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9.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0.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3.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4.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7.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8.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31.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2.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35.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36.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9.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40.xml" ContentType="application/vnd.openxmlformats-officedocument.drawingml.chartshapes+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1.xml" ContentType="application/vnd.openxmlformats-officedocument.drawingml.chartshapes+xml"/>
  <Override PartName="/xl/drawings/drawing4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43.xml" ContentType="application/vnd.openxmlformats-officedocument.drawingml.chartshapes+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44.xml" ContentType="application/vnd.openxmlformats-officedocument.drawingml.chartshape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47.xml" ContentType="application/vnd.openxmlformats-officedocument.drawingml.chartshapes+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48.xml" ContentType="application/vnd.openxmlformats-officedocument.drawingml.chartshapes+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49.xml" ContentType="application/vnd.openxmlformats-officedocument.drawingml.chartshapes+xml"/>
  <Override PartName="/xl/drawings/drawing5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51.xml" ContentType="application/vnd.openxmlformats-officedocument.drawingml.chartshapes+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52.xml" ContentType="application/vnd.openxmlformats-officedocument.drawingml.chartshapes+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3.xml" ContentType="application/vnd.openxmlformats-officedocument.drawingml.chartshapes+xml"/>
  <Override PartName="/xl/drawings/drawing54.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55.xml" ContentType="application/vnd.openxmlformats-officedocument.drawingml.chartshapes+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56.xml" ContentType="application/vnd.openxmlformats-officedocument.drawingml.chartshapes+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7.xml" ContentType="application/vnd.openxmlformats-officedocument.drawingml.chartshapes+xml"/>
  <Override PartName="/xl/drawings/drawing5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59.xml" ContentType="application/vnd.openxmlformats-officedocument.drawingml.chartshapes+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60.xml" ContentType="application/vnd.openxmlformats-officedocument.drawingml.chartshapes+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61.xml" ContentType="application/vnd.openxmlformats-officedocument.drawingml.chartshapes+xml"/>
  <Override PartName="/xl/drawings/drawing6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63.xml" ContentType="application/vnd.openxmlformats-officedocument.drawingml.chartshapes+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64.xml" ContentType="application/vnd.openxmlformats-officedocument.drawingml.chartshapes+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65.xml" ContentType="application/vnd.openxmlformats-officedocument.drawingml.chartshapes+xml"/>
  <Override PartName="/xl/drawings/drawing66.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67.xml" ContentType="application/vnd.openxmlformats-officedocument.drawingml.chartshapes+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68.xml" ContentType="application/vnd.openxmlformats-officedocument.drawingml.chartshapes+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69.xml" ContentType="application/vnd.openxmlformats-officedocument.drawingml.chartshapes+xml"/>
  <Override PartName="/xl/drawings/drawing70.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71.xml" ContentType="application/vnd.openxmlformats-officedocument.drawingml.chartshapes+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2.xml" ContentType="application/vnd.openxmlformats-officedocument.drawingml.chartshapes+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73.xml" ContentType="application/vnd.openxmlformats-officedocument.drawingml.chartshapes+xml"/>
  <Override PartName="/xl/drawings/drawing74.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75.xml" ContentType="application/vnd.openxmlformats-officedocument.drawingml.chartshapes+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76.xml" ContentType="application/vnd.openxmlformats-officedocument.drawingml.chartshapes+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77.xml" ContentType="application/vnd.openxmlformats-officedocument.drawingml.chartshapes+xml"/>
  <Override PartName="/xl/drawings/drawing7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79.xml" ContentType="application/vnd.openxmlformats-officedocument.drawingml.chartshapes+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80.xml" ContentType="application/vnd.openxmlformats-officedocument.drawingml.chartshapes+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81.xml" ContentType="application/vnd.openxmlformats-officedocument.drawingml.chartshapes+xml"/>
  <Override PartName="/xl/drawings/drawing82.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83.xml" ContentType="application/vnd.openxmlformats-officedocument.drawingml.chartshapes+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84.xml" ContentType="application/vnd.openxmlformats-officedocument.drawingml.chartshapes+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85.xml" ContentType="application/vnd.openxmlformats-officedocument.drawingml.chartshapes+xml"/>
  <Override PartName="/xl/drawings/drawing8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87.xml" ContentType="application/vnd.openxmlformats-officedocument.drawingml.chartshapes+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88.xml" ContentType="application/vnd.openxmlformats-officedocument.drawingml.chartshapes+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89.xml" ContentType="application/vnd.openxmlformats-officedocument.drawingml.chartshapes+xml"/>
  <Override PartName="/xl/drawings/drawing90.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91.xml" ContentType="application/vnd.openxmlformats-officedocument.drawingml.chartshapes+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92.xml" ContentType="application/vnd.openxmlformats-officedocument.drawingml.chartshapes+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93.xml" ContentType="application/vnd.openxmlformats-officedocument.drawingml.chartshapes+xml"/>
  <Override PartName="/xl/drawings/drawing94.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95.xml" ContentType="application/vnd.openxmlformats-officedocument.drawingml.chartshapes+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96.xml" ContentType="application/vnd.openxmlformats-officedocument.drawingml.chartshapes+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97.xml" ContentType="application/vnd.openxmlformats-officedocument.drawingml.chartshapes+xml"/>
  <Override PartName="/xl/drawings/drawing98.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99.xml" ContentType="application/vnd.openxmlformats-officedocument.drawingml.chartshapes+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100.xml" ContentType="application/vnd.openxmlformats-officedocument.drawingml.chartshapes+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101.xml" ContentType="application/vnd.openxmlformats-officedocument.drawingml.chartshapes+xml"/>
  <Override PartName="/xl/drawings/drawing102.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03.xml" ContentType="application/vnd.openxmlformats-officedocument.drawingml.chartshapes+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104.xml" ContentType="application/vnd.openxmlformats-officedocument.drawingml.chartshapes+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105.xml" ContentType="application/vnd.openxmlformats-officedocument.drawingml.chartshapes+xml"/>
  <Override PartName="/xl/drawings/drawing106.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107.xml" ContentType="application/vnd.openxmlformats-officedocument.drawingml.chartshapes+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drawings/drawing108.xml" ContentType="application/vnd.openxmlformats-officedocument.drawingml.chartshapes+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09.xml" ContentType="application/vnd.openxmlformats-officedocument.drawingml.chartshapes+xml"/>
  <Override PartName="/xl/drawings/drawing110.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11.xml" ContentType="application/vnd.openxmlformats-officedocument.drawingml.chartshapes+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112.xml" ContentType="application/vnd.openxmlformats-officedocument.drawingml.chartshapes+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13.xml" ContentType="application/vnd.openxmlformats-officedocument.drawingml.chartshapes+xml"/>
  <Override PartName="/xl/drawings/drawing114.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115.xml" ContentType="application/vnd.openxmlformats-officedocument.drawingml.chartshapes+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drawings/drawing116.xml" ContentType="application/vnd.openxmlformats-officedocument.drawingml.chartshapes+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117.xml" ContentType="application/vnd.openxmlformats-officedocument.drawingml.chartshapes+xml"/>
  <Override PartName="/xl/drawings/drawing118.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119.xml" ContentType="application/vnd.openxmlformats-officedocument.drawingml.chartshapes+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20.xml" ContentType="application/vnd.openxmlformats-officedocument.drawingml.chartshapes+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21.xml" ContentType="application/vnd.openxmlformats-officedocument.drawingml.chartshapes+xml"/>
  <Override PartName="/xl/drawings/drawing122.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23.xml" ContentType="application/vnd.openxmlformats-officedocument.drawingml.chartshapes+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124.xml" ContentType="application/vnd.openxmlformats-officedocument.drawingml.chartshapes+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25.xml" ContentType="application/vnd.openxmlformats-officedocument.drawingml.chartshapes+xml"/>
  <Override PartName="/xl/drawings/drawing126.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127.xml" ContentType="application/vnd.openxmlformats-officedocument.drawingml.chartshapes+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128.xml" ContentType="application/vnd.openxmlformats-officedocument.drawingml.chartshapes+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129.xml" ContentType="application/vnd.openxmlformats-officedocument.drawingml.chartshapes+xml"/>
  <Override PartName="/xl/drawings/drawing130.xml" ContentType="application/vnd.openxmlformats-officedocument.drawing+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131.xml" ContentType="application/vnd.openxmlformats-officedocument.drawingml.chartshapes+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132.xml" ContentType="application/vnd.openxmlformats-officedocument.drawingml.chartshapes+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133.xml" ContentType="application/vnd.openxmlformats-officedocument.drawingml.chartshapes+xml"/>
  <Override PartName="/xl/drawings/drawing134.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drawings/drawing135.xml" ContentType="application/vnd.openxmlformats-officedocument.drawingml.chartshapes+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136.xml" ContentType="application/vnd.openxmlformats-officedocument.drawingml.chartshapes+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137.xml" ContentType="application/vnd.openxmlformats-officedocument.drawingml.chartshapes+xml"/>
  <Override PartName="/xl/drawings/drawing138.xml" ContentType="application/vnd.openxmlformats-officedocument.drawing+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drawings/drawing139.xml" ContentType="application/vnd.openxmlformats-officedocument.drawingml.chartshapes+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drawings/drawing140.xml" ContentType="application/vnd.openxmlformats-officedocument.drawingml.chartshapes+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41.xml" ContentType="application/vnd.openxmlformats-officedocument.drawingml.chartshapes+xml"/>
  <Override PartName="/xl/drawings/drawing142.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drawings/drawing143.xml" ContentType="application/vnd.openxmlformats-officedocument.drawingml.chartshapes+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drawings/drawing144.xml" ContentType="application/vnd.openxmlformats-officedocument.drawingml.chartshapes+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145.xml" ContentType="application/vnd.openxmlformats-officedocument.drawingml.chartshapes+xml"/>
  <Override PartName="/xl/drawings/drawing146.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147.xml" ContentType="application/vnd.openxmlformats-officedocument.drawingml.chartshapes+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drawings/drawing148.xml" ContentType="application/vnd.openxmlformats-officedocument.drawingml.chartshapes+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149.xml" ContentType="application/vnd.openxmlformats-officedocument.drawingml.chartshapes+xml"/>
  <Override PartName="/xl/drawings/drawing150.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drawings/drawing151.xml" ContentType="application/vnd.openxmlformats-officedocument.drawingml.chartshapes+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152.xml" ContentType="application/vnd.openxmlformats-officedocument.drawingml.chartshapes+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153.xml" ContentType="application/vnd.openxmlformats-officedocument.drawingml.chartshapes+xml"/>
  <Override PartName="/xl/drawings/drawing154.xml" ContentType="application/vnd.openxmlformats-officedocument.drawing+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155.xml" ContentType="application/vnd.openxmlformats-officedocument.drawingml.chartshapes+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156.xml" ContentType="application/vnd.openxmlformats-officedocument.drawingml.chartshapes+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157.xml" ContentType="application/vnd.openxmlformats-officedocument.drawingml.chartshapes+xml"/>
  <Override PartName="/xl/drawings/drawing158.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drawings/drawing159.xml" ContentType="application/vnd.openxmlformats-officedocument.drawingml.chartshapes+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drawings/drawing160.xml" ContentType="application/vnd.openxmlformats-officedocument.drawingml.chartshapes+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161.xml" ContentType="application/vnd.openxmlformats-officedocument.drawingml.chartshapes+xml"/>
  <Override PartName="/xl/drawings/drawing162.xml" ContentType="application/vnd.openxmlformats-officedocument.drawing+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163.xml" ContentType="application/vnd.openxmlformats-officedocument.drawingml.chartshapes+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drawings/drawing164.xml" ContentType="application/vnd.openxmlformats-officedocument.drawingml.chartshapes+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165.xml" ContentType="application/vnd.openxmlformats-officedocument.drawingml.chartshapes+xml"/>
  <Override PartName="/xl/drawings/drawing166.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drawings/drawing167.xml" ContentType="application/vnd.openxmlformats-officedocument.drawingml.chartshapes+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168.xml" ContentType="application/vnd.openxmlformats-officedocument.drawingml.chartshapes+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drawings/drawing169.xml" ContentType="application/vnd.openxmlformats-officedocument.drawingml.chartshapes+xml"/>
  <Override PartName="/xl/drawings/drawing170.xml" ContentType="application/vnd.openxmlformats-officedocument.drawing+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drawings/drawing171.xml" ContentType="application/vnd.openxmlformats-officedocument.drawingml.chartshapes+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drawings/drawing172.xml" ContentType="application/vnd.openxmlformats-officedocument.drawingml.chartshapes+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173.xml" ContentType="application/vnd.openxmlformats-officedocument.drawingml.chartshapes+xml"/>
  <Override PartName="/xl/drawings/drawing174.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drawings/drawing175.xml" ContentType="application/vnd.openxmlformats-officedocument.drawingml.chartshapes+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drawings/drawing176.xml" ContentType="application/vnd.openxmlformats-officedocument.drawingml.chartshapes+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drawings/drawing177.xml" ContentType="application/vnd.openxmlformats-officedocument.drawingml.chartshapes+xml"/>
  <Override PartName="/xl/drawings/drawing178.xml" ContentType="application/vnd.openxmlformats-officedocument.drawing+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179.xml" ContentType="application/vnd.openxmlformats-officedocument.drawingml.chartshapes+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drawings/drawing180.xml" ContentType="application/vnd.openxmlformats-officedocument.drawingml.chartshapes+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181.xml" ContentType="application/vnd.openxmlformats-officedocument.drawingml.chartshapes+xml"/>
  <Override PartName="/xl/drawings/drawing182.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drawings/drawing183.xml" ContentType="application/vnd.openxmlformats-officedocument.drawingml.chartshapes+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184.xml" ContentType="application/vnd.openxmlformats-officedocument.drawingml.chartshapes+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drawings/drawing185.xml" ContentType="application/vnd.openxmlformats-officedocument.drawingml.chartshapes+xml"/>
  <Override PartName="/xl/drawings/drawing186.xml" ContentType="application/vnd.openxmlformats-officedocument.drawing+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drawings/drawing187.xml" ContentType="application/vnd.openxmlformats-officedocument.drawingml.chartshapes+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drawings/drawing188.xml" ContentType="application/vnd.openxmlformats-officedocument.drawingml.chartshapes+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189.xml" ContentType="application/vnd.openxmlformats-officedocument.drawingml.chartshapes+xml"/>
  <Override PartName="/xl/drawings/drawing190.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drawings/drawing191.xml" ContentType="application/vnd.openxmlformats-officedocument.drawingml.chartshapes+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drawings/drawing192.xml" ContentType="application/vnd.openxmlformats-officedocument.drawingml.chartshapes+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drawings/drawing193.xml" ContentType="application/vnd.openxmlformats-officedocument.drawingml.chartshapes+xml"/>
  <Override PartName="/xl/drawings/drawing194.xml" ContentType="application/vnd.openxmlformats-officedocument.drawing+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195.xml" ContentType="application/vnd.openxmlformats-officedocument.drawingml.chartshapes+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drawings/drawing196.xml" ContentType="application/vnd.openxmlformats-officedocument.drawingml.chartshapes+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drawings/drawing19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mc:AlternateContent xmlns:mc="http://schemas.openxmlformats.org/markup-compatibility/2006">
    <mc:Choice Requires="x15">
      <x15ac:absPath xmlns:x15ac="http://schemas.microsoft.com/office/spreadsheetml/2010/11/ac" url="https://statsnewzealand.sharepoint.com/sites/KOHINGA-PUBLISHINGPRIVATE/JobsRestricted/International travel/International travel March 2023/"/>
    </mc:Choice>
  </mc:AlternateContent>
  <xr:revisionPtr revIDLastSave="2" documentId="13_ncr:1_{56ADE9B0-32CC-4073-9937-1B27AC85DB53}" xr6:coauthVersionLast="47" xr6:coauthVersionMax="47" xr10:uidLastSave="{F425B130-6019-4FB3-8E5B-4F8DB101ED4A}"/>
  <bookViews>
    <workbookView xWindow="-195" yWindow="-195" windowWidth="29190" windowHeight="15990" tabRatio="677" activeTab="5" xr2:uid="{00000000-000D-0000-FFFF-FFFF00000000}"/>
  </bookViews>
  <sheets>
    <sheet name="Cover" sheetId="83" r:id="rId1"/>
    <sheet name="Information" sheetId="67" r:id="rId2"/>
    <sheet name="Preface &amp; glossary" sheetId="63" r:id="rId3"/>
    <sheet name="Notes" sheetId="61" r:id="rId4"/>
    <sheet name="Related links" sheetId="84" r:id="rId5"/>
    <sheet name="Contents" sheetId="60" r:id="rId6"/>
    <sheet name="Contents (cont.)" sheetId="82" r:id="rId7"/>
    <sheet name="Tables 1&amp;2" sheetId="8" r:id="rId8"/>
    <sheet name="Table 3" sheetId="6" r:id="rId9"/>
    <sheet name="Table 4" sheetId="4" r:id="rId10"/>
    <sheet name="Table 5" sheetId="9" r:id="rId11"/>
    <sheet name="Table 6" sheetId="10" r:id="rId12"/>
    <sheet name="Table 7" sheetId="13" r:id="rId13"/>
    <sheet name="Table 8" sheetId="14" r:id="rId14"/>
    <sheet name="Table 9" sheetId="15" r:id="rId15"/>
    <sheet name="Table 10" sheetId="17" r:id="rId16"/>
    <sheet name="Table 11" sheetId="18" r:id="rId17"/>
    <sheet name="Table 12" sheetId="19" r:id="rId18"/>
    <sheet name="Table 13" sheetId="20" r:id="rId19"/>
    <sheet name="Table 14" sheetId="21" r:id="rId20"/>
    <sheet name="Table 15" sheetId="22" r:id="rId21"/>
    <sheet name="Table 16" sheetId="23" r:id="rId22"/>
    <sheet name="Table 17" sheetId="24" r:id="rId23"/>
    <sheet name="Table 18" sheetId="25" r:id="rId24"/>
    <sheet name="Table 19" sheetId="68" r:id="rId25"/>
    <sheet name="Table 20" sheetId="69" r:id="rId26"/>
    <sheet name="Table 21" sheetId="26" r:id="rId27"/>
    <sheet name="Table 22" sheetId="27" r:id="rId28"/>
    <sheet name="Table 23" sheetId="28" r:id="rId29"/>
    <sheet name="Table 24" sheetId="29" r:id="rId30"/>
    <sheet name="Table 25" sheetId="81" r:id="rId31"/>
    <sheet name="Table 26" sheetId="80" r:id="rId32"/>
    <sheet name="Table 27" sheetId="79" r:id="rId33"/>
    <sheet name="Table 28" sheetId="78" r:id="rId34"/>
    <sheet name="Table 29" sheetId="77" r:id="rId35"/>
    <sheet name="Table 30" sheetId="76" r:id="rId36"/>
    <sheet name="Table 31" sheetId="30" r:id="rId37"/>
    <sheet name="Table 32" sheetId="31" r:id="rId38"/>
    <sheet name="Table 33" sheetId="32" r:id="rId39"/>
    <sheet name="Table 34" sheetId="33" r:id="rId40"/>
    <sheet name="Table 35" sheetId="34" r:id="rId41"/>
    <sheet name="Table 36" sheetId="35" r:id="rId42"/>
    <sheet name="Table 37" sheetId="36" r:id="rId43"/>
    <sheet name="Table 38" sheetId="37" r:id="rId44"/>
    <sheet name="Table 39" sheetId="42" r:id="rId45"/>
    <sheet name="Table 40" sheetId="43" r:id="rId46"/>
    <sheet name="Table 41" sheetId="38" r:id="rId47"/>
    <sheet name="Table 42" sheetId="39" r:id="rId48"/>
    <sheet name="Table 43" sheetId="75" r:id="rId49"/>
    <sheet name="Table 44" sheetId="74" r:id="rId50"/>
    <sheet name="Table 45" sheetId="73" r:id="rId51"/>
    <sheet name="Table 46" sheetId="72" r:id="rId52"/>
    <sheet name="Table 47" sheetId="40" r:id="rId53"/>
    <sheet name="Table 48" sheetId="41" r:id="rId54"/>
    <sheet name="Table 49" sheetId="44" r:id="rId55"/>
    <sheet name="Table 50" sheetId="45" r:id="rId56"/>
    <sheet name="Table 51" sheetId="46" r:id="rId57"/>
    <sheet name="Table 52" sheetId="47" r:id="rId58"/>
    <sheet name="Table 53" sheetId="48" r:id="rId59"/>
    <sheet name="Table 54" sheetId="49" r:id="rId60"/>
    <sheet name="Table 55" sheetId="71" r:id="rId61"/>
    <sheet name="Table 56" sheetId="70" r:id="rId62"/>
    <sheet name="Table 57" sheetId="50" r:id="rId63"/>
    <sheet name="Table 58" sheetId="51" r:id="rId64"/>
    <sheet name="Table 59" sheetId="52" r:id="rId65"/>
    <sheet name="Table 60" sheetId="53" r:id="rId66"/>
    <sheet name="Table 61" sheetId="54" r:id="rId67"/>
    <sheet name="Table 62" sheetId="55" r:id="rId68"/>
    <sheet name="Table 63" sheetId="56" r:id="rId69"/>
    <sheet name="Table 64" sheetId="57" r:id="rId70"/>
  </sheets>
  <definedNames>
    <definedName name="AU002M_AgeGroup">'Table 11'!$C$18:$I$25</definedName>
    <definedName name="AU002M_AgeGroup2">'Table 11'!$C$18:$I$18</definedName>
    <definedName name="AU002M_Change">'Table 11'!$I$5:$I$6</definedName>
    <definedName name="AU002M_Change2">'Table 11'!$I$5</definedName>
    <definedName name="AU002M_LOS">'Table 11'!$C$27:$I$33</definedName>
    <definedName name="AU002M_LOS2">'Table 11'!$C$27:$I$27</definedName>
    <definedName name="AU002M_NZPort_OSA_Citiz">'Table 11'!$A$35:$I$48</definedName>
    <definedName name="AU002M_NZPort_OSA_Citiz2">'Table 11'!$B$35:$I$35</definedName>
    <definedName name="AU002M_Title">'Table 11'!$A$2:$A$4</definedName>
    <definedName name="AU002M_Title2">'Table 11'!$A$2</definedName>
    <definedName name="AU002M_TotVisArrivals">'Table 11'!$C$8:$I$9</definedName>
    <definedName name="AU002M_TotVisArrivals2">'Table 11'!$C$8:$I$8</definedName>
    <definedName name="AU002M_TravelPurpose">'Table 11'!$C$11:$I$16</definedName>
    <definedName name="AU002M_TravelPurpose2">'Table 11'!$C$11:$I$11</definedName>
    <definedName name="AU002M_Years">'Table 11'!$C$6:$G$7</definedName>
    <definedName name="AU002M_Years2">'Table 11'!$C$6:$D$6</definedName>
    <definedName name="AU002M_Years3">'Table 11'!$F$6:$G$6</definedName>
    <definedName name="AU002Y_AgeGroup">'Table 12'!$C$18:$I$25</definedName>
    <definedName name="AU002Y_AgeGroup2">'Table 12'!$C$18:$I$18</definedName>
    <definedName name="AU002Y_Change">'Table 12'!$I$5:$I$6</definedName>
    <definedName name="AU002Y_Change2">'Table 12'!$I$5</definedName>
    <definedName name="AU002Y_LOS">'Table 12'!$C$27:$I$33</definedName>
    <definedName name="AU002Y_LOS2">'Table 12'!$C$27:$I$27</definedName>
    <definedName name="AU002Y_NZPort_OSA_Citiz">'Table 12'!$A$35:$I$55</definedName>
    <definedName name="AU002Y_NZPort_OSA_Citiz2">'Table 12'!$B$35:$I$35</definedName>
    <definedName name="AU002Y_Title">'Table 12'!$A$2:$A$4</definedName>
    <definedName name="AU002Y_Title2">'Table 12'!$A$2</definedName>
    <definedName name="AU002Y_TotVisArrivals">'Table 12'!$C$8:$I$9</definedName>
    <definedName name="AU002Y_TotVisArrivals2">'Table 12'!$C$8:$I$8</definedName>
    <definedName name="AU002Y_TravelPurpose">'Table 12'!$C$11:$I$16</definedName>
    <definedName name="AU002Y_TravelPurpose2">'Table 12'!$C$11:$I$11</definedName>
    <definedName name="AU002Y_Years">'Table 12'!$C$6:$G$7</definedName>
    <definedName name="AU002Y_Years2">'Table 12'!$C$6:$D$6</definedName>
    <definedName name="AU002Y_Years3">'Table 12'!$F$6:$G$6</definedName>
    <definedName name="AU004M_AgeGroup">'Table 13'!$C$18:$I$25</definedName>
    <definedName name="AU004M_AgeGroup2">'Table 13'!$C$18:$I$18</definedName>
    <definedName name="AU004M_Change">'Table 13'!$I$5:$I$6</definedName>
    <definedName name="AU004M_Change2">'Table 13'!$I$5</definedName>
    <definedName name="AU004M_LOS">'Table 13'!$C$27:$I$33</definedName>
    <definedName name="AU004M_LOS2">'Table 13'!$C$27:$I$27</definedName>
    <definedName name="AU004M_NZPort_OSA_Citiz">'Table 13'!$A$35:$I$48</definedName>
    <definedName name="AU004M_NZPort_OSA_Citiz2">'Table 13'!$B$35:$I$35</definedName>
    <definedName name="AU004M_Title">'Table 13'!$A$2:$A$4</definedName>
    <definedName name="AU004M_Title2">'Table 13'!$A$2</definedName>
    <definedName name="AU004M_TotVisArrivals">'Table 13'!$C$8:$I$9</definedName>
    <definedName name="AU004M_TotVisArrivals2">'Table 13'!$C$8:$I$8</definedName>
    <definedName name="AU004M_TravelPurpose">'Table 13'!$C$11:$I$16</definedName>
    <definedName name="AU004M_TravelPurpose2">'Table 13'!$C$11:$I$11</definedName>
    <definedName name="AU004M_Years">'Table 13'!$C$6:$G$7</definedName>
    <definedName name="AU004M_Years2">'Table 13'!$C$6:$D$6</definedName>
    <definedName name="AU004M_Years3">'Table 13'!$F$6:$G$6</definedName>
    <definedName name="AU004Y_AgeGroup">'Table 14'!$C$18:$I$25</definedName>
    <definedName name="AU004Y_AgeGroup2">'Table 14'!$C$18:$I$18</definedName>
    <definedName name="AU004Y_Change">'Table 14'!$I$5:$I$6</definedName>
    <definedName name="AU004Y_Change2">'Table 14'!$I$5</definedName>
    <definedName name="AU004Y_LOS">'Table 14'!$C$27:$I$33</definedName>
    <definedName name="AU004Y_LOS2">'Table 14'!$C$27:$I$27</definedName>
    <definedName name="AU004Y_NZPort_OSA_Citiz">'Table 14'!$A$35:$I$54</definedName>
    <definedName name="AU004Y_NZPort_OSA_Citiz2">'Table 14'!$B$35:$I$35</definedName>
    <definedName name="AU004Y_Title">'Table 14'!$A$2:$A$4</definedName>
    <definedName name="AU004Y_Title2">'Table 14'!$A$2</definedName>
    <definedName name="AU004Y_TotVisArrivals">'Table 14'!$C$8:$I$9</definedName>
    <definedName name="AU004Y_TotVisArrivals2">'Table 14'!$C$8:$I$8</definedName>
    <definedName name="AU004Y_TravelPurpose">'Table 14'!$C$11:$I$16</definedName>
    <definedName name="AU004Y_TravelPurpose2">'Table 14'!$C$11:$I$11</definedName>
    <definedName name="AU004Y_Years">'Table 14'!$C$6:$G$7</definedName>
    <definedName name="AU004Y_Years2">'Table 14'!$C$6:$D$6</definedName>
    <definedName name="AU004Y_Years3">'Table 14'!$F$6:$G$6</definedName>
    <definedName name="AU005M_AgeGroup">'Table 19'!$C$18:$I$25</definedName>
    <definedName name="AU005M_AgeGroup2">'Table 19'!$C$18:$I$18</definedName>
    <definedName name="AU005M_Change">'Table 19'!$I$5:$I$6</definedName>
    <definedName name="AU005M_Change2">'Table 19'!$I$5</definedName>
    <definedName name="AU005M_LOS">'Table 19'!$C$27:$I$33</definedName>
    <definedName name="AU005M_LOS2">'Table 19'!$C$27:$I$27</definedName>
    <definedName name="AU005M_NZPort_OSA_Citiz">'Table 19'!$A$35:$I$44</definedName>
    <definedName name="AU005M_NZPort_OSA_Citiz2">'Table 19'!$B$35:$I$35</definedName>
    <definedName name="AU005M_Title">'Table 19'!$A$2:$A$4</definedName>
    <definedName name="AU005M_Title2">'Table 19'!$A$2</definedName>
    <definedName name="AU005M_TotVisArrivals">'Table 19'!$C$8:$I$9</definedName>
    <definedName name="AU005M_TotVisArrivals2">'Table 19'!$C$8:$I$8</definedName>
    <definedName name="AU005M_TravelPurpose">'Table 19'!$C$11:$I$16</definedName>
    <definedName name="AU005M_TravelPurpose2">'Table 19'!$C$11:$I$11</definedName>
    <definedName name="AU005M_Years">'Table 19'!$C$6:$G$7</definedName>
    <definedName name="AU005M_Years2">'Table 19'!$C$6:$D$6</definedName>
    <definedName name="AU005M_Years3">'Table 19'!$F$6:$G$6</definedName>
    <definedName name="AU005Y_AgeGroup">'Table 20'!$C$18:$I$25</definedName>
    <definedName name="AU005Y_AgeGroup2">'Table 20'!$C$18:$I$18</definedName>
    <definedName name="AU005Y_Change">'Table 20'!$I$5:$I$6</definedName>
    <definedName name="AU005Y_Change2">'Table 20'!$I$5</definedName>
    <definedName name="AU005Y_LOS">'Table 20'!$C$27:$I$33</definedName>
    <definedName name="AU005Y_LOS2">'Table 20'!$C$27:$I$27</definedName>
    <definedName name="AU005Y_NZPort_OSA_Citiz">'Table 20'!$A$35:$I$50</definedName>
    <definedName name="AU005Y_NZPort_OSA_Citiz2">'Table 20'!$B$35:$I$35</definedName>
    <definedName name="AU005Y_Title">'Table 20'!$A$2:$A$4</definedName>
    <definedName name="AU005Y_Title2">'Table 20'!$A$2</definedName>
    <definedName name="AU005Y_TotVisArrivals">'Table 20'!$C$8:$I$9</definedName>
    <definedName name="AU005Y_TotVisArrivals2">'Table 20'!$C$8:$I$8</definedName>
    <definedName name="AU005Y_TravelPurpose">'Table 20'!$C$11:$I$16</definedName>
    <definedName name="AU005Y_TravelPurpose2">'Table 20'!$C$11:$I$11</definedName>
    <definedName name="AU005Y_Years">'Table 20'!$C$6:$G$7</definedName>
    <definedName name="AU005Y_Years2">'Table 20'!$C$6:$D$6</definedName>
    <definedName name="AU005Y_Years3">'Table 20'!$F$6:$G$6</definedName>
    <definedName name="AU007M_AgeGroup">'Table 15'!$C$18:$I$25</definedName>
    <definedName name="AU007M_AgeGroup2">'Table 15'!$C$18:$I$18</definedName>
    <definedName name="AU007M_Change">'Table 15'!$I$5:$I$6</definedName>
    <definedName name="AU007M_Change2">'Table 15'!$I$5</definedName>
    <definedName name="AU007M_LOS">'Table 15'!$C$27:$I$33</definedName>
    <definedName name="AU007M_LOS2">'Table 15'!$C$27:$I$27</definedName>
    <definedName name="AU007M_NZPort_OSA_Citiz">'Table 15'!$A$35:$I$47</definedName>
    <definedName name="AU007M_NZPort_OSA_Citiz2">'Table 15'!$B$35:$I$35</definedName>
    <definedName name="AU007M_Title">'Table 15'!$A$2:$A$4</definedName>
    <definedName name="AU007M_Title2">'Table 15'!$A$2</definedName>
    <definedName name="AU007M_TotVisArrivals">'Table 15'!$C$8:$I$9</definedName>
    <definedName name="AU007M_TotVisArrivals2">'Table 15'!$C$8:$I$8</definedName>
    <definedName name="AU007M_TravelPurpose">'Table 15'!$C$11:$I$16</definedName>
    <definedName name="AU007M_TravelPurpose2">'Table 15'!$C$11:$I$11</definedName>
    <definedName name="AU007M_Years">'Table 15'!$C$6:$G$7</definedName>
    <definedName name="AU007M_Years2">'Table 15'!$C$6:$D$6</definedName>
    <definedName name="AU007M_Years3">'Table 15'!$F$6:$G$6</definedName>
    <definedName name="AU007Y_AgeGroup">'Table 16'!$C$18:$I$25</definedName>
    <definedName name="AU007Y_AgeGroup2">'Table 16'!$C$18:$I$18</definedName>
    <definedName name="AU007Y_Change">'Table 16'!$I$5:$I$6</definedName>
    <definedName name="AU007Y_Change2">'Table 16'!$I$5</definedName>
    <definedName name="AU007Y_LOS">'Table 16'!$C$27:$I$33</definedName>
    <definedName name="AU007Y_LOS2">'Table 16'!$C$27:$I$27</definedName>
    <definedName name="AU007Y_NZPort_OSA_Citiz">'Table 16'!$A$35:$I$54</definedName>
    <definedName name="AU007Y_NZPort_OSA_Citiz2">'Table 16'!$B$35:$I$35</definedName>
    <definedName name="AU007Y_Title">'Table 16'!$A$2:$A$4</definedName>
    <definedName name="AU007Y_Title2">'Table 16'!$A$2</definedName>
    <definedName name="AU007Y_TotVisArrivals">'Table 16'!$C$8:$I$9</definedName>
    <definedName name="AU007Y_TotVisArrivals2">'Table 16'!$C$8:$I$8</definedName>
    <definedName name="AU007Y_TravelPurpose">'Table 16'!$C$11:$I$16</definedName>
    <definedName name="AU007Y_TravelPurpose2">'Table 16'!$C$11:$I$11</definedName>
    <definedName name="AU007Y_Years">'Table 16'!$C$6:$G$7</definedName>
    <definedName name="AU007Y_Years2">'Table 16'!$C$6:$D$6</definedName>
    <definedName name="AU007Y_Years3">'Table 16'!$F$6:$G$6</definedName>
    <definedName name="AU008M_AgeGroup">'Table 17'!$C$18:$I$25</definedName>
    <definedName name="AU008M_AgeGroup2">'Table 17'!$C$18:$I$18</definedName>
    <definedName name="AU008M_Change">'Table 17'!$I$5:$I$6</definedName>
    <definedName name="AU008M_Change2">'Table 17'!$I$5</definedName>
    <definedName name="AU008M_LOS">'Table 17'!$C$27:$I$33</definedName>
    <definedName name="AU008M_LOS2">'Table 17'!$C$27:$I$27</definedName>
    <definedName name="AU008M_NZPort_OSA_Citiz">'Table 17'!$A$35:$I$47</definedName>
    <definedName name="AU008M_NZPort_OSA_Citiz2">'Table 17'!$B$35:$I$35</definedName>
    <definedName name="AU008M_Title">'Table 17'!$A$2:$A$4</definedName>
    <definedName name="AU008M_Title2">'Table 17'!$A$2</definedName>
    <definedName name="AU008M_TotVisArrivals">'Table 17'!$C$8:$I$9</definedName>
    <definedName name="AU008M_TotVisArrivals2">'Table 17'!$C$8:$I$8</definedName>
    <definedName name="AU008M_TravelPurpose">'Table 17'!$C$11:$I$16</definedName>
    <definedName name="AU008M_TravelPurpose2">'Table 17'!$C$11:$I$11</definedName>
    <definedName name="AU008M_Years">'Table 17'!$C$6:$G$7</definedName>
    <definedName name="AU008M_Years2">'Table 17'!$C$6:$D$6</definedName>
    <definedName name="AU008M_Years3">'Table 17'!$F$6:$G$6</definedName>
    <definedName name="AU008Y_AgeGroup">'Table 18'!$C$18:$I$25</definedName>
    <definedName name="AU008Y_AgeGroup2">'Table 18'!$C$18:$I$18</definedName>
    <definedName name="AU008Y_Change">'Table 18'!$I$5:$I$6</definedName>
    <definedName name="AU008Y_Change2">'Table 18'!$I$5</definedName>
    <definedName name="AU008Y_LOS">'Table 18'!$C$27:$I$33</definedName>
    <definedName name="AU008Y_LOS2">'Table 18'!$C$27:$I$27</definedName>
    <definedName name="AU008Y_NZPort_OSA_Citiz">'Table 18'!$A$35:$I$52</definedName>
    <definedName name="AU008Y_NZPort_OSA_Citiz2">'Table 18'!$B$35:$I$35</definedName>
    <definedName name="AU008Y_Title">'Table 18'!$A$2:$A$4</definedName>
    <definedName name="AU008Y_Title2">'Table 18'!$A$2</definedName>
    <definedName name="AU008Y_TotVisArrivals">'Table 18'!$C$8:$I$9</definedName>
    <definedName name="AU008Y_TotVisArrivals2">'Table 18'!$C$8:$I$8</definedName>
    <definedName name="AU008Y_TravelPurpose">'Table 18'!$C$11:$I$16</definedName>
    <definedName name="AU008Y_TravelPurpose2">'Table 18'!$C$11:$I$11</definedName>
    <definedName name="AU008Y_Years">'Table 18'!$C$6:$G$7</definedName>
    <definedName name="AU008Y_Years2">'Table 18'!$C$6:$D$6</definedName>
    <definedName name="AU008Y_Years3">'Table 18'!$F$6:$G$6</definedName>
    <definedName name="AUM_AgeGroup">'Table 7'!$C$18:$I$25</definedName>
    <definedName name="AUM_AgeGroup2">'Table 7'!$C$18:$I$18</definedName>
    <definedName name="AUM_Change">'Table 7'!$I$5:$I$6</definedName>
    <definedName name="AUM_Change2">'Table 7'!$I$5</definedName>
    <definedName name="AUM_LOS">'Table 7'!$C$27:$I$33</definedName>
    <definedName name="AUM_LOS2">'Table 7'!$C$27:$I$27</definedName>
    <definedName name="AUM_NZPort_OSA_Citiz">'Table 7'!$A$35:$I$55</definedName>
    <definedName name="AUM_NZPort_OSA_Citiz2">'Table 7'!$B$35:$I$35</definedName>
    <definedName name="AUM_ProvState">'Table 9'!$A$8:$I$19</definedName>
    <definedName name="AUM_ProvState_Change">'Table 9'!$I$5:$I$6</definedName>
    <definedName name="AUM_ProvState_Change2">'Table 9'!$I$5</definedName>
    <definedName name="AUM_ProvState_Title">'Table 9'!$A$2:$A$4</definedName>
    <definedName name="AUM_ProvState_Title2">'Table 9'!$A$2</definedName>
    <definedName name="AUM_ProvState_Years">'Table 9'!$C$6:$G$7</definedName>
    <definedName name="AUM_ProvState_Years2">'Table 9'!$C$6:$D$6</definedName>
    <definedName name="AUM_ProvState_Years3">'Table 9'!$F$6:$G$6</definedName>
    <definedName name="AUM_ProvState2">'Table 9'!$A$8:$I$8</definedName>
    <definedName name="AUM_Title">'Table 7'!$A$2:$A$4</definedName>
    <definedName name="AUM_Title2">'Table 7'!$A$2</definedName>
    <definedName name="AUM_TotVisArrivals">'Table 7'!$C$8:$I$9</definedName>
    <definedName name="AUM_TotVisArrivals2">'Table 7'!$C$8:$I$8</definedName>
    <definedName name="AUM_TravelPurpose">'Table 7'!$C$11:$I$16</definedName>
    <definedName name="AUM_TravelPurpose2">'Table 7'!$C$11:$I$11</definedName>
    <definedName name="AUM_Years">'Table 7'!$C$6:$G$7</definedName>
    <definedName name="AUM_Years2">'Table 7'!$C$6:$D$6</definedName>
    <definedName name="AUM_Years3">'Table 7'!$F$6:$G$6</definedName>
    <definedName name="AUY_AgeGroup">'Table 8'!$C$18:$I$25</definedName>
    <definedName name="AUY_AgeGroup2">'Table 8'!$C$18:$I$18</definedName>
    <definedName name="AUY_Change">'Table 8'!$I$5:$I$6</definedName>
    <definedName name="AUY_Change2">'Table 8'!$I$5</definedName>
    <definedName name="AUY_LOS">'Table 8'!$C$27:$I$33</definedName>
    <definedName name="AUY_LOS2">'Table 8'!$C$27:$I$27</definedName>
    <definedName name="AUY_NZPort_OSA_Citiz">'Table 8'!$A$35:$I$58</definedName>
    <definedName name="AUY_NZPort_OSA_Citiz2">'Table 8'!$B$35:$I$35</definedName>
    <definedName name="AUY_ProvState">'Table 10'!$A$8:$I$19</definedName>
    <definedName name="AUY_ProvState_Change">'Table 10'!$I$5:$I$6</definedName>
    <definedName name="AUY_ProvState_Change2">'Table 10'!$I$5</definedName>
    <definedName name="AUY_ProvState_Title">'Table 10'!$A$2:$A$4</definedName>
    <definedName name="AUY_ProvState_Title2">'Table 10'!$A$2</definedName>
    <definedName name="AUY_ProvState_Years">'Table 10'!$C$6:$G$7</definedName>
    <definedName name="AUY_ProvState_Years2">'Table 10'!$C$6:$D$6</definedName>
    <definedName name="AUY_ProvState_Years3">'Table 10'!$F$6:$G$6</definedName>
    <definedName name="AUY_ProvState2">'Table 10'!$A$8:$I$8</definedName>
    <definedName name="AUY_Title">'Table 8'!$A$2:$A$4</definedName>
    <definedName name="AUY_Title2">'Table 8'!$A$2</definedName>
    <definedName name="AUY_TotVisArrivals">'Table 8'!$C$8:$I$9</definedName>
    <definedName name="AUY_TotVisArrivals2">'Table 8'!$C$8:$I$8</definedName>
    <definedName name="AUY_TravelPurpose">'Table 8'!$C$11:$I$16</definedName>
    <definedName name="AUY_TravelPurpose2">'Table 8'!$C$11:$I$11</definedName>
    <definedName name="AUY_Years">'Table 8'!$C$6:$G$7</definedName>
    <definedName name="AUY_Years2">'Table 8'!$C$6:$D$6</definedName>
    <definedName name="AUY_Years3">'Table 8'!$F$6:$G$6</definedName>
    <definedName name="CAM_AgeGroup">'Table 61'!$C$18:$I$25</definedName>
    <definedName name="CAM_AgeGroup2">'Table 61'!$C$18:$I$18</definedName>
    <definedName name="CAM_Change">'Table 61'!$I$5:$I$6</definedName>
    <definedName name="CAM_Change2">'Table 61'!$I$5</definedName>
    <definedName name="CAM_LOS">'Table 61'!$C$27:$I$33</definedName>
    <definedName name="CAM_LOS2">'Table 61'!$C$27:$I$27</definedName>
    <definedName name="CAM_NZPort_OSA_Citiz">'Table 61'!$A$35:$I$43</definedName>
    <definedName name="CAM_NZPort_OSA_Citiz2">'Table 61'!$B$35:$I$35</definedName>
    <definedName name="CAM_ProvState">'Table 63'!$A$8:$I$14</definedName>
    <definedName name="CAM_ProvState_Change">'Table 63'!$I$5:$I$6</definedName>
    <definedName name="CAM_ProvState_Change2">'Table 63'!$I$5</definedName>
    <definedName name="CAM_ProvState_Title">'Table 63'!$A$2:$A$4</definedName>
    <definedName name="CAM_ProvState_Title2">'Table 63'!$A$2</definedName>
    <definedName name="CAM_ProvState_Years">'Table 63'!$C$6:$G$7</definedName>
    <definedName name="CAM_ProvState_Years2">'Table 63'!$C$6:$D$6</definedName>
    <definedName name="CAM_ProvState_Years3">'Table 63'!$F$6:$G$6</definedName>
    <definedName name="CAM_ProvState2">'Table 63'!$A$8:$I$8</definedName>
    <definedName name="CAM_Title">'Table 61'!$A$2:$A$4</definedName>
    <definedName name="CAM_Title2">'Table 61'!$A$2</definedName>
    <definedName name="CAM_TotVisArrivals">'Table 61'!$C$8:$I$9</definedName>
    <definedName name="CAM_TotVisArrivals2">'Table 61'!$C$8:$I$8</definedName>
    <definedName name="CAM_TravelPurpose">'Table 61'!$C$11:$I$16</definedName>
    <definedName name="CAM_TravelPurpose2">'Table 61'!$C$11:$I$11</definedName>
    <definedName name="CAM_Years">'Table 61'!$C$6:$G$7</definedName>
    <definedName name="CAM_Years2">'Table 61'!$C$6:$D$6</definedName>
    <definedName name="CAM_Years3">'Table 61'!$F$6:$G$6</definedName>
    <definedName name="CAY_AgeGroup">'Table 62'!$C$18:$I$25</definedName>
    <definedName name="CAY_AgeGroup2">'Table 62'!$C$18:$I$18</definedName>
    <definedName name="CAY_Change">'Table 62'!$I$5:$I$6</definedName>
    <definedName name="CAY_Change2">'Table 62'!$I$5</definedName>
    <definedName name="CAY_LOS">'Table 62'!$C$27:$I$33</definedName>
    <definedName name="CAY_LOS2">'Table 62'!$C$27:$I$27</definedName>
    <definedName name="CAY_NZPort_OSA_Citiz">'Table 62'!$A$35:$I$57</definedName>
    <definedName name="CAY_NZPort_OSA_Citiz2">'Table 62'!$B$35:$I$35</definedName>
    <definedName name="CAY_ProvState">'Table 64'!$A$8:$I$18</definedName>
    <definedName name="CAY_ProvState_Change">'Table 64'!$I$5:$I$6</definedName>
    <definedName name="CAY_ProvState_Change2">'Table 64'!$I$5</definedName>
    <definedName name="CAY_ProvState_Title">'Table 64'!$A$2:$A$4</definedName>
    <definedName name="CAY_ProvState_Title2">'Table 64'!$A$2</definedName>
    <definedName name="CAY_ProvState_Years">'Table 64'!$C$6:$G$7</definedName>
    <definedName name="CAY_ProvState_Years2">'Table 64'!$C$6:$D$6</definedName>
    <definedName name="CAY_ProvState_Years3">'Table 64'!$F$6:$G$6</definedName>
    <definedName name="CAY_ProvState2">'Table 64'!$A$8:$I$8</definedName>
    <definedName name="CAY_Title">'Table 62'!$A$2:$A$4</definedName>
    <definedName name="CAY_Title2">'Table 62'!$A$2</definedName>
    <definedName name="CAY_TotVisArrivals">'Table 62'!$C$8:$I$9</definedName>
    <definedName name="CAY_TotVisArrivals2">'Table 62'!$C$8:$I$8</definedName>
    <definedName name="CAY_TravelPurpose">'Table 62'!$C$11:$I$16</definedName>
    <definedName name="CAY_TravelPurpose2">'Table 62'!$C$11:$I$11</definedName>
    <definedName name="CAY_Years">'Table 62'!$C$6:$G$7</definedName>
    <definedName name="CAY_Years2">'Table 62'!$C$6:$D$6</definedName>
    <definedName name="CAY_Years3">'Table 62'!$F$6:$G$6</definedName>
    <definedName name="CN614M_AgeGroup">'Table 27'!$C$18:$I$25</definedName>
    <definedName name="CN614M_AgeGroup2">'Table 27'!$C$18:$I$18</definedName>
    <definedName name="CN614M_Change">'Table 27'!$I$5:$I$6</definedName>
    <definedName name="CN614M_Change2">'Table 27'!$I$5</definedName>
    <definedName name="CN614M_LOS">'Table 27'!$C$27:$I$33</definedName>
    <definedName name="CN614M_LOS2">'Table 27'!$C$27:$I$27</definedName>
    <definedName name="CN614M_NZPort_OSA_Citiz">'Table 27'!$A$35:$I$42</definedName>
    <definedName name="CN614M_NZPort_OSA_Citiz2">'Table 27'!$B$35:$I$35</definedName>
    <definedName name="CN614M_Title">'Table 27'!$A$2:$A$4</definedName>
    <definedName name="CN614M_Title2">'Table 27'!$A$2</definedName>
    <definedName name="CN614M_TotVisArrivals">'Table 27'!$C$8:$I$9</definedName>
    <definedName name="CN614M_TotVisArrivals2">'Table 27'!$C$8:$I$8</definedName>
    <definedName name="CN614M_TravelPurpose">'Table 27'!$C$11:$I$16</definedName>
    <definedName name="CN614M_TravelPurpose2">'Table 27'!$C$11:$I$11</definedName>
    <definedName name="CN614M_Years">'Table 27'!$C$6:$G$7</definedName>
    <definedName name="CN614M_Years2">'Table 27'!$C$6:$D$6</definedName>
    <definedName name="CN614M_Years3">'Table 27'!$F$6:$G$6</definedName>
    <definedName name="CN614Y_AgeGroup">'Table 28'!$C$18:$I$25</definedName>
    <definedName name="CN614Y_AgeGroup2">'Table 28'!$C$18:$I$18</definedName>
    <definedName name="CN614Y_Change">'Table 28'!$I$5:$I$6</definedName>
    <definedName name="CN614Y_Change2">'Table 28'!$I$5</definedName>
    <definedName name="CN614Y_LOS">'Table 28'!$C$27:$I$33</definedName>
    <definedName name="CN614Y_LOS2">'Table 28'!$C$27:$I$27</definedName>
    <definedName name="CN614Y_NZPort_OSA_Citiz">'Table 28'!$A$35:$I$42</definedName>
    <definedName name="CN614Y_NZPort_OSA_Citiz2">'Table 28'!$B$35:$I$35</definedName>
    <definedName name="CN614Y_Title">'Table 28'!$A$2:$A$4</definedName>
    <definedName name="CN614Y_Title2">'Table 28'!$A$2</definedName>
    <definedName name="CN614Y_TotVisArrivals">'Table 28'!$C$8:$I$9</definedName>
    <definedName name="CN614Y_TotVisArrivals2">'Table 28'!$C$8:$I$8</definedName>
    <definedName name="CN614Y_TravelPurpose">'Table 28'!$C$11:$I$16</definedName>
    <definedName name="CN614Y_TravelPurpose2">'Table 28'!$C$11:$I$11</definedName>
    <definedName name="CN614Y_Years">'Table 28'!$C$6:$G$7</definedName>
    <definedName name="CN614Y_Years2">'Table 28'!$C$6:$D$6</definedName>
    <definedName name="CN614Y_Years3">'Table 28'!$F$6:$G$6</definedName>
    <definedName name="CN628M_AgeGroup">'Table 29'!$C$18:$I$25</definedName>
    <definedName name="CN628M_AgeGroup2">'Table 29'!$C$18:$I$18</definedName>
    <definedName name="CN628M_Change">'Table 29'!$I$5:$I$6</definedName>
    <definedName name="CN628M_Change2">'Table 29'!$I$5</definedName>
    <definedName name="CN628M_LOS">'Table 29'!$C$27:$I$33</definedName>
    <definedName name="CN628M_LOS2">'Table 29'!$C$27:$I$27</definedName>
    <definedName name="CN628M_NZPort_OSA_Citiz">'Table 29'!$A$35:$I$42</definedName>
    <definedName name="CN628M_NZPort_OSA_Citiz2">'Table 29'!$B$35:$I$35</definedName>
    <definedName name="CN628M_Title">'Table 29'!$A$2:$A$4</definedName>
    <definedName name="CN628M_Title2">'Table 29'!$A$2</definedName>
    <definedName name="CN628M_TotVisArrivals">'Table 29'!$C$8:$I$9</definedName>
    <definedName name="CN628M_TotVisArrivals2">'Table 29'!$C$8:$I$8</definedName>
    <definedName name="CN628M_TravelPurpose">'Table 29'!$C$11:$I$16</definedName>
    <definedName name="CN628M_TravelPurpose2">'Table 29'!$C$11:$I$11</definedName>
    <definedName name="CN628M_Years">'Table 29'!$C$6:$G$7</definedName>
    <definedName name="CN628M_Years2">'Table 29'!$C$6:$D$6</definedName>
    <definedName name="CN628M_Years3">'Table 29'!$F$6:$G$6</definedName>
    <definedName name="CN628Y_AgeGroup">'Table 30'!$C$18:$I$25</definedName>
    <definedName name="CN628Y_AgeGroup2">'Table 30'!$C$18:$I$18</definedName>
    <definedName name="CN628Y_Change">'Table 30'!$I$5:$I$6</definedName>
    <definedName name="CN628Y_Change2">'Table 30'!$I$5</definedName>
    <definedName name="CN628Y_LOS">'Table 30'!$C$27:$I$33</definedName>
    <definedName name="CN628Y_LOS2">'Table 30'!$C$27:$I$27</definedName>
    <definedName name="CN628Y_NZPort_OSA_Citiz">'Table 30'!$A$35:$I$43</definedName>
    <definedName name="CN628Y_NZPort_OSA_Citiz2">'Table 30'!$B$35:$I$35</definedName>
    <definedName name="CN628Y_Title">'Table 30'!$A$2:$A$4</definedName>
    <definedName name="CN628Y_Title2">'Table 30'!$A$2</definedName>
    <definedName name="CN628Y_TotVisArrivals">'Table 30'!$C$8:$I$9</definedName>
    <definedName name="CN628Y_TotVisArrivals2">'Table 30'!$C$8:$I$8</definedName>
    <definedName name="CN628Y_TravelPurpose">'Table 30'!$C$11:$I$16</definedName>
    <definedName name="CN628Y_TravelPurpose2">'Table 30'!$C$11:$I$11</definedName>
    <definedName name="CN628Y_Years">'Table 30'!$C$6:$G$7</definedName>
    <definedName name="CN628Y_Years2">'Table 30'!$C$6:$D$6</definedName>
    <definedName name="CN628Y_Years3">'Table 30'!$F$6:$G$6</definedName>
    <definedName name="CN629M_AgeGroup">'Table 25'!$C$18:$I$25</definedName>
    <definedName name="CN629M_AgeGroup2">'Table 25'!$C$18:$I$18</definedName>
    <definedName name="CN629M_Change">'Table 25'!$I$5:$I$6</definedName>
    <definedName name="CN629M_Change2">'Table 25'!$I$5</definedName>
    <definedName name="CN629M_LOS">'Table 25'!$C$27:$I$33</definedName>
    <definedName name="CN629M_LOS2">'Table 25'!$C$27:$I$27</definedName>
    <definedName name="CN629M_NZPort_OSA_Citiz">'Table 25'!$A$35:$I$42</definedName>
    <definedName name="CN629M_NZPort_OSA_Citiz2">'Table 25'!$B$35:$I$35</definedName>
    <definedName name="CN629M_Title">'Table 25'!$A$2:$A$4</definedName>
    <definedName name="CN629M_Title2">'Table 25'!$A$2</definedName>
    <definedName name="CN629M_TotVisArrivals">'Table 25'!$C$8:$I$9</definedName>
    <definedName name="CN629M_TotVisArrivals2">'Table 25'!$C$8:$I$8</definedName>
    <definedName name="CN629M_TravelPurpose">'Table 25'!$C$11:$I$16</definedName>
    <definedName name="CN629M_TravelPurpose2">'Table 25'!$C$11:$I$11</definedName>
    <definedName name="CN629M_Years">'Table 25'!$C$6:$G$7</definedName>
    <definedName name="CN629M_Years2">'Table 25'!$C$6:$D$6</definedName>
    <definedName name="CN629M_Years3">'Table 25'!$F$6:$G$6</definedName>
    <definedName name="CN629Y_AgeGroup">'Table 26'!$C$18:$I$25</definedName>
    <definedName name="CN629Y_AgeGroup2">'Table 26'!$C$18:$I$18</definedName>
    <definedName name="CN629Y_Change">'Table 26'!$I$5:$I$6</definedName>
    <definedName name="CN629Y_Change2">'Table 26'!$I$5</definedName>
    <definedName name="CN629Y_LOS">'Table 26'!$C$27:$I$33</definedName>
    <definedName name="CN629Y_LOS2">'Table 26'!$C$27:$I$27</definedName>
    <definedName name="CN629Y_NZPort_OSA_Citiz">'Table 26'!$A$35:$I$42</definedName>
    <definedName name="CN629Y_NZPort_OSA_Citiz2">'Table 26'!$B$35:$I$35</definedName>
    <definedName name="CN629Y_Title">'Table 26'!$A$2:$A$4</definedName>
    <definedName name="CN629Y_Title2">'Table 26'!$A$2</definedName>
    <definedName name="CN629Y_TotVisArrivals">'Table 26'!$C$8:$I$9</definedName>
    <definedName name="CN629Y_TotVisArrivals2">'Table 26'!$C$8:$I$8</definedName>
    <definedName name="CN629Y_TravelPurpose">'Table 26'!$C$11:$I$16</definedName>
    <definedName name="CN629Y_TravelPurpose2">'Table 26'!$C$11:$I$11</definedName>
    <definedName name="CN629Y_Years">'Table 26'!$C$6:$G$7</definedName>
    <definedName name="CN629Y_Years2">'Table 26'!$C$6:$D$6</definedName>
    <definedName name="CN629Y_Years3">'Table 26'!$F$6:$G$6</definedName>
    <definedName name="CNM_Agegroup">'Table 21'!$C$18:$I$25</definedName>
    <definedName name="CNM_Agegroup2">'Table 21'!$C$18:$I$18</definedName>
    <definedName name="CNM_Change">'Table 21'!$I$5:$I$6</definedName>
    <definedName name="CNM_Change2">'Table 21'!$I$5</definedName>
    <definedName name="CNM_LOS">'Table 21'!$C$27:$I$33</definedName>
    <definedName name="CNM_LOS2">'Table 21'!$C$27:$I$27</definedName>
    <definedName name="CNM_NZPort_OSA_Citiz">'Table 21'!$A$35:$I$43</definedName>
    <definedName name="CNM_NZPort_OSA_Citiz2">'Table 21'!$B$35:$I$35</definedName>
    <definedName name="CNM_ProvState">'Table 23'!$A$8:$I$14</definedName>
    <definedName name="CNM_ProvState_Change">'Table 23'!$I$5:$I$6</definedName>
    <definedName name="CNM_ProvState_Change2">'Table 23'!$I$5</definedName>
    <definedName name="CNM_ProvState_Title">'Table 23'!$A$2:$A$4</definedName>
    <definedName name="CNM_ProvState_Title2">'Table 23'!$A$2</definedName>
    <definedName name="CNM_ProvState_Years">'Table 23'!$C$6:$G$7</definedName>
    <definedName name="CNM_ProvState_Years2">'Table 23'!$C$6:$D$6</definedName>
    <definedName name="CNM_ProvState_Years3">'Table 23'!$F$6:$G$6</definedName>
    <definedName name="CNM_ProvState2">'Table 23'!$A$8:$I$8</definedName>
    <definedName name="CNM_Title">'Table 21'!$A$2:$A$4</definedName>
    <definedName name="CNM_Title2">'Table 21'!$A$2</definedName>
    <definedName name="CNM_TotVisArrivals">'Table 21'!$C$8:$I$9</definedName>
    <definedName name="CNM_TotVisArrivals2">'Table 21'!$C$8:$I$8</definedName>
    <definedName name="CNM_TravelPurpose">'Table 21'!$C$11:$I$16</definedName>
    <definedName name="CNM_TravelPurpose2">'Table 21'!$C$11:$I$11</definedName>
    <definedName name="CNM_Years">'Table 21'!$C$6:$G$7</definedName>
    <definedName name="CNM_Years2">'Table 21'!$C$6:$D$6</definedName>
    <definedName name="CNM_Years3">'Table 21'!$F$6:$G$6</definedName>
    <definedName name="CNY_AgeGroup">'Table 22'!$C$18:$I$25</definedName>
    <definedName name="CNY_AgeGroup2">'Table 22'!$C$18:$I$18</definedName>
    <definedName name="CNY_Change">'Table 22'!$I$5:$I$6</definedName>
    <definedName name="CNY_Change2">'Table 22'!$I$5</definedName>
    <definedName name="CNY_LOS">'Table 22'!$C$27:$I$33</definedName>
    <definedName name="CNY_LOS2">'Table 22'!$C$27:$I$27</definedName>
    <definedName name="CNY_NZPort_OSA_Citiz">'Table 22'!$A$35:$I$52</definedName>
    <definedName name="CNY_NZPort_OSA_Citiz2">'Table 22'!$B$35:$I$35</definedName>
    <definedName name="CNY_ProvState">'Table 24'!$A$8:$I$27</definedName>
    <definedName name="CNY_ProvState_Change">'Table 24'!$I$5:$I$6</definedName>
    <definedName name="CNY_ProvState_Change2">'Table 24'!$I$5</definedName>
    <definedName name="CNY_ProvState_Title">'Table 24'!$A$2:$A$4</definedName>
    <definedName name="CNY_ProvState_Title2">'Table 24'!$A$2</definedName>
    <definedName name="CNY_ProvState_Years">'Table 24'!$C$6:$G$7</definedName>
    <definedName name="CNY_ProvState_Years2">'Table 24'!$C$6:$D$6</definedName>
    <definedName name="CNY_ProvState_Years3">'Table 24'!$F$6:$G$6</definedName>
    <definedName name="CNY_ProvState2">'Table 24'!$A$8:$I$8</definedName>
    <definedName name="CNY_Title">'Table 22'!$A$2:$A$4</definedName>
    <definedName name="CNY_Title2">'Table 22'!$A$2</definedName>
    <definedName name="CNY_TotVisArrivals">'Table 22'!$C$8:$I$9</definedName>
    <definedName name="CNY_TotVisArrivals2">'Table 22'!$C$8:$I$8</definedName>
    <definedName name="CNY_TravelPurpose">'Table 22'!$C$11:$I$16</definedName>
    <definedName name="CNY_TravelPurpose2">'Table 22'!$C$11:$I$11</definedName>
    <definedName name="CNY_Years">'Table 22'!$C$6:$G$7</definedName>
    <definedName name="CNY_Years2">'Table 22'!$C$6:$D$6</definedName>
    <definedName name="CNY_Years3">'Table 22'!$F$6:$G$6</definedName>
    <definedName name="DEM_AgeGroup">'Table 53'!$C$18:$I$25</definedName>
    <definedName name="DEM_AgeGroup2">'Table 53'!$C$18:$I$18</definedName>
    <definedName name="DEM_Change">'Table 53'!$I$5:$I$6</definedName>
    <definedName name="DEM_Change2">'Table 53'!$I$5</definedName>
    <definedName name="DEM_LOS">'Table 53'!$C$27:$I$33</definedName>
    <definedName name="DEM_LOS2">'Table 53'!$C$27:$I$27</definedName>
    <definedName name="DEM_NZPort_OSA_Citiz">'Table 53'!$A$35:$I$46</definedName>
    <definedName name="DEM_NZPort_OSA_Citiz2">'Table 53'!$B$35:$I$35</definedName>
    <definedName name="DEM_Title">'Table 53'!$A$2:$A$4</definedName>
    <definedName name="DEM_Title2">'Table 53'!$A$2</definedName>
    <definedName name="DEM_TotVisArrivals">'Table 53'!$C$8:$I$9</definedName>
    <definedName name="DEM_TotVisArrivals2">'Table 53'!$C$8:$I$8</definedName>
    <definedName name="DEM_TravelPurpose">'Table 53'!$C$11:$I$16</definedName>
    <definedName name="DEM_TravelPurpose2">'Table 53'!$C$11:$I$11</definedName>
    <definedName name="DEM_Years">'Table 53'!$C$6:$G$7</definedName>
    <definedName name="DEM_Years2">'Table 53'!$C$6:$D$6</definedName>
    <definedName name="DEM_Years3">'Table 53'!$F$6:$G$6</definedName>
    <definedName name="DEY_AgeGroup">'Table 54'!$C$18:$I$25</definedName>
    <definedName name="DEY_AgeGroup2">'Table 54'!$C$18:$I$18</definedName>
    <definedName name="DEY_Change">'Table 54'!$I$5:$I$6</definedName>
    <definedName name="DEY_Change2">'Table 54'!$I$5</definedName>
    <definedName name="DEY_LOS">'Table 54'!$C$27:$I$33</definedName>
    <definedName name="DEY_LOS2">'Table 54'!$C$27:$I$27</definedName>
    <definedName name="DEY_NZPort_OSA_Citiz">'Table 54'!$A$35:$I$56</definedName>
    <definedName name="DEY_NZPort_OSA_Citiz2">'Table 54'!$B$35:$I$35</definedName>
    <definedName name="DEY_Title">'Table 54'!$A$2:$A$4</definedName>
    <definedName name="DEY_Title2">'Table 54'!$A$2</definedName>
    <definedName name="DEY_TotVisArrivals">'Table 54'!$C$8:$I$9</definedName>
    <definedName name="DEY_TotVisArrivals2">'Table 54'!$C$8:$I$8</definedName>
    <definedName name="DEY_TravelPurpose">'Table 54'!$C$11:$I$16</definedName>
    <definedName name="DEY_TravelPurpose2">'Table 54'!$C$11:$I$11</definedName>
    <definedName name="DEY_Years">'Table 54'!$C$6:$G$7</definedName>
    <definedName name="DEY_Years2">'Table 54'!$C$6:$D$6</definedName>
    <definedName name="DEY_Years3">'Table 54'!$F$6:$G$6</definedName>
    <definedName name="FRM_AgeGroup">'Table 55'!$C$18:$I$25</definedName>
    <definedName name="FRM_AgeGroup2">'Table 55'!$C$18:$I$18</definedName>
    <definedName name="FRM_Change">'Table 55'!$I$5:$I$6</definedName>
    <definedName name="FRM_Change2">'Table 55'!$I$5</definedName>
    <definedName name="FRM_LOS">'Table 55'!$C$27:$I$33</definedName>
    <definedName name="FRM_LOS2">'Table 55'!$C$27:$I$27</definedName>
    <definedName name="FRM_NZPort_OSA_Citiz">'Table 55'!$A$35:$I$42</definedName>
    <definedName name="FRM_NZPort_OSA_Citiz2">'Table 55'!$B$35:$I$35</definedName>
    <definedName name="FRM_Title">'Table 55'!$A$2:$A$4</definedName>
    <definedName name="FRM_Title2">'Table 55'!$A$2</definedName>
    <definedName name="FRM_TotVisArrivals">'Table 55'!$C$8:$I$9</definedName>
    <definedName name="FRM_TotVisArrivals2">'Table 55'!$C$8:$I$8</definedName>
    <definedName name="FRM_TravelPurpose">'Table 55'!$C$11:$I$16</definedName>
    <definedName name="FRM_TravelPurpose2">'Table 55'!$C$11:$I$11</definedName>
    <definedName name="FRM_Years">'Table 55'!$C$6:$G$7</definedName>
    <definedName name="FRM_Years2">'Table 55'!$C$6:$D$6</definedName>
    <definedName name="FRM_Years3">'Table 55'!$F$6:$G$6</definedName>
    <definedName name="FRY_AgeGroup">'Table 56'!$C$18:$I$25</definedName>
    <definedName name="FRY_AgeGroup2">'Table 56'!$C$18:$I$18</definedName>
    <definedName name="FRY_Change">'Table 56'!$I$5:$I$6</definedName>
    <definedName name="FRY_Change2">'Table 56'!$I$5</definedName>
    <definedName name="FRY_LOS">'Table 56'!$C$27:$I$33</definedName>
    <definedName name="FRY_LOS2">'Table 56'!$C$27:$I$27</definedName>
    <definedName name="FRY_NZPort_OSA_Citiz">'Table 56'!$A$35:$I$56</definedName>
    <definedName name="FRY_NZPort_OSA_Citiz2">'Table 56'!$B$35:$I$35</definedName>
    <definedName name="FRY_Title">'Table 56'!$A$2:$A$4</definedName>
    <definedName name="FRY_Title2">'Table 56'!$A$2</definedName>
    <definedName name="FRY_TotVisArrivals">'Table 56'!$C$8:$I$9</definedName>
    <definedName name="FRY_TotVisArrivals2">'Table 56'!$C$8:$I$8</definedName>
    <definedName name="FRY_TravelPurpose">'Table 56'!$C$11:$I$16</definedName>
    <definedName name="FRY_TravelPurpose2">'Table 56'!$C$11:$I$11</definedName>
    <definedName name="FRY_Years">'Table 56'!$C$6:$G$7</definedName>
    <definedName name="FRY_Years2">'Table 56'!$C$6:$D$6</definedName>
    <definedName name="FRY_Years3">'Table 56'!$F$6:$G$6</definedName>
    <definedName name="GBM_AgeGroup">'Table 49'!$C$18:$I$25</definedName>
    <definedName name="GBM_AgeGroup2">'Table 49'!$C$18:$I$18</definedName>
    <definedName name="GBM_Change">'Table 49'!$I$5:$I$6</definedName>
    <definedName name="GBM_Change2">'Table 49'!$I$5</definedName>
    <definedName name="GBM_LOS">'Table 49'!$C$27:$I$33</definedName>
    <definedName name="GBM_LOS2">'Table 49'!$C$27:$I$27</definedName>
    <definedName name="GBM_NZPort_OSA_Citiz">'Table 49'!$A$35:$I$55</definedName>
    <definedName name="GBM_NZPort_OSA_Citiz2">'Table 49'!$B$35:$I$35</definedName>
    <definedName name="GBM_ProvState">'Table 51'!$A$8:$I$15</definedName>
    <definedName name="GBM_ProvState_Change">'Table 51'!$I$5:$I$6</definedName>
    <definedName name="GBM_ProvState_Change2">'Table 51'!$I$5</definedName>
    <definedName name="GBM_ProvState_Title">'Table 51'!$A$2:$A$4</definedName>
    <definedName name="GBM_ProvState_Title2">'Table 51'!$A$2</definedName>
    <definedName name="GBM_ProvState_Years">'Table 51'!$C$6:$G$7</definedName>
    <definedName name="GBM_ProvState_Years2">'Table 51'!$C$6:$D$6</definedName>
    <definedName name="GBM_ProvState_Years3">'Table 51'!$F$6:$G$6</definedName>
    <definedName name="GBM_ProvState2">'Table 51'!$A$8:$I$8</definedName>
    <definedName name="GBM_Title">'Table 49'!$A$2:$A$4</definedName>
    <definedName name="GBM_Title2">'Table 49'!$A$2</definedName>
    <definedName name="GBM_TotVisArrivals">'Table 49'!$C$8:$I$9</definedName>
    <definedName name="GBM_TotVisArrivals2">'Table 49'!$C$8:$I$8</definedName>
    <definedName name="GBM_TravelPurpose">'Table 49'!$C$11:$I$16</definedName>
    <definedName name="GBM_TravelPurpose2">'Table 49'!$C$11:$I$11</definedName>
    <definedName name="GBM_Years">'Table 49'!$C$6:$G$7</definedName>
    <definedName name="GBM_Years2">'Table 49'!$C$6:$D$6</definedName>
    <definedName name="GBM_Years3">'Table 49'!$F$6:$G$6</definedName>
    <definedName name="GBY_AgeGroup">'Table 50'!$C$18:$I$25</definedName>
    <definedName name="GBY_AgeGroup2">'Table 50'!$C$18:$I$18</definedName>
    <definedName name="GBY_Change">'Table 50'!$I$5:$I$6</definedName>
    <definedName name="GBY_Change2">'Table 50'!$I$5</definedName>
    <definedName name="GBY_LOS">'Table 50'!$C$27:$I$33</definedName>
    <definedName name="GBY_LOS2">'Table 50'!$C$27:$I$27</definedName>
    <definedName name="GBY_NZPort_OSA_Citiz">'Table 50'!$A$35:$I$58</definedName>
    <definedName name="GBY_NZPort_OSA_Citiz2">'Table 50'!$B$35:$I$35</definedName>
    <definedName name="GBY_ProvState">'Table 52'!$A$8:$I$17</definedName>
    <definedName name="GBY_ProvState_Change">'Table 52'!$I$5:$I$6</definedName>
    <definedName name="GBY_ProvState_Change2">'Table 52'!$I$5</definedName>
    <definedName name="GBY_ProvState_Title">'Table 52'!$A$2:$A$4</definedName>
    <definedName name="GBY_ProvState_Title2">'Table 52'!$A$2</definedName>
    <definedName name="GBY_ProvState_Years">'Table 52'!$C$6:$G$7</definedName>
    <definedName name="GBY_ProvState_Years2">'Table 52'!$C$6:$D$6</definedName>
    <definedName name="GBY_ProvState_Years3">'Table 52'!$F$6:$G$6</definedName>
    <definedName name="GBY_ProvState2">'Table 52'!$A$8:$I$8</definedName>
    <definedName name="GBY_Title">'Table 50'!$A$2:$A$4</definedName>
    <definedName name="GBY_Title2">'Table 50'!$A$2</definedName>
    <definedName name="GBY_TotVisArrivals">'Table 50'!$C$8:$I$9</definedName>
    <definedName name="GBY_TotVisArrivals2">'Table 50'!$C$8:$I$8</definedName>
    <definedName name="GBY_TravelPurpose">'Table 50'!$C$11:$I$16</definedName>
    <definedName name="GBY_TravelPurpose2">'Table 50'!$C$11:$I$11</definedName>
    <definedName name="GBY_Years">'Table 50'!$C$6:$G$7</definedName>
    <definedName name="GBY_Years2">'Table 50'!$C$6:$D$6</definedName>
    <definedName name="GBY_Years3">'Table 50'!$F$6:$G$6</definedName>
    <definedName name="HKM_AgeGroup">'Table 41'!$C$18:$I$25</definedName>
    <definedName name="HKM_AgeGroup2">'Table 41'!$C$18:$I$18</definedName>
    <definedName name="HKM_Change">'Table 41'!$I$5:$I$6</definedName>
    <definedName name="HKM_Change2">'Table 41'!$I$5</definedName>
    <definedName name="HKM_LOS">'Table 41'!$C$27:$I$33</definedName>
    <definedName name="HKM_LOS2">'Table 41'!$C$27:$I$27</definedName>
    <definedName name="HKM_NZPort_OSA_Citiz">'Table 41'!$A$35:$I$43</definedName>
    <definedName name="HKM_NZPort_OSA_Citiz2">'Table 41'!$B$35:$I$35</definedName>
    <definedName name="HKM_Title">'Table 41'!$A$2:$A$4</definedName>
    <definedName name="HKM_Title2">'Table 41'!$A$2</definedName>
    <definedName name="HKM_TotVisArrivals">'Table 41'!$C$8:$I$9</definedName>
    <definedName name="HKM_TotVisArrivals2">'Table 41'!$C$8:$I$8</definedName>
    <definedName name="HKM_TravelPurpose">'Table 41'!$C$11:$I$16</definedName>
    <definedName name="HKM_TravelPurpose2">'Table 41'!$C$11:$I$11</definedName>
    <definedName name="HKM_Years">'Table 41'!$C$6:$G$7</definedName>
    <definedName name="HKM_Years2">'Table 41'!$C$6:$D$6</definedName>
    <definedName name="HKM_Years3">'Table 41'!$F$6:$G$6</definedName>
    <definedName name="HKY_AgeGroup">'Table 42'!$C$18:$I$25</definedName>
    <definedName name="HKY_AgeGroup2">'Table 42'!$C$18:$I$18</definedName>
    <definedName name="HKY_Change">'Table 42'!$I$5:$I$6</definedName>
    <definedName name="HKY_Change2">'Table 42'!$I$5</definedName>
    <definedName name="HKY_LOS">'Table 42'!$C$27:$I$33</definedName>
    <definedName name="HKY_LOS2">'Table 42'!$C$27:$I$27</definedName>
    <definedName name="HKY_NZPort_OSA_Citiz">'Table 42'!$A$35:$I$50</definedName>
    <definedName name="HKY_NZPort_OSA_Citiz2">'Table 42'!$B$35:$I$35</definedName>
    <definedName name="HKY_Title">'Table 42'!$A$2:$A$4</definedName>
    <definedName name="HKY_Title2">'Table 42'!$A$2</definedName>
    <definedName name="HKY_TotVisArrivals">'Table 42'!$C$8:$I$9</definedName>
    <definedName name="HKY_TotVisArrivals2">'Table 42'!$C$8:$I$8</definedName>
    <definedName name="HKY_TravelPurpose">'Table 42'!$C$11:$I$16</definedName>
    <definedName name="HKY_TravelPurpose2">'Table 42'!$C$11:$I$11</definedName>
    <definedName name="HKY_Years">'Table 42'!$C$6:$G$7</definedName>
    <definedName name="HKY_Years2">'Table 42'!$C$6:$D$6</definedName>
    <definedName name="HKY_Years3">'Table 42'!$F$6:$G$6</definedName>
    <definedName name="INM_AgeGroup">'Table 39'!$C$18:$I$25</definedName>
    <definedName name="INM_AgeGroup2">'Table 39'!$C$18:$I$18</definedName>
    <definedName name="INM_Change">'Table 39'!$I$5:$I$6</definedName>
    <definedName name="INM_Change2">'Table 39'!$I$5</definedName>
    <definedName name="INM_LOS">'Table 39'!$C$27:$I$33</definedName>
    <definedName name="INM_LOS2">'Table 39'!$C$27:$I$27</definedName>
    <definedName name="INM_NZPort_OSA_Citiz">'Table 39'!$A$35:$I$47</definedName>
    <definedName name="INM_NZPort_OSA_Citiz2">'Table 39'!$B$35:$I$35</definedName>
    <definedName name="INM_Title">'Table 39'!$A$2:$A$4</definedName>
    <definedName name="INM_Title2">'Table 39'!$A$2</definedName>
    <definedName name="INM_TotVisArrivals">'Table 39'!$C$8:$I$9</definedName>
    <definedName name="INM_TotVisArrivals2">'Table 39'!$C$8:$I$8</definedName>
    <definedName name="INM_TravelPurpose">'Table 39'!$C$11:$I$16</definedName>
    <definedName name="INM_TravelPurpose2">'Table 39'!$C$11:$I$11</definedName>
    <definedName name="INM_Years">'Table 39'!$C$6:$G$7</definedName>
    <definedName name="INM_Years2">'Table 39'!$C$6:$D$6</definedName>
    <definedName name="INM_Years3">'Table 39'!$F$6:$G$6</definedName>
    <definedName name="INY_AgeGroup">'Table 40'!$C$18:$I$25</definedName>
    <definedName name="INY_AgeGroup2">'Table 40'!$C$18:$I$18</definedName>
    <definedName name="INY_Change">'Table 40'!$I$5:$I$6</definedName>
    <definedName name="INY_Change2">'Table 40'!$I$5</definedName>
    <definedName name="INY_LOS">'Table 40'!$C$27:$I$33</definedName>
    <definedName name="INY_LOS2">'Table 40'!$C$27:$I$27</definedName>
    <definedName name="INY_NZPort_OSA_Citiz">'Table 40'!$A$35:$I$53</definedName>
    <definedName name="INY_NZPort_OSA_Citiz2">'Table 40'!$B$35:$I$35</definedName>
    <definedName name="INY_Title">'Table 40'!$A$2:$A$4</definedName>
    <definedName name="INY_Title2">'Table 40'!$A$2</definedName>
    <definedName name="INY_TotVisArrivals">'Table 40'!$C$8:$I$9</definedName>
    <definedName name="INY_TotVisArrivals2">'Table 40'!$C$8:$I$8</definedName>
    <definedName name="INY_TravelPurpose">'Table 40'!$C$11:$I$16</definedName>
    <definedName name="INY_TravelPurpose2">'Table 40'!$C$11:$I$11</definedName>
    <definedName name="INY_Years">'Table 40'!$C$6:$G$7</definedName>
    <definedName name="INY_Years2">'Table 40'!$C$6:$D$6</definedName>
    <definedName name="INY_Years3">'Table 40'!$F$6:$G$6</definedName>
    <definedName name="JPM_AgeGroup">'Table 31'!$C$18:$I$25</definedName>
    <definedName name="JPM_AgeGroup2">'Table 31'!$C$18:$I$18</definedName>
    <definedName name="JPM_Change">'Table 31'!$I$5:$I$6</definedName>
    <definedName name="JPM_Change2">'Table 31'!$I$5</definedName>
    <definedName name="JPM_LOS">'Table 31'!$C$27:$I$33</definedName>
    <definedName name="JPM_LOS2">'Table 31'!$C$27:$I$27</definedName>
    <definedName name="JPM_NZPort_OSA_Citiz">'Table 31'!$A$35:$I$42</definedName>
    <definedName name="JPM_NZPort_OSA_Citiz2">'Table 31'!$B$35:$I$35</definedName>
    <definedName name="JPM_ProvState">'Table 33'!$A$8:$I$14</definedName>
    <definedName name="JPM_ProvState_Change">'Table 33'!$I$5:$I$6</definedName>
    <definedName name="JPM_ProvState_Change2">'Table 33'!$I$5</definedName>
    <definedName name="JPM_ProvState_Title">'Table 33'!$A$2:$A$4</definedName>
    <definedName name="JPM_ProvState_Title2">'Table 33'!$A$2</definedName>
    <definedName name="JPM_ProvState_Years">'Table 33'!$C$6:$G$7</definedName>
    <definedName name="JPM_ProvState_Years2">'Table 33'!$C$6:$D$6</definedName>
    <definedName name="JPM_ProvState_Years3">'Table 33'!$F$6:$G$6</definedName>
    <definedName name="JPM_ProvState2">'Table 33'!$A$8:$I$8</definedName>
    <definedName name="JPM_Title">'Table 31'!$A$2:$A$4</definedName>
    <definedName name="JPM_Title2">'Table 31'!$A$2</definedName>
    <definedName name="JPM_TotVisArrivals">'Table 31'!$C$8:$I$9</definedName>
    <definedName name="JPM_TotVisArrivals2">'Table 31'!$C$8:$I$8</definedName>
    <definedName name="JPM_TravelPurpose">'Table 31'!$C$11:$I$16</definedName>
    <definedName name="JPM_TravelPurpose2">'Table 31'!$C$11:$I$11</definedName>
    <definedName name="JPM_Years">'Table 31'!$C$6:$G$7</definedName>
    <definedName name="JPM_Years2">'Table 31'!$C$6:$D$6</definedName>
    <definedName name="JPM_Years3">'Table 31'!$F$6:$G$6</definedName>
    <definedName name="JPY_AgeGroup">'Table 32'!$C$18:$I$25</definedName>
    <definedName name="JPY_AgeGroup2">'Table 32'!$C$18:$J$18</definedName>
    <definedName name="JPY_Change">'Table 32'!$I$5:$I$6</definedName>
    <definedName name="JPY_Change2">'Table 32'!$I$5</definedName>
    <definedName name="JPY_LOS">'Table 32'!$C$27:$I$33</definedName>
    <definedName name="JPY_LOS2">'Table 32'!$C$27:$I$27</definedName>
    <definedName name="JPY_NZPort_OSA_Citiz">'Table 32'!$A$35:$I$50</definedName>
    <definedName name="JPY_NZPort_OSA_Citiz2">'Table 32'!$B$35:$I$35</definedName>
    <definedName name="JPY_ProvState">'Table 34'!$A$8:$I$22</definedName>
    <definedName name="JPY_ProvState_Change">'Table 34'!$I$5:$I$6</definedName>
    <definedName name="JPY_ProvState_Change2">'Table 34'!$I$5</definedName>
    <definedName name="JPY_ProvState_Title">'Table 34'!$A$2:$A$4</definedName>
    <definedName name="JPY_ProvState_Title2">'Table 34'!$A$2</definedName>
    <definedName name="JPY_ProvState_Years">'Table 34'!$C$6:$G$7</definedName>
    <definedName name="JPY_ProvState_Years2">'Table 34'!$C$6:$D$6</definedName>
    <definedName name="JPY_ProvState_Years3">'Table 34'!$F$6:$G$6</definedName>
    <definedName name="JPY_ProvState2">'Table 34'!$A$8:$I$8</definedName>
    <definedName name="JPY_Title">'Table 32'!$A$2:$A$4</definedName>
    <definedName name="JPY_Title2">'Table 32'!$A$2</definedName>
    <definedName name="JPY_TotVisArrivals">'Table 32'!$C$8:$I$9</definedName>
    <definedName name="JPY_TotVisArrivals2">'Table 32'!$C$8:$I$8</definedName>
    <definedName name="JPY_TravelPurpose">'Table 32'!$C$11:$I$16</definedName>
    <definedName name="JPY_TravelPurpose2">'Table 32'!$C$11:$I$11</definedName>
    <definedName name="JPY_Years">'Table 32'!$C$6:$G$7</definedName>
    <definedName name="JPY_Years2">'Table 32'!$C$6:$D$6</definedName>
    <definedName name="JPY_Years3">'Table 32'!$F$6:$G$6</definedName>
    <definedName name="KRM_AgeGroup">'Table 35'!$C$18:$I$25</definedName>
    <definedName name="KRM_AgeGroup2">'Table 35'!$C$18:$J$18</definedName>
    <definedName name="KRM_Change">'Table 35'!$I$5:$I$6</definedName>
    <definedName name="KRM_Change2">'Table 35'!$I$5</definedName>
    <definedName name="KRM_LOS">'Table 35'!$C$27:$I$33</definedName>
    <definedName name="KRM_LOS2">'Table 35'!$C$27:$I$27</definedName>
    <definedName name="KRM_NZPort_OSA_Citiz">'Table 35'!$A$35:$I$44</definedName>
    <definedName name="KRM_NZPort_OSA_Citiz2">'Table 35'!$B$35:$I$35</definedName>
    <definedName name="KRM_Title">'Table 35'!$A$2:$A$4</definedName>
    <definedName name="KRM_Title2">'Table 35'!$A$2</definedName>
    <definedName name="KRM_TotVisArrivals">'Table 35'!$C$8:$I$9</definedName>
    <definedName name="KRM_TotVisArrivals2">'Table 35'!$C$8:$I$8</definedName>
    <definedName name="KRM_TravelPurpose">'Table 35'!$C$11:$I$16</definedName>
    <definedName name="KRM_TravelPurpose2">'Table 35'!$C$11:$I$11</definedName>
    <definedName name="KRM_Years">'Table 35'!$C$6:$G$7</definedName>
    <definedName name="KRM_Years2">'Table 35'!$C$6:$D$6</definedName>
    <definedName name="KRM_Years3">'Table 35'!$F$6:$G$6</definedName>
    <definedName name="KRY_AgeGroup">'Table 36'!$C$18:$I$25</definedName>
    <definedName name="KRY_AgeGroup2">'Table 36'!$C$18:$I$18</definedName>
    <definedName name="KRY_Change">'Table 36'!$I$5:$I$6</definedName>
    <definedName name="KRY_Change2">'Table 36'!$I$5</definedName>
    <definedName name="KRY_LOS">'Table 36'!$C$27:$I$33</definedName>
    <definedName name="KRY_LOS2">'Table 36'!$C$27:$I$27</definedName>
    <definedName name="KRY_NZPort_OSA_Citiz">'Table 36'!$A$35:$I$48</definedName>
    <definedName name="KRY_NZPort_OSA_Citiz2">'Table 36'!$B$35:$I$35</definedName>
    <definedName name="KRY_Title">'Table 36'!$A$2:$A$4</definedName>
    <definedName name="KRY_Title2">'Table 36'!$A$2</definedName>
    <definedName name="KRY_TotVisArrivals">'Table 36'!$C$8:$I$9</definedName>
    <definedName name="KRY_TotVisArrivals2">'Table 36'!$C$8:$I$8</definedName>
    <definedName name="KRY_TravelPurpose">'Table 36'!$C$11:$I$16</definedName>
    <definedName name="KRY_TravelPurpose2">'Table 36'!$C$11:$J$11</definedName>
    <definedName name="KRY_Years">'Table 36'!$C$6:$G$7</definedName>
    <definedName name="KRY_Years2">'Table 36'!$C$6:$D$6</definedName>
    <definedName name="KRY_Years3">'Table 36'!$F$6:$G$6</definedName>
    <definedName name="Links">Contents!$B$10:$B$58</definedName>
    <definedName name="Links2">Contents!$B$10</definedName>
    <definedName name="Links3">'Contents (cont.)'!$B$6:$B$22</definedName>
    <definedName name="Links4">'Contents (cont.)'!$B$6</definedName>
    <definedName name="MYM_AgeGroup">'Table 43'!$C$18:$I$25</definedName>
    <definedName name="MYM_AgeGroup2">'Table 43'!$C$18:$I$18</definedName>
    <definedName name="MYM_Change">'Table 43'!$I$5:$I$6</definedName>
    <definedName name="MYM_Change2">'Table 43'!$I$5</definedName>
    <definedName name="MYM_LOS">'Table 43'!$C$27:$I$33</definedName>
    <definedName name="MYM_LOS2">'Table 43'!$C$27:$I$27</definedName>
    <definedName name="MYM_NZPort_OSA_Citiz">'Table 43'!$A$35:$I$43</definedName>
    <definedName name="MYM_NZPort_OSA_Citiz2">'Table 43'!$B$35:$I$35</definedName>
    <definedName name="MYM_Title">'Table 43'!$A$2:$A$4</definedName>
    <definedName name="MYM_Title2">'Table 43'!$A$2</definedName>
    <definedName name="MYM_TotVisArrivals">'Table 43'!$C$8:$I$9</definedName>
    <definedName name="MYM_TotVisArrivals2">'Table 43'!$C$8:$I$8</definedName>
    <definedName name="MYM_TravelPurpose">'Table 43'!$C$11:$I$16</definedName>
    <definedName name="MYM_TravelPurpose2">'Table 43'!$C$11:$I$11</definedName>
    <definedName name="MYM_Years">'Table 43'!$C$6:$G$7</definedName>
    <definedName name="MYM_Years2">'Table 43'!$C$6:$D$6</definedName>
    <definedName name="MYM_Years3">'Table 43'!$F$6:$G$6</definedName>
    <definedName name="MYY_AgeGroup">'Table 44'!$C$18:$I$25</definedName>
    <definedName name="MYY_AgeGroup2">'Table 44'!$C$18:$I$18</definedName>
    <definedName name="MYY_Change">'Table 44'!$I$5:$I$6</definedName>
    <definedName name="MYY_Change2">'Table 44'!$I$5</definedName>
    <definedName name="MYY_LOS">'Table 44'!$C$27:$I$33</definedName>
    <definedName name="MYY_LOS2">'Table 44'!$C$27:$I$27</definedName>
    <definedName name="MYY_NZPort_OSA_Citiz">'Table 44'!$A$35:$I$47</definedName>
    <definedName name="MYY_NZPort_OSA_Citiz2">'Table 44'!$B$35:$I$35</definedName>
    <definedName name="MYY_Title">'Table 44'!$A$2:$A$4</definedName>
    <definedName name="MYY_Title2">'Table 44'!$A$2</definedName>
    <definedName name="MYY_TotVisArrivals">'Table 44'!$C$8:$I$9</definedName>
    <definedName name="MYY_TotVisArrivals2">'Table 44'!$C$8:$I$8</definedName>
    <definedName name="MYY_TravelPurpose">'Table 44'!$C$11:$I$16</definedName>
    <definedName name="MYY_TravelPurpose2">'Table 44'!$C$11:$I$11</definedName>
    <definedName name="MYY_Years">'Table 44'!$C$6:$G$7</definedName>
    <definedName name="MYY_Years2">'Table 44'!$C$6:$D$6</definedName>
    <definedName name="MYY_Years3">'Table 44'!$F$6:$G$6</definedName>
    <definedName name="SGM_AgeGroup">'Table 37'!$C$18:$I$25</definedName>
    <definedName name="SGM_AgeGroup2">'Table 37'!$C$18:$I$18</definedName>
    <definedName name="SGM_Change">'Table 37'!$I$5:$I$6</definedName>
    <definedName name="SGM_Change2">'Table 37'!$I$5</definedName>
    <definedName name="SGM_LOS">'Table 37'!$C$27:$I$33</definedName>
    <definedName name="SGM_LOS2">'Table 37'!$C$27:$I$27</definedName>
    <definedName name="SGM_NZPort_OSA_Citiz">'Table 37'!$A$35:$I$44</definedName>
    <definedName name="SGM_NZPort_OSA_Citiz2">'Table 37'!$B$35:$I$35</definedName>
    <definedName name="SGM_Title">'Table 37'!$A$2:$A$4</definedName>
    <definedName name="SGM_Title2">'Table 37'!$A$2</definedName>
    <definedName name="SGM_TotVisArrivals">'Table 37'!$C$8:$I$9</definedName>
    <definedName name="SGM_TotVisArrivals2">'Table 37'!$C$8:$I$8</definedName>
    <definedName name="SGM_TravelPurpose">'Table 37'!$C$11:$I$16</definedName>
    <definedName name="SGM_TravelPurpose2">'Table 37'!$C$11:$I$11</definedName>
    <definedName name="SGM_Years">'Table 37'!$C$6:$G$7</definedName>
    <definedName name="SGM_Years2">'Table 37'!$C$6:$D$6</definedName>
    <definedName name="SGM_Years3">'Table 37'!$F$6:$G$6</definedName>
    <definedName name="SGY_AgeGroup">'Table 38'!$C$18:$I$25</definedName>
    <definedName name="SGY_AgeGroup2">'Table 38'!$C$18:$I$18</definedName>
    <definedName name="SGY_Change">'Table 38'!$I$5:$I$6</definedName>
    <definedName name="SGY_Change2">'Table 38'!$I$5</definedName>
    <definedName name="SGY_LOS">'Table 38'!$C$27:$I$33</definedName>
    <definedName name="SGY_LOS2">'Table 38'!$C$27:$I$27</definedName>
    <definedName name="SGY_NZPort_OSA_Citiz">'Table 38'!$A$35:$I$52</definedName>
    <definedName name="SGY_NZPort_OSA_Citiz2">'Table 38'!$B$35:$I$35</definedName>
    <definedName name="SGY_Title">'Table 38'!$A$2:$A$4</definedName>
    <definedName name="SGY_Title2">'Table 38'!$A$2</definedName>
    <definedName name="SGY_TotVisArrivals">'Table 38'!$C$8:$I$9</definedName>
    <definedName name="SGY_TotVisArrivals2">'Table 38'!$C$8:$I$8</definedName>
    <definedName name="SGY_TravelPurpose">'Table 38'!$C$11:$I$16</definedName>
    <definedName name="SGY_TravelPurpose2">'Table 38'!$C$11:$I$11</definedName>
    <definedName name="SGY_Years">'Table 38'!$C$6:$G$7</definedName>
    <definedName name="SGY_Years2">'Table 38'!$C$6:$D$6</definedName>
    <definedName name="SGY_Years3">'Table 38'!$F$6:$G$6</definedName>
    <definedName name="Tab1_2_Change">'Tables 1&amp;2'!$G$4:$G$6</definedName>
    <definedName name="Tab1_2_Change2">'Tables 1&amp;2'!$G$4</definedName>
    <definedName name="Tab1_2_D1">'Tables 1&amp;2'!$A$8:$H$20</definedName>
    <definedName name="Tab1_2_D1_hdr">'Tables 1&amp;2'!$A$8:$H$8</definedName>
    <definedName name="Tab1_2_D2">'Tables 1&amp;2'!$A$31:$D$42</definedName>
    <definedName name="Tab1_2_D2_Hdr">'Tables 1&amp;2'!$A$31:$D$31</definedName>
    <definedName name="Tab1_2_Hdr">'Tables 1&amp;2'!$B$5:$F$6</definedName>
    <definedName name="Tab1_2_Hdr2">'Tables 1&amp;2'!$B$5:$F$5</definedName>
    <definedName name="Tab1_2_Yr_Ended">'Tables 1&amp;2'!$A$28:$A$29</definedName>
    <definedName name="Tab1_2_Yr_Ended2">'Tables 1&amp;2'!$A$28</definedName>
    <definedName name="Tab3_Change">'Table 3'!$I$5:$I$6</definedName>
    <definedName name="Tab3_Change2">'Table 3'!$I$5</definedName>
    <definedName name="Tab3_Countries">'Table 3'!$A$12:$I$42</definedName>
    <definedName name="Tab3_Countries2">'Table 3'!$A$12:$I$12</definedName>
    <definedName name="Tab3_Regions">'Table 3'!$A$45:$I$51</definedName>
    <definedName name="Tab3_Regions2">'Table 3'!$A$45:$I$45</definedName>
    <definedName name="Tab3_Title">'Table 3'!$A$3:$A$4</definedName>
    <definedName name="Tab3_Totals">'Table 3'!$C$8:$I$9</definedName>
    <definedName name="Tab3_Totals2">'Table 3'!$C$8:$I$8</definedName>
    <definedName name="Tab3_Years">'Table 3'!$C$6:$G$7</definedName>
    <definedName name="Tab3_Years2">'Table 3'!$C$6:$D$6</definedName>
    <definedName name="Tab3_Years3">'Table 3'!$F$6:$G$6</definedName>
    <definedName name="Tab4_Change">'Table 4'!$I$5:$I$6</definedName>
    <definedName name="Tab4_Change2">'Table 4'!$I$5</definedName>
    <definedName name="Tab4_Countries">'Table 4'!$A$12:$I$42</definedName>
    <definedName name="Tab4_Countries2">'Table 4'!$A$12:$I$12</definedName>
    <definedName name="Tab4_Regions">'Table 4'!$A$45:$I$51</definedName>
    <definedName name="Tab4_Regions2">'Table 4'!$A$45:$I$45</definedName>
    <definedName name="Tab4_Title">'Table 4'!$A$3:$A$4</definedName>
    <definedName name="Tab4_Totals">'Table 4'!$C$8:$I$9</definedName>
    <definedName name="Tab4_Totals2">'Table 4'!$C$8:$I$8</definedName>
    <definedName name="Tab4_Years">'Table 4'!$C$6:$G$7</definedName>
    <definedName name="Tab4_Years2">'Table 4'!$C$6:$D$6</definedName>
    <definedName name="Tab4_Years3">'Table 4'!$F$6:$G$6</definedName>
    <definedName name="Tab5_AgeGroup">'Table 5'!$C$18:$I$25</definedName>
    <definedName name="Tab5_AgeGroup2">'Table 5'!$C$18:$I$18</definedName>
    <definedName name="Tab5_Change">'Table 5'!$I$5:$I$6</definedName>
    <definedName name="Tab5_Change2">'Table 5'!$I$5</definedName>
    <definedName name="Tab5_Citizenship">'Table 5'!$A$59:$I$64</definedName>
    <definedName name="Tab5_Citizenship2">'Table 5'!$B$59:$I$59</definedName>
    <definedName name="Tab5_LOS">'Table 5'!$C$27:$I$33</definedName>
    <definedName name="Tab5_LOS2">'Table 5'!$C$27:$I$27</definedName>
    <definedName name="Tab5_NZPort">'Table 5'!$A$35:$I$41</definedName>
    <definedName name="Tab5_NZPort2">'Table 5'!$B$35:$I$35</definedName>
    <definedName name="Tab5_OSAirport">'Table 5'!$A$45:$I$57</definedName>
    <definedName name="Tab5_OSAirport2">'Table 5'!$B$45:$I$45</definedName>
    <definedName name="Tab5_Title">'Table 5'!$A$3:$A$4</definedName>
    <definedName name="Tab5_TotVisArrivals">'Table 5'!$C$8:$I$9</definedName>
    <definedName name="Tab5_TotVisArrivals2">'Table 5'!$C$8:$I$8</definedName>
    <definedName name="Tab5_TravelPurpose">'Table 5'!$C$11:$I$16</definedName>
    <definedName name="Tab5_TravelPurpose2">'Table 5'!$C$11:$I$11</definedName>
    <definedName name="Tab5_Years">'Table 5'!$C$6:$G$7</definedName>
    <definedName name="Tab5_Years2">'Table 5'!$C$6:$D$6</definedName>
    <definedName name="Tab5_Years3">'Table 5'!$F$6:$G$6</definedName>
    <definedName name="Tab6_AgeGroup">'Table 6'!$C$18:$I$25</definedName>
    <definedName name="Tab6_AGeGroup2">'Table 6'!$C$18:$I$18</definedName>
    <definedName name="Tab6_Change">'Table 6'!$I$5:$I$6</definedName>
    <definedName name="Tab6_Change2">'Table 6'!$I$5</definedName>
    <definedName name="Tab6_Citizenship">'Table 6'!$A$59:$I$64</definedName>
    <definedName name="Tab6_Citizenship2">'Table 6'!$B$59:$I$59</definedName>
    <definedName name="Tab6_LOS">'Table 6'!$C$27:$I$33</definedName>
    <definedName name="Tab6_LOS2">'Table 6'!$C$27:$I$27</definedName>
    <definedName name="Tab6_NZPort">'Table 6'!$A$35:$I$42</definedName>
    <definedName name="Tab6_NZPort2">'Table 6'!$B$35:$I$35</definedName>
    <definedName name="Tab6_OSAirport">'Table 6'!$A$45:$I$57</definedName>
    <definedName name="Tab6_OSAirport2">'Table 6'!$B$45:$I$45</definedName>
    <definedName name="Tab6_Title">'Table 6'!$A$3:$A$4</definedName>
    <definedName name="Tab6_TotVisArrivals">'Table 6'!$C$8:$I$9</definedName>
    <definedName name="Tab6_TotVisArrivals2">'Table 6'!$C$8:$I$8</definedName>
    <definedName name="Tab6_TravelPurpose">'Table 6'!$C$11:$I$16</definedName>
    <definedName name="Tab6_TravelPurpose2">'Table 6'!$C$11:$I$11</definedName>
    <definedName name="Tab6_Years">'Table 6'!$C$6:$G$7</definedName>
    <definedName name="Tab6_Years2">'Table 6'!$C$6:$D$6</definedName>
    <definedName name="Tab6_Years3">'Table 6'!$F$6:$G$6</definedName>
    <definedName name="THM_AgeGroup">'Table 47'!$C$18:$I$25</definedName>
    <definedName name="THM_AgeGroup2">'Table 47'!$C$18:$I$18</definedName>
    <definedName name="THM_Change">'Table 47'!$I$5:$I$6</definedName>
    <definedName name="THM_Change2">'Table 47'!$I$5</definedName>
    <definedName name="THM_LOS">'Table 47'!$C$27:$I$33</definedName>
    <definedName name="THM_LOS2">'Table 47'!$C$27:$I$27</definedName>
    <definedName name="THM_NZPort_OSA_Citiz">'Table 47'!$A$35:$I$42</definedName>
    <definedName name="THM_NZPort_OSA_Citiz2">'Table 47'!$B$35:$I$35</definedName>
    <definedName name="THM_Title">'Table 47'!$A$2:$A$4</definedName>
    <definedName name="THM_Title2">'Table 47'!$A$2</definedName>
    <definedName name="THM_TotVisArrivals">'Table 47'!$C$8:$I$9</definedName>
    <definedName name="THM_TotVisArrivals2">'Table 47'!$C$8:$I$8</definedName>
    <definedName name="THM_TravelPurpose">'Table 47'!$C$11:$I$16</definedName>
    <definedName name="THM_TravelPurpose2">'Table 47'!$C$11:$I$11</definedName>
    <definedName name="THM_Years">'Table 47'!$C$6:$G$7</definedName>
    <definedName name="THM_Years2">'Table 47'!$C$6:$D$6</definedName>
    <definedName name="THM_Years3">'Table 47'!$F$6:$G$6</definedName>
    <definedName name="THY_AgeGroup">'Table 48'!$C$18:$I$25</definedName>
    <definedName name="THY_AgeGroup2">'Table 48'!$C$18:$I$18</definedName>
    <definedName name="THY_Change">'Table 48'!$I$5:$I$6</definedName>
    <definedName name="THY_Change2">'Table 48'!$I$5</definedName>
    <definedName name="THY_LOS">'Table 48'!$C$27:$I$33</definedName>
    <definedName name="THY_LOS2">'Table 48'!$C$27:$I$27</definedName>
    <definedName name="THY_NZPort_OSA_Citiz">'Table 48'!$A$35:$I$49</definedName>
    <definedName name="THY_NZPort_OSA_Citiz2">'Table 48'!$B$35:$I$35</definedName>
    <definedName name="THY_Title">'Table 48'!$A$2:$A$4</definedName>
    <definedName name="THY_Title2">'Table 48'!$A$2</definedName>
    <definedName name="THY_TotVisArrivals">'Table 48'!$C$8:$I$9</definedName>
    <definedName name="THY_TotVisArrivals2">'Table 48'!$C$8:$I$8</definedName>
    <definedName name="THY_TravelPurpose">'Table 48'!$C$11:$I$16</definedName>
    <definedName name="THY_TravelPurpose2">'Table 48'!$C$11:$I$11</definedName>
    <definedName name="THY_Years">'Table 48'!$C$6:$G$7</definedName>
    <definedName name="THY_Years2">'Table 48'!$C$6:$D$6</definedName>
    <definedName name="THY_Years3">'Table 48'!$F$6:$G$6</definedName>
    <definedName name="TWM_AgeGroup">'Table 45'!$C$18:$I$25</definedName>
    <definedName name="TWM_AgeGroup2">'Table 45'!$C$18:$I$18</definedName>
    <definedName name="TWM_Change">'Table 45'!$I$5:$I$6</definedName>
    <definedName name="TWM_Change2">'Table 45'!$I$5</definedName>
    <definedName name="TWM_LOS">'Table 45'!$C$27:$I$33</definedName>
    <definedName name="TWM_LOS2">'Table 45'!$C$27:$I$27</definedName>
    <definedName name="TWM_NZPort_OSA_Citiz">'Table 45'!$A$35:$I$43</definedName>
    <definedName name="TWM_NZPort_OSA_Citiz2">'Table 45'!$B$35:$I$35</definedName>
    <definedName name="TWM_Title">'Table 45'!$A$2:$A$4</definedName>
    <definedName name="TWM_Title2">'Table 45'!$A$2</definedName>
    <definedName name="TWM_TotVisArrivals">'Table 45'!$C$8:$I$9</definedName>
    <definedName name="TWM_TotVisArrivals2">'Table 45'!$C$8:$I$8</definedName>
    <definedName name="TWM_TravelPurpose">'Table 45'!$C$11:$I$16</definedName>
    <definedName name="TWM_TravelPurpose2">'Table 45'!$C$11:$I$11</definedName>
    <definedName name="TWM_Years">'Table 45'!$C$6:$G$7</definedName>
    <definedName name="TWM_Years2">'Table 45'!$C$6:$D$6</definedName>
    <definedName name="TWM_Years3">'Table 45'!$F$6:$G$6</definedName>
    <definedName name="TWY_AgeGroup">'Table 46'!$C$18:$I$25</definedName>
    <definedName name="TWY_AgeGroup2">'Table 46'!$C$18:$I$18</definedName>
    <definedName name="TWY_Change">'Table 46'!$I$5:$I$6</definedName>
    <definedName name="TWY_Change2">'Table 46'!$I$5</definedName>
    <definedName name="TWY_LOS">'Table 46'!$C$27:$I$33</definedName>
    <definedName name="TWY_LOS2">'Table 46'!$C$27:$I$27</definedName>
    <definedName name="TWY_NZPort_OSA_Citiz">'Table 46'!$A$35:$I$49</definedName>
    <definedName name="TWY_NZPort_OSA_Citiz2">'Table 46'!$B$35:$I$35</definedName>
    <definedName name="TWY_Title">'Table 46'!$A$2:$A$4</definedName>
    <definedName name="TWY_Title2">'Table 46'!$A$2</definedName>
    <definedName name="TWY_TotVisArrivals">'Table 46'!$C$8:$I$9</definedName>
    <definedName name="TWY_TotVisArrivals2">'Table 46'!$C$8:$I$8</definedName>
    <definedName name="TWY_TravelPurpose">'Table 46'!$C$11:$I$16</definedName>
    <definedName name="TWY_TravelPurpose2">'Table 46'!$C$11:$I$11</definedName>
    <definedName name="TWY_Years">'Table 46'!$C$6:$G$7</definedName>
    <definedName name="TWY_Years2">'Table 46'!$C$6:$D$6</definedName>
    <definedName name="TWY_Years3">'Table 46'!$F$6:$G$6</definedName>
    <definedName name="USM_AgeGroup">'Table 57'!$C$18:$I$25</definedName>
    <definedName name="USM_AgeGroup2">'Table 57'!$C$18:$I$18</definedName>
    <definedName name="USM_Change">'Table 57'!$I$5:$I$6</definedName>
    <definedName name="USM_Change2">'Table 57'!$I$5</definedName>
    <definedName name="USM_LOS">'Table 57'!$C$27:$I$33</definedName>
    <definedName name="USM_LOS2">'Table 57'!$C$27:$I$27</definedName>
    <definedName name="USM_NZPort_OSA_Citiz">'Table 57'!$A$35:$I$57</definedName>
    <definedName name="USM_NZPort_OSA_Citiz2">'Table 57'!$B$35:$I$35</definedName>
    <definedName name="USM_ProvState">'Table 59'!$A$8:$I$32</definedName>
    <definedName name="USM_ProvState_Change">'Table 59'!$I$5:$I$6</definedName>
    <definedName name="USM_ProvState_Change2">'Table 59'!$I$5</definedName>
    <definedName name="USM_ProvState_Title">'Table 59'!$A$2:$A$4</definedName>
    <definedName name="USM_ProvState_Title2">'Table 59'!$A$2</definedName>
    <definedName name="USM_ProvState_Years">'Table 59'!$C$6:$G$7</definedName>
    <definedName name="USM_ProvState_Years2">'Table 59'!$C$6:$D$6</definedName>
    <definedName name="USM_ProvState_Years3">'Table 59'!$F$6:$G$6</definedName>
    <definedName name="USM_ProvState2">'Table 59'!$A$8:$I$8</definedName>
    <definedName name="USM_Title">'Table 57'!$A$2:$A$4</definedName>
    <definedName name="USM_Title2">'Table 57'!$A$2</definedName>
    <definedName name="USM_TotVisArrivals">'Table 57'!$C$8:$I$9</definedName>
    <definedName name="USM_TotVisArrivals2">'Table 57'!$C$8:$I$8</definedName>
    <definedName name="USM_TravelPurpose">'Table 57'!$C$11:$I$16</definedName>
    <definedName name="USM_TravelPurpose2">'Table 57'!$C$11:$I$11</definedName>
    <definedName name="USM_Years">'Table 57'!$C$6:$G$7</definedName>
    <definedName name="USM_Years2">'Table 57'!$C$6:$D$6</definedName>
    <definedName name="USM_Years3">'Table 57'!$F$6:$G$6</definedName>
    <definedName name="USY_AgeGroup">'Table 58'!$C$18:$I$25</definedName>
    <definedName name="USY_AgeGroup2">'Table 58'!$C$18:$I$18</definedName>
    <definedName name="USY_Change">'Table 58'!$I$5:$I$6</definedName>
    <definedName name="USY_Change2">'Table 58'!$I$5</definedName>
    <definedName name="USY_LOS">'Table 58'!$C$27:$I$33</definedName>
    <definedName name="USY_LOS2">'Table 58'!$C$27:$I$27</definedName>
    <definedName name="USY_NZPort_OSA_Citiz">'Table 58'!$A$35:$I$58</definedName>
    <definedName name="USY_NZPort_OSA_Citiz2">'Table 58'!$B$35:$I$35</definedName>
    <definedName name="USY_ProvState">'Table 60'!$A$8:$I$57</definedName>
    <definedName name="USY_ProvState_Change">'Table 60'!$I$5:$I$6</definedName>
    <definedName name="USY_ProvState_Change2">'Table 60'!$I$5</definedName>
    <definedName name="USY_ProvState_Title">'Table 60'!$A$2:$A$4</definedName>
    <definedName name="USY_ProvState_Title2">'Table 60'!$A$2</definedName>
    <definedName name="USY_ProvState_Years">'Table 60'!$C$6:$G$7</definedName>
    <definedName name="USY_ProvState_Years2">'Table 60'!$C$6:$D$6</definedName>
    <definedName name="USY_ProvState_Years3">'Table 60'!$F$6:$G$6</definedName>
    <definedName name="USY_ProvState2">'Table 60'!$A$8:$I$8</definedName>
    <definedName name="USY_Title">'Table 58'!$A$2:$A$4</definedName>
    <definedName name="USY_Title2">'Table 58'!$A$2</definedName>
    <definedName name="USY_TotVisArrivals">'Table 58'!$C$8:$I$9</definedName>
    <definedName name="USY_TotVisArrivals2">'Table 58'!$C$8:$I$8</definedName>
    <definedName name="USY_TravelPurpose">'Table 58'!$C$11:$I$16</definedName>
    <definedName name="USY_TravelPurpose2">'Table 58'!$C$11:$I$11</definedName>
    <definedName name="USY_Years">'Table 58'!$C$6:$G$7</definedName>
    <definedName name="USY_Years2">'Table 58'!$C$6:$D$6</definedName>
    <definedName name="USY_Years3">'Table 58'!$F$6:$G$6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 i="6" l="1"/>
  <c r="A53" i="4"/>
  <c r="A66" i="9"/>
</calcChain>
</file>

<file path=xl/sharedStrings.xml><?xml version="1.0" encoding="utf-8"?>
<sst xmlns="http://schemas.openxmlformats.org/spreadsheetml/2006/main" count="4383" uniqueCount="1881">
  <si>
    <t>Crown copyright ©</t>
  </si>
  <si>
    <t>See Copyright and terms of use for our copyright, attribution, and liability statements.</t>
  </si>
  <si>
    <t>Citation</t>
  </si>
  <si>
    <r>
      <t xml:space="preserve">Stats NZ (2023). </t>
    </r>
    <r>
      <rPr>
        <i/>
        <sz val="9"/>
        <color theme="1"/>
        <rFont val="Arial Mäori"/>
        <family val="2"/>
      </rPr>
      <t xml:space="preserve">International visitor arrivals to New Zealand: March 2023. </t>
    </r>
  </si>
  <si>
    <t>Retrieved from www.stats.govt.nz</t>
  </si>
  <si>
    <t>ISSN 1179-7703 (online)</t>
  </si>
  <si>
    <t>Published in May 2023 by</t>
  </si>
  <si>
    <t>Stats NZ Tatauranga Aotearoa</t>
  </si>
  <si>
    <t>Wellington, New Zealand</t>
  </si>
  <si>
    <t>Contact</t>
  </si>
  <si>
    <t>Stats NZ Information Centre: info@stats.govt.nz</t>
  </si>
  <si>
    <t>Phone toll-free 0508 525 525</t>
  </si>
  <si>
    <t>Phone international +64 4 931 4610</t>
  </si>
  <si>
    <t>www.stats.govt.nz</t>
  </si>
  <si>
    <t>Preface</t>
  </si>
  <si>
    <r>
      <rPr>
        <i/>
        <sz val="10"/>
        <color theme="1"/>
        <rFont val="Arial Mäori"/>
        <family val="2"/>
      </rPr>
      <t>International visitor arrivals to New Zealand</t>
    </r>
    <r>
      <rPr>
        <sz val="10"/>
        <color theme="1"/>
        <rFont val="Arial Mäori"/>
        <family val="2"/>
      </rPr>
      <t xml:space="preserve"> is produced by Stats NZ and sponsored by </t>
    </r>
  </si>
  <si>
    <t xml:space="preserve">Tourism New Zealand. It is a monthly report that includes detailed tables and graphs of monthly </t>
  </si>
  <si>
    <t>and annual data showing the number and characteristics of visitor arrivals. Most of the data is</t>
  </si>
  <si>
    <t>presented by country, for a selection of major source countries of visitors to New Zealand.</t>
  </si>
  <si>
    <t>Visitor arrival data comes from Stats NZ's International Travel and Migration dataset. This dataset</t>
  </si>
  <si>
    <t xml:space="preserve">is derived from border crossing information from Customs (passport data), arrival cards, and </t>
  </si>
  <si>
    <t xml:space="preserve">departure cards (before November 2018). </t>
  </si>
  <si>
    <t>This report contains statistics on short-term overseas visitor arrivals, defined as overseas residents</t>
  </si>
  <si>
    <t xml:space="preserve">arriving in New Zealand for a stay of less than 12 months. </t>
  </si>
  <si>
    <t>Glossary</t>
  </si>
  <si>
    <r>
      <rPr>
        <b/>
        <sz val="10"/>
        <color indexed="8"/>
        <rFont val="Arial Mäori"/>
        <family val="2"/>
      </rPr>
      <t>Visitor arrivals:</t>
    </r>
    <r>
      <rPr>
        <sz val="10"/>
        <color indexed="8"/>
        <rFont val="Arial Mäori"/>
        <family val="2"/>
      </rPr>
      <t xml:space="preserve"> overseas residents arriving in New Zealand for a stay of less than 12 months. </t>
    </r>
  </si>
  <si>
    <r>
      <rPr>
        <b/>
        <sz val="10"/>
        <color indexed="8"/>
        <rFont val="Arial Mäori"/>
        <family val="2"/>
      </rPr>
      <t>Country of residence:</t>
    </r>
    <r>
      <rPr>
        <sz val="10"/>
        <color theme="1"/>
        <rFont val="Arial Mäori"/>
        <family val="2"/>
      </rPr>
      <t xml:space="preserve"> the country where the person last resided for 12 months or more before visiting </t>
    </r>
  </si>
  <si>
    <t>New Zealand.</t>
  </si>
  <si>
    <r>
      <rPr>
        <b/>
        <sz val="10"/>
        <color indexed="8"/>
        <rFont val="Arial Mäori"/>
        <family val="2"/>
      </rPr>
      <t xml:space="preserve">New Zealand port: </t>
    </r>
    <r>
      <rPr>
        <sz val="10"/>
        <color indexed="8"/>
        <rFont val="Arial Mäori"/>
        <family val="2"/>
      </rPr>
      <t>the New Zealand port where a passenger was processed by Customs. People may clear Customs at one port after arriving on an international flight into another port, if connections between international terminals are available.</t>
    </r>
  </si>
  <si>
    <r>
      <rPr>
        <b/>
        <sz val="10"/>
        <color indexed="8"/>
        <rFont val="Arial Mäori"/>
        <family val="2"/>
      </rPr>
      <t>Travel purpose:</t>
    </r>
    <r>
      <rPr>
        <sz val="10"/>
        <color indexed="8"/>
        <rFont val="Arial Mäori"/>
        <family val="2"/>
      </rPr>
      <t xml:space="preserve"> the reason for the visit as indicated on the arrival card.</t>
    </r>
  </si>
  <si>
    <r>
      <rPr>
        <b/>
        <sz val="10"/>
        <color indexed="8"/>
        <rFont val="Arial Mäori"/>
        <family val="2"/>
      </rPr>
      <t xml:space="preserve">Closest port of flight: </t>
    </r>
    <r>
      <rPr>
        <sz val="10"/>
        <color indexed="8"/>
        <rFont val="Arial Mäori"/>
        <family val="2"/>
      </rPr>
      <t>the last overseas airport of the passenger's flight before arriving into New Zealand. This may not be the person's port of origin, as they may have boarded the aircraft at an earlier port, or come from another port on a connecting flight.</t>
    </r>
  </si>
  <si>
    <r>
      <rPr>
        <b/>
        <sz val="10"/>
        <color indexed="8"/>
        <rFont val="Arial Mäori"/>
        <family val="2"/>
      </rPr>
      <t>Length of stay:</t>
    </r>
    <r>
      <rPr>
        <sz val="10"/>
        <color indexed="8"/>
        <rFont val="Arial Mäori"/>
        <family val="2"/>
      </rPr>
      <t xml:space="preserve"> the length of stay in New Zealand.
Before November 2018, length of stay in New Zealand was captured from intentions on the arrival card; visitors who departed before processing of their month of arrival was completed had their length of stay recalculated based on their actual stay. From November 2018, all visitors have their length of stay calculated based on their actual stay.</t>
    </r>
  </si>
  <si>
    <r>
      <rPr>
        <b/>
        <sz val="10"/>
        <color indexed="8"/>
        <rFont val="Arial Mäori"/>
        <family val="2"/>
      </rPr>
      <t>Citizenship:</t>
    </r>
    <r>
      <rPr>
        <sz val="10"/>
        <color indexed="8"/>
        <rFont val="Arial Mäori"/>
        <family val="2"/>
      </rPr>
      <t xml:space="preserve"> the country of issue of a passenger's passport. </t>
    </r>
  </si>
  <si>
    <r>
      <t xml:space="preserve">State/province of residence: </t>
    </r>
    <r>
      <rPr>
        <sz val="10"/>
        <color indexed="8"/>
        <rFont val="Arial Mäori"/>
        <family val="2"/>
      </rPr>
      <t>the subnational area of residence as indicated on the arrival card. This data is only captured for visitors from selected countries.</t>
    </r>
  </si>
  <si>
    <t>Notes</t>
  </si>
  <si>
    <t>International travel and migration data</t>
  </si>
  <si>
    <t xml:space="preserve">Visitor arrival data comes from Stats NZ's International Travel and Migration dataset. This dataset is derived from border crossing information from Customs (passport data), arrival cards, and departure cards (before November 2018). </t>
  </si>
  <si>
    <t xml:space="preserve">Stats NZ processes all arrival cards, and departure cards (before November 2018), and assigns a passenger type to each. These passenger types are short-term overseas visitor, short-term New Zealand-resident traveller, and permanent and long-term migrant. This report contains statistics on short-term overseas visitor arrivals, defined as overseas residents arriving in New Zealand for a stay of less than 12 months. </t>
  </si>
  <si>
    <t>Information derived from arrival cards, and departure cards (before November 2018), including passenger type, is captured automatically for nine out of 10 records by Stats NZ's imaging system.</t>
  </si>
  <si>
    <t>The statistics in this report are based on final counts. They relate to the number of passenger movements, rather than to the number of people – that is, the multiple movements of individual people during a given reference period are each counted separately.</t>
  </si>
  <si>
    <t>Sampling error</t>
  </si>
  <si>
    <t>Before November 2018, visitor arrival totals published in this report are actual counts. However, all other figures are derived from only a sample of arrivals, and may contain sampling error. Caution should be used when interpreting small numbers where sampling error may exist.</t>
  </si>
  <si>
    <t>Imputation of 'country of residence' for visitor arrivals who have not stated a response on their arrival card, began in August 2016. Some of the increase in travel from a country could be due to this improved methodology, rather than an actual increase in arrivals from that country.</t>
  </si>
  <si>
    <t>From November 2018, the only records derived from a sample are those which contain the overseas state variable. All other variables use actual counts.</t>
  </si>
  <si>
    <t>Selection of data published in this report</t>
  </si>
  <si>
    <t>Because of sampling error, as well as the size limitations of the tables, categories within some variables have only been included if they meet certain limits. The rules for inclusion depend on the variable.</t>
  </si>
  <si>
    <t>In the key characteristics tables for each country, the restrictions are:</t>
  </si>
  <si>
    <r>
      <t>Purpose:</t>
    </r>
    <r>
      <rPr>
        <sz val="10"/>
        <color indexed="8"/>
        <rFont val="Arial Mäori"/>
        <family val="2"/>
      </rPr>
      <t xml:space="preserve"> Five categories (holiday, visiting friends &amp; relatives, business, education, and conferences &amp; conventions) are always shown, so the travel purpose graph is consistent between countries. The 'other' and 'not stated' categories are not shown.</t>
    </r>
  </si>
  <si>
    <r>
      <rPr>
        <b/>
        <sz val="10"/>
        <color indexed="8"/>
        <rFont val="Arial Mäori"/>
        <family val="2"/>
      </rPr>
      <t xml:space="preserve">New Zealand port: </t>
    </r>
    <r>
      <rPr>
        <sz val="10"/>
        <color indexed="8"/>
        <rFont val="Arial Mäori"/>
        <family val="2"/>
      </rPr>
      <t xml:space="preserve">There must be 500 or more arrivals in the most recent time period, or an average of 500 or more over the last two periods. A minimum of one NZ port must be included, with a maximum of eight NZ ports. </t>
    </r>
  </si>
  <si>
    <r>
      <rPr>
        <b/>
        <sz val="10"/>
        <color indexed="8"/>
        <rFont val="Arial Mäori"/>
        <family val="2"/>
      </rPr>
      <t>Closest port of flight:</t>
    </r>
    <r>
      <rPr>
        <sz val="10"/>
        <color indexed="8"/>
        <rFont val="Arial Mäori"/>
        <family val="2"/>
      </rPr>
      <t xml:space="preserve"> There must be 500 or more arrivals in the most recent time period, or an average of 500 or more over the last two periods. A minimum of one overseas port must be included, with a maximum of 10 overseas ports. </t>
    </r>
  </si>
  <si>
    <r>
      <t xml:space="preserve">Citizenship:  </t>
    </r>
    <r>
      <rPr>
        <sz val="10"/>
        <color indexed="8"/>
        <rFont val="Arial Mäori"/>
        <family val="2"/>
      </rPr>
      <t xml:space="preserve">There must be 500 or more arrivals in the most recent time period, or an average of 500 or more over the last two periods. A minimum of one citizenship must be included, with a maximum of four citizenships. </t>
    </r>
  </si>
  <si>
    <r>
      <t>State/province:</t>
    </r>
    <r>
      <rPr>
        <sz val="10"/>
        <color indexed="8"/>
        <rFont val="Arial Mäori"/>
        <family val="2"/>
      </rPr>
      <t xml:space="preserve"> There must be 500 or more arrivals from that province in the most recent time period, or an average of 500 or more over the last two periods. At least three states/provinces must be included for each country, as well as the 'not stated' category. The not stated category is included because of a high rate of non-response to this question from some countries.</t>
    </r>
  </si>
  <si>
    <t>Related links</t>
  </si>
  <si>
    <r>
      <t>International travel</t>
    </r>
    <r>
      <rPr>
        <b/>
        <sz val="10"/>
        <color rgb="FF000000"/>
        <rFont val="Arial Mäori"/>
        <family val="2"/>
      </rPr>
      <t xml:space="preserve"> and </t>
    </r>
    <r>
      <rPr>
        <b/>
        <i/>
        <sz val="10"/>
        <color rgb="FF000000"/>
        <rFont val="Arial Mäori"/>
        <family val="2"/>
      </rPr>
      <t>International migration</t>
    </r>
    <r>
      <rPr>
        <b/>
        <sz val="10"/>
        <color rgb="FF000000"/>
        <rFont val="Arial Mäori"/>
        <family val="2"/>
      </rPr>
      <t xml:space="preserve"> information releases: monthly</t>
    </r>
  </si>
  <si>
    <t>https://www.stats.govt.nz/information-releases</t>
  </si>
  <si>
    <t>The monthly first release of final international travel and international migration data. Tables are accompanied by commentary and a media release highlighting key data.</t>
  </si>
  <si>
    <t>Provisional international travel statistics: weekly</t>
  </si>
  <si>
    <t>https://www.stats.govt.nz/indicators/international-travel-provisional</t>
  </si>
  <si>
    <t>Provisional statistics on total visitor arrivals, and visitor arrivals from major source countries, are released on a weekly basis. Figures are normally released after 2pm on a Wednesday.</t>
  </si>
  <si>
    <t>Infoshare</t>
  </si>
  <si>
    <t>http://infoshare.stats.govt.nz/</t>
  </si>
  <si>
    <t>Stats NZ's free online database contains a large number of international travel and migration tables, which can be customised by the user. Nearly all data in this report, plus much more, is available in Infoshare. International travel and migration tables can be found under the 'Tourism' subject category.</t>
  </si>
  <si>
    <t>International visitor arrivals to New Zealand: March 2023</t>
  </si>
  <si>
    <t>Contents</t>
  </si>
  <si>
    <t>Page</t>
  </si>
  <si>
    <t>Preface &amp; glossary</t>
  </si>
  <si>
    <t>List of tables</t>
  </si>
  <si>
    <t>Monthly visitor arrivals</t>
  </si>
  <si>
    <t>Annual visitor arrivals</t>
  </si>
  <si>
    <t>Country of residence of visitors, March month 2019–23</t>
  </si>
  <si>
    <t>Country of residence of visitors, Year ended March 2019–23</t>
  </si>
  <si>
    <t>Key characteristics of visitors, March month 2019–23</t>
  </si>
  <si>
    <t>Key characteristics of visitors, Year ended March 2019–23</t>
  </si>
  <si>
    <t>Key characteristics of visitors from Australia, March month 2019–23</t>
  </si>
  <si>
    <t>Key characteristics of visitors from Australia, Year ended March 2019–23</t>
  </si>
  <si>
    <t>State of residence of visitors from Australia, March month 2019–23</t>
  </si>
  <si>
    <t>State of residence of visitors from Australia, Year ended March 2019–23</t>
  </si>
  <si>
    <t>Key characteristics of visitors from New South Wales, March month 2019–23</t>
  </si>
  <si>
    <t>Key characteristics of visitors from New South Wales, Year ended March 2019–23</t>
  </si>
  <si>
    <t>Key characteristics of visitors from Queensland, March month 2019–23</t>
  </si>
  <si>
    <t>Key characteristics of visitors from Queensland, Year ended March 2019–23</t>
  </si>
  <si>
    <t>Key characteristics of visitors from Victoria, March month 2019–23</t>
  </si>
  <si>
    <t>Key characteristics of visitors from Victoria, Year ended March 2019–23</t>
  </si>
  <si>
    <t>Key characteristics of visitors from Western Australia, March month 2019–23</t>
  </si>
  <si>
    <t>Key characteristics of visitors from Western Australia, Year ended March 2019–23</t>
  </si>
  <si>
    <t>Key characteristics of visitors from South Australia, March month 2019–23</t>
  </si>
  <si>
    <t>Key characteristics of visitors from South Australia, Year ended March 2019–23</t>
  </si>
  <si>
    <t>Key characteristics of visitors from the People's Republic of China, March month 2019–23</t>
  </si>
  <si>
    <t>Key characteristics of visitors from the People's Republic of China, Year ended March 2019–23</t>
  </si>
  <si>
    <t>Province of residence of visitors from the People's Republic of China, March month 2019–23</t>
  </si>
  <si>
    <t>Province of residence of visitors from the People's Republic of China, Year ended March 2019–23</t>
  </si>
  <si>
    <t>Key characteristics of visitors from Shanghai, March month 2019–23</t>
  </si>
  <si>
    <t>Key characteristics of visitors from Shanghai, Year ended March 2019–23</t>
  </si>
  <si>
    <t>Key characteristics of visitors from Guangdong, March month 2019–23</t>
  </si>
  <si>
    <t>Key characteristics of visitors from Guangdong, Year ended March 2019–23</t>
  </si>
  <si>
    <t>Key characteristics of visitors from Beijing, March month 2019–23</t>
  </si>
  <si>
    <t>Key characteristics of visitors from Beijing, Year ended March 2019–23</t>
  </si>
  <si>
    <t>Key characteristics of visitors from Japan, March month 2019–23</t>
  </si>
  <si>
    <t>Key characteristics of visitors from Japan, Year ended March 2019–23</t>
  </si>
  <si>
    <t>Prefecture of residence of visitors from Japan, March month 2019–23</t>
  </si>
  <si>
    <t>Prefecture of residence of visitors from Japan, Year ended March 2019–23</t>
  </si>
  <si>
    <t>Key characteristics of visitors from the Republic of Korea, March month 2019–23</t>
  </si>
  <si>
    <t>Key characteristics of visitors from the Republic of Korea, Year ended March 2019–23</t>
  </si>
  <si>
    <t>Key characteristics of visitors from Singapore, March month 2019–23</t>
  </si>
  <si>
    <t>Key characteristics of visitors from Singapore, Year ended March 2019–23</t>
  </si>
  <si>
    <t>Key characteristics of visitors from India, March month 2019–23</t>
  </si>
  <si>
    <t>Key characteristics of visitors from India, Year ended March 2019–23</t>
  </si>
  <si>
    <t>Key characteristics of visitors from Hong Kong, March month 2019–23</t>
  </si>
  <si>
    <t>Key characteristics of visitors from Hong Kong, Year ended March 2019–23</t>
  </si>
  <si>
    <t>Key characteristics of visitors from Malaysia, March month 2019–23</t>
  </si>
  <si>
    <t>Key characteristics of visitors from Malaysia, Year ended March 2019–23</t>
  </si>
  <si>
    <t>Key characteristics of visitors from Taiwan, March month 2019–23</t>
  </si>
  <si>
    <t>Key characteristics of visitors from Taiwan, Year ended March 2019–23</t>
  </si>
  <si>
    <t>Key characteristics of visitors from Thailand, March month 2019–23</t>
  </si>
  <si>
    <t>Key characteristics of visitors from Thailand, Year ended March 2019–23</t>
  </si>
  <si>
    <t>International visitor arrivals to New Zealand</t>
  </si>
  <si>
    <t>List of tables (cont.)</t>
  </si>
  <si>
    <t>Key characteristics of visitors from the United Kingdom, March month 2019–23</t>
  </si>
  <si>
    <t>Key characteristics of visitors from the United Kingdom, Year ended March 2019–23</t>
  </si>
  <si>
    <t>Country of residence of visitors from the United Kingdom, March month 2019–23</t>
  </si>
  <si>
    <t>Country of residence of visitors from the United Kingdom, Year ended March 2019–23</t>
  </si>
  <si>
    <t>Key characteristics of visitors from Germany, March month 2019–23</t>
  </si>
  <si>
    <t>Key characteristics of visitors from Germany, Year ended March 2019–23</t>
  </si>
  <si>
    <t>Key characteristics of visitors from France, March month 2019–23</t>
  </si>
  <si>
    <t>Key characteristics of visitors from France, Year ended March 2019–23</t>
  </si>
  <si>
    <t>Key characteristics of visitors from the United States of America, March month 2019–23</t>
  </si>
  <si>
    <t>Key characteristics of visitors from the United States of America, Year ended March 2019–23</t>
  </si>
  <si>
    <t>State of residence of visitors from the United States of America, March month 2019–23</t>
  </si>
  <si>
    <t>State of residence of visitors from the United States of America, Year ended March 2019–23</t>
  </si>
  <si>
    <t>Key characteristics of visitors from Canada, March month 2019–23</t>
  </si>
  <si>
    <t>Key characteristics of visitors from Canada, Year ended March 2019–23</t>
  </si>
  <si>
    <t>Province of residence of visitors from Canada, March month 2019–23</t>
  </si>
  <si>
    <t>Province of residence of visitors from Canada, Year ended March 2019–23</t>
  </si>
  <si>
    <t>Table 1</t>
  </si>
  <si>
    <t>Month</t>
  </si>
  <si>
    <t>Change 2021/22</t>
  </si>
  <si>
    <t>2018/19</t>
  </si>
  <si>
    <t>2019/20</t>
  </si>
  <si>
    <t>2020/21</t>
  </si>
  <si>
    <t>2021/22</t>
  </si>
  <si>
    <t>2022/23</t>
  </si>
  <si>
    <t>to 2022/23</t>
  </si>
  <si>
    <t>Number</t>
  </si>
  <si>
    <t>Percent</t>
  </si>
  <si>
    <t>Apr</t>
  </si>
  <si>
    <t>May</t>
  </si>
  <si>
    <t>Jun</t>
  </si>
  <si>
    <t>Jul</t>
  </si>
  <si>
    <t>Aug</t>
  </si>
  <si>
    <t>Sep</t>
  </si>
  <si>
    <t>Oct</t>
  </si>
  <si>
    <t>Nov</t>
  </si>
  <si>
    <t>Dec</t>
  </si>
  <si>
    <t>Jan</t>
  </si>
  <si>
    <t>Feb</t>
  </si>
  <si>
    <t>Mar</t>
  </si>
  <si>
    <t>Source: Stats NZ</t>
  </si>
  <si>
    <t>Table 2</t>
  </si>
  <si>
    <t>Change from previous year</t>
  </si>
  <si>
    <t>Year ended March</t>
  </si>
  <si>
    <t>Table 3</t>
  </si>
  <si>
    <t>Country of residence of visitors</t>
  </si>
  <si>
    <t>March month 2019–23</t>
  </si>
  <si>
    <t>March month</t>
  </si>
  <si>
    <t>Change</t>
  </si>
  <si>
    <t>2022–23</t>
  </si>
  <si>
    <r>
      <t>Total visitor arrivals</t>
    </r>
    <r>
      <rPr>
        <b/>
        <vertAlign val="superscript"/>
        <sz val="8"/>
        <color indexed="8"/>
        <rFont val="Arial Mäori"/>
        <family val="2"/>
      </rPr>
      <t>(1)</t>
    </r>
  </si>
  <si>
    <t>805.0</t>
  </si>
  <si>
    <t>Top 30 countries of residence</t>
  </si>
  <si>
    <t>Australia</t>
  </si>
  <si>
    <t>462.7</t>
  </si>
  <si>
    <t>United States of America</t>
  </si>
  <si>
    <t>2731.3</t>
  </si>
  <si>
    <t>United Kingdom</t>
  </si>
  <si>
    <t>699.6</t>
  </si>
  <si>
    <t>India</t>
  </si>
  <si>
    <t>4161.3</t>
  </si>
  <si>
    <t>Canada</t>
  </si>
  <si>
    <t>1468.1</t>
  </si>
  <si>
    <t>China, People's Republic of</t>
  </si>
  <si>
    <t>5173.3</t>
  </si>
  <si>
    <t>Germany</t>
  </si>
  <si>
    <t>2828.6</t>
  </si>
  <si>
    <t>Japan</t>
  </si>
  <si>
    <t>6267.8</t>
  </si>
  <si>
    <t>Korea, Republic of</t>
  </si>
  <si>
    <t>8078.2</t>
  </si>
  <si>
    <t>Singapore</t>
  </si>
  <si>
    <t>1261.5</t>
  </si>
  <si>
    <t>Fiji</t>
  </si>
  <si>
    <t>1558.4</t>
  </si>
  <si>
    <t>Philippines</t>
  </si>
  <si>
    <t>1929.1</t>
  </si>
  <si>
    <t>Malaysia</t>
  </si>
  <si>
    <t>1643.3</t>
  </si>
  <si>
    <t>France</t>
  </si>
  <si>
    <t>2436.4</t>
  </si>
  <si>
    <t>Taiwan</t>
  </si>
  <si>
    <t>3862.9</t>
  </si>
  <si>
    <t>Hong Kong (SAR)</t>
  </si>
  <si>
    <t>621.4</t>
  </si>
  <si>
    <t>South Africa</t>
  </si>
  <si>
    <t>3494.5</t>
  </si>
  <si>
    <t>French Polynesia</t>
  </si>
  <si>
    <t>197500.0</t>
  </si>
  <si>
    <t>Samoa</t>
  </si>
  <si>
    <t>111.5</t>
  </si>
  <si>
    <t>Netherlands</t>
  </si>
  <si>
    <t>1111.3</t>
  </si>
  <si>
    <t>Thailand</t>
  </si>
  <si>
    <t>4012.8</t>
  </si>
  <si>
    <t>Tonga</t>
  </si>
  <si>
    <t>337.3</t>
  </si>
  <si>
    <t>Ireland</t>
  </si>
  <si>
    <t>1269.6</t>
  </si>
  <si>
    <t>Switzerland</t>
  </si>
  <si>
    <t>1308.5</t>
  </si>
  <si>
    <t>Cook Islands</t>
  </si>
  <si>
    <t>237.6</t>
  </si>
  <si>
    <t>New Caledonia</t>
  </si>
  <si>
    <t>18433.3</t>
  </si>
  <si>
    <t>Vanuatu</t>
  </si>
  <si>
    <t>178.6</t>
  </si>
  <si>
    <t>Denmark</t>
  </si>
  <si>
    <t>2237.8</t>
  </si>
  <si>
    <t>Indonesia</t>
  </si>
  <si>
    <t>1507.8</t>
  </si>
  <si>
    <t>Spain</t>
  </si>
  <si>
    <t>1672.2</t>
  </si>
  <si>
    <t>Region of residence</t>
  </si>
  <si>
    <t>Oceania</t>
  </si>
  <si>
    <t>464.3</t>
  </si>
  <si>
    <t>Asia</t>
  </si>
  <si>
    <t>2528.7</t>
  </si>
  <si>
    <t>Europe</t>
  </si>
  <si>
    <t>1075.0</t>
  </si>
  <si>
    <t>Americas</t>
  </si>
  <si>
    <t>2550.7</t>
  </si>
  <si>
    <t>Africa and the Middle East</t>
  </si>
  <si>
    <t>1173.8</t>
  </si>
  <si>
    <t>Not stated</t>
  </si>
  <si>
    <t>692.0</t>
  </si>
  <si>
    <t xml:space="preserve">These totals are actual counts and may differ from the sum of individual figures that are derived from samples. </t>
  </si>
  <si>
    <r>
      <rPr>
        <b/>
        <sz val="8"/>
        <color indexed="8"/>
        <rFont val="Arial Mäori"/>
        <family val="2"/>
      </rPr>
      <t>Note:</t>
    </r>
    <r>
      <rPr>
        <sz val="8"/>
        <color indexed="8"/>
        <rFont val="Arial Mäori"/>
        <family val="2"/>
      </rPr>
      <t xml:space="preserve"> SAR Special Administrative Region</t>
    </r>
  </si>
  <si>
    <t>Table 4</t>
  </si>
  <si>
    <t>Year ended March 2019–23</t>
  </si>
  <si>
    <t>850.9</t>
  </si>
  <si>
    <t>531.6</t>
  </si>
  <si>
    <t>3941.8</t>
  </si>
  <si>
    <t>1982.4</t>
  </si>
  <si>
    <t>3454.1</t>
  </si>
  <si>
    <t>5238.6</t>
  </si>
  <si>
    <t>2920.7</t>
  </si>
  <si>
    <t>2121.8</t>
  </si>
  <si>
    <t>2139.3</t>
  </si>
  <si>
    <t>5817.3</t>
  </si>
  <si>
    <t>4667.6</t>
  </si>
  <si>
    <t>3659.7</t>
  </si>
  <si>
    <t>3446.5</t>
  </si>
  <si>
    <t>3144.4</t>
  </si>
  <si>
    <t>3900.9</t>
  </si>
  <si>
    <t>110346.7</t>
  </si>
  <si>
    <t>1055.0</t>
  </si>
  <si>
    <t>315.1</t>
  </si>
  <si>
    <t>1326.8</t>
  </si>
  <si>
    <t>2909.4</t>
  </si>
  <si>
    <t>4840.3</t>
  </si>
  <si>
    <t>64194.4</t>
  </si>
  <si>
    <t>1161.7</t>
  </si>
  <si>
    <t>3188.8</t>
  </si>
  <si>
    <t>163.7</t>
  </si>
  <si>
    <t>2813.5</t>
  </si>
  <si>
    <t>5938.3</t>
  </si>
  <si>
    <t>Italy</t>
  </si>
  <si>
    <t>1598.4</t>
  </si>
  <si>
    <t>3012.6</t>
  </si>
  <si>
    <t>2387.2</t>
  </si>
  <si>
    <t>101.2</t>
  </si>
  <si>
    <t>540.5</t>
  </si>
  <si>
    <t>2400.0</t>
  </si>
  <si>
    <t>2412.4</t>
  </si>
  <si>
    <t>3949.1</t>
  </si>
  <si>
    <t>1216.7</t>
  </si>
  <si>
    <t>908.7</t>
  </si>
  <si>
    <t xml:space="preserve">Table 5 </t>
  </si>
  <si>
    <t>Key characteristics of visitors</t>
  </si>
  <si>
    <t>Key characteristic</t>
  </si>
  <si>
    <t>Travel purpose</t>
  </si>
  <si>
    <t>Holiday</t>
  </si>
  <si>
    <t>12392.5</t>
  </si>
  <si>
    <t>Visiting friends &amp; relatives</t>
  </si>
  <si>
    <t>295.2</t>
  </si>
  <si>
    <t>Business</t>
  </si>
  <si>
    <t>2167.6</t>
  </si>
  <si>
    <t>Education</t>
  </si>
  <si>
    <t>1408.5</t>
  </si>
  <si>
    <t>Conferences &amp; conventions</t>
  </si>
  <si>
    <t>15925.0</t>
  </si>
  <si>
    <t xml:space="preserve">Age group (years) </t>
  </si>
  <si>
    <t>Under 15</t>
  </si>
  <si>
    <t>418.7</t>
  </si>
  <si>
    <t>15–24</t>
  </si>
  <si>
    <t>848.7</t>
  </si>
  <si>
    <t>25–34</t>
  </si>
  <si>
    <t>629.8</t>
  </si>
  <si>
    <t>35–44</t>
  </si>
  <si>
    <t>657.7</t>
  </si>
  <si>
    <t>45–54</t>
  </si>
  <si>
    <t>712.0</t>
  </si>
  <si>
    <t>55–64</t>
  </si>
  <si>
    <t>992.6</t>
  </si>
  <si>
    <t>65+</t>
  </si>
  <si>
    <t>1851.0</t>
  </si>
  <si>
    <t>Length of stay (days)</t>
  </si>
  <si>
    <t>1–3</t>
  </si>
  <si>
    <t>3318.7</t>
  </si>
  <si>
    <t>4–7</t>
  </si>
  <si>
    <t>1654.4</t>
  </si>
  <si>
    <t>8–14</t>
  </si>
  <si>
    <t>1201.5</t>
  </si>
  <si>
    <t>15–21</t>
  </si>
  <si>
    <t>642.3</t>
  </si>
  <si>
    <t>22 and over</t>
  </si>
  <si>
    <t>346.8</t>
  </si>
  <si>
    <t>Median</t>
  </si>
  <si>
    <t>New Zealand port</t>
  </si>
  <si>
    <t>Auckland airport</t>
  </si>
  <si>
    <t>676.9</t>
  </si>
  <si>
    <t>Christchurch airport</t>
  </si>
  <si>
    <t>551.4</t>
  </si>
  <si>
    <t>Queenstown airport</t>
  </si>
  <si>
    <t>...</t>
  </si>
  <si>
    <t>Wellington airport</t>
  </si>
  <si>
    <t>13759.3</t>
  </si>
  <si>
    <t>Seaports</t>
  </si>
  <si>
    <t>1362.1</t>
  </si>
  <si>
    <t>Dunedin airport</t>
  </si>
  <si>
    <t>Closest port of flight</t>
  </si>
  <si>
    <t>Sydney</t>
  </si>
  <si>
    <t>703.5</t>
  </si>
  <si>
    <t>Melbourne</t>
  </si>
  <si>
    <t>683.9</t>
  </si>
  <si>
    <t>Brisbane</t>
  </si>
  <si>
    <t>599.9</t>
  </si>
  <si>
    <t>413.0</t>
  </si>
  <si>
    <t>Coolangatta</t>
  </si>
  <si>
    <t>577.0</t>
  </si>
  <si>
    <t>San Francisco</t>
  </si>
  <si>
    <t>Nadi</t>
  </si>
  <si>
    <t>2078.4</t>
  </si>
  <si>
    <t>Los Angeles</t>
  </si>
  <si>
    <t>386.2</t>
  </si>
  <si>
    <t>Dubai</t>
  </si>
  <si>
    <t>Adelaide</t>
  </si>
  <si>
    <t>2174.9</t>
  </si>
  <si>
    <t>Vancouver</t>
  </si>
  <si>
    <t>1024.7</t>
  </si>
  <si>
    <t>Dallas/Fort Worth</t>
  </si>
  <si>
    <t>Citizenship</t>
  </si>
  <si>
    <t>2476.7</t>
  </si>
  <si>
    <t>New Zealand</t>
  </si>
  <si>
    <t>76.8</t>
  </si>
  <si>
    <t>8713.0</t>
  </si>
  <si>
    <t>3202.4</t>
  </si>
  <si>
    <t>3885.8</t>
  </si>
  <si>
    <r>
      <t xml:space="preserve">Symbol: </t>
    </r>
    <r>
      <rPr>
        <sz val="8"/>
        <color rgb="FF000000"/>
        <rFont val="Arial Mäori"/>
        <family val="2"/>
      </rPr>
      <t>… not applicable</t>
    </r>
  </si>
  <si>
    <t>Table 6</t>
  </si>
  <si>
    <t>2558.8</t>
  </si>
  <si>
    <t>518.9</t>
  </si>
  <si>
    <t>674.4</t>
  </si>
  <si>
    <t>1050.5</t>
  </si>
  <si>
    <t>4858.3</t>
  </si>
  <si>
    <t>697.3</t>
  </si>
  <si>
    <t>885.3</t>
  </si>
  <si>
    <t>679.4</t>
  </si>
  <si>
    <t>718.2</t>
  </si>
  <si>
    <t>752.4</t>
  </si>
  <si>
    <t>991.3</t>
  </si>
  <si>
    <t>1763.6</t>
  </si>
  <si>
    <t>1052.1</t>
  </si>
  <si>
    <t>795.4</t>
  </si>
  <si>
    <t>999.3</t>
  </si>
  <si>
    <t>1049.8</t>
  </si>
  <si>
    <t>645.6</t>
  </si>
  <si>
    <t>813.2</t>
  </si>
  <si>
    <t>1462.0</t>
  </si>
  <si>
    <t>715.2</t>
  </si>
  <si>
    <t>712.5</t>
  </si>
  <si>
    <t>1625.8</t>
  </si>
  <si>
    <t>Hamilton airport</t>
  </si>
  <si>
    <t>906.1</t>
  </si>
  <si>
    <t>703.3</t>
  </si>
  <si>
    <t>415.9</t>
  </si>
  <si>
    <t>896.9</t>
  </si>
  <si>
    <t>566.5</t>
  </si>
  <si>
    <t>5713.0</t>
  </si>
  <si>
    <t>9684.7</t>
  </si>
  <si>
    <t>827.8</t>
  </si>
  <si>
    <t>Kuala Lumpur</t>
  </si>
  <si>
    <t>506.7</t>
  </si>
  <si>
    <t>Perth</t>
  </si>
  <si>
    <t>389.5</t>
  </si>
  <si>
    <t>1620.3</t>
  </si>
  <si>
    <t>7325.3</t>
  </si>
  <si>
    <t>799.7</t>
  </si>
  <si>
    <t>297.1</t>
  </si>
  <si>
    <t>6571.3</t>
  </si>
  <si>
    <t>3186.4</t>
  </si>
  <si>
    <t>7089.9</t>
  </si>
  <si>
    <t>1.</t>
  </si>
  <si>
    <t xml:space="preserve">Table 7 </t>
  </si>
  <si>
    <t>Key characteristics of visitors from Australia</t>
  </si>
  <si>
    <t>Total visitor arrivals</t>
  </si>
  <si>
    <t>6160.1</t>
  </si>
  <si>
    <t>157.4</t>
  </si>
  <si>
    <t>2326.3</t>
  </si>
  <si>
    <t>1570.0</t>
  </si>
  <si>
    <t>17958.8</t>
  </si>
  <si>
    <t>257.3</t>
  </si>
  <si>
    <t>492.1</t>
  </si>
  <si>
    <t>337.5</t>
  </si>
  <si>
    <t>447.7</t>
  </si>
  <si>
    <t>471.9</t>
  </si>
  <si>
    <t>508.2</t>
  </si>
  <si>
    <t>901.7</t>
  </si>
  <si>
    <t>2897.0</t>
  </si>
  <si>
    <t>981.5</t>
  </si>
  <si>
    <t>580.4</t>
  </si>
  <si>
    <t>254.6</t>
  </si>
  <si>
    <t>57.1</t>
  </si>
  <si>
    <t>-51.2</t>
  </si>
  <si>
    <t>305.4</t>
  </si>
  <si>
    <t>293.3</t>
  </si>
  <si>
    <t>10311.0</t>
  </si>
  <si>
    <t>395.0</t>
  </si>
  <si>
    <t>489.6</t>
  </si>
  <si>
    <t>466.4</t>
  </si>
  <si>
    <t>490.8</t>
  </si>
  <si>
    <t>347.7</t>
  </si>
  <si>
    <t>159900.0</t>
  </si>
  <si>
    <t>Rarotonga</t>
  </si>
  <si>
    <t>3223.5</t>
  </si>
  <si>
    <t>2478.2</t>
  </si>
  <si>
    <t>71.4</t>
  </si>
  <si>
    <t>2731.4</t>
  </si>
  <si>
    <t>2838.1</t>
  </si>
  <si>
    <t>Table 8</t>
  </si>
  <si>
    <t>1247.6</t>
  </si>
  <si>
    <t>322.8</t>
  </si>
  <si>
    <t>555.8</t>
  </si>
  <si>
    <t>232.6</t>
  </si>
  <si>
    <t>3548.1</t>
  </si>
  <si>
    <t>530.6</t>
  </si>
  <si>
    <t>578.8</t>
  </si>
  <si>
    <t>432.6</t>
  </si>
  <si>
    <t>506.2</t>
  </si>
  <si>
    <t>523.0</t>
  </si>
  <si>
    <t>540.2</t>
  </si>
  <si>
    <t>800.8</t>
  </si>
  <si>
    <t>711.4</t>
  </si>
  <si>
    <t>557.5</t>
  </si>
  <si>
    <t>605.5</t>
  </si>
  <si>
    <t>516.2</t>
  </si>
  <si>
    <t>276.9</t>
  </si>
  <si>
    <t>-7.2</t>
  </si>
  <si>
    <t>439.2</t>
  </si>
  <si>
    <t>1200.1</t>
  </si>
  <si>
    <t>473.8</t>
  </si>
  <si>
    <t>513.8</t>
  </si>
  <si>
    <t>659200.0</t>
  </si>
  <si>
    <t>634.2</t>
  </si>
  <si>
    <t>548.4</t>
  </si>
  <si>
    <t>367.2</t>
  </si>
  <si>
    <t>513.5</t>
  </si>
  <si>
    <t>351.1</t>
  </si>
  <si>
    <t>657.5</t>
  </si>
  <si>
    <t>4759.6</t>
  </si>
  <si>
    <t>Hobart</t>
  </si>
  <si>
    <t>257.5</t>
  </si>
  <si>
    <t>Apia</t>
  </si>
  <si>
    <t>10276.9</t>
  </si>
  <si>
    <t>5822.0</t>
  </si>
  <si>
    <t>782.2</t>
  </si>
  <si>
    <t>274.8</t>
  </si>
  <si>
    <t>504.1</t>
  </si>
  <si>
    <t>1841.8</t>
  </si>
  <si>
    <t>Table 9</t>
  </si>
  <si>
    <t>State of residence of visitors from Australia</t>
  </si>
  <si>
    <t>New South Wales</t>
  </si>
  <si>
    <t>446.1</t>
  </si>
  <si>
    <t>Queensland</t>
  </si>
  <si>
    <t>386.5</t>
  </si>
  <si>
    <t>Victoria</t>
  </si>
  <si>
    <t>410.3</t>
  </si>
  <si>
    <t>Western Australia</t>
  </si>
  <si>
    <t>425.4</t>
  </si>
  <si>
    <t>South Australia</t>
  </si>
  <si>
    <t>1165.0</t>
  </si>
  <si>
    <t>Australian Capital Territory</t>
  </si>
  <si>
    <t>806.5</t>
  </si>
  <si>
    <t>Tasmania</t>
  </si>
  <si>
    <t>1314.0</t>
  </si>
  <si>
    <t>Northern Territory</t>
  </si>
  <si>
    <t>295.4</t>
  </si>
  <si>
    <t>1088.0</t>
  </si>
  <si>
    <t>Table 10</t>
  </si>
  <si>
    <t>584.5</t>
  </si>
  <si>
    <t>403.9</t>
  </si>
  <si>
    <t>568.6</t>
  </si>
  <si>
    <t>598.8</t>
  </si>
  <si>
    <t>605.8</t>
  </si>
  <si>
    <t>488.3</t>
  </si>
  <si>
    <t>561.0</t>
  </si>
  <si>
    <t>1241.6</t>
  </si>
  <si>
    <t xml:space="preserve">Table 11 </t>
  </si>
  <si>
    <t>Key characteristics of visitors from New South Wales</t>
  </si>
  <si>
    <t>7456.5</t>
  </si>
  <si>
    <t>119.4</t>
  </si>
  <si>
    <t>2745.1</t>
  </si>
  <si>
    <t>525.0</t>
  </si>
  <si>
    <t>106602.4</t>
  </si>
  <si>
    <t>164.6</t>
  </si>
  <si>
    <t>519.2</t>
  </si>
  <si>
    <t>342.7</t>
  </si>
  <si>
    <t>420.6</t>
  </si>
  <si>
    <t>535.2</t>
  </si>
  <si>
    <t>464.8</t>
  </si>
  <si>
    <t>875.6</t>
  </si>
  <si>
    <t>2603.0</t>
  </si>
  <si>
    <t>900.7</t>
  </si>
  <si>
    <t>474.8</t>
  </si>
  <si>
    <t>154.3</t>
  </si>
  <si>
    <t>33.0</t>
  </si>
  <si>
    <t>-54.8</t>
  </si>
  <si>
    <t>266.8</t>
  </si>
  <si>
    <t>329491.9</t>
  </si>
  <si>
    <t>415.5</t>
  </si>
  <si>
    <t>754.6</t>
  </si>
  <si>
    <t>1201.4</t>
  </si>
  <si>
    <t>2334.2</t>
  </si>
  <si>
    <t>28.8</t>
  </si>
  <si>
    <t>Table 12</t>
  </si>
  <si>
    <t>1399.8</t>
  </si>
  <si>
    <t>329.7</t>
  </si>
  <si>
    <t>545.9</t>
  </si>
  <si>
    <t>210.3</t>
  </si>
  <si>
    <t>3489.4</t>
  </si>
  <si>
    <t>650.0</t>
  </si>
  <si>
    <t>812.3</t>
  </si>
  <si>
    <t>472.3</t>
  </si>
  <si>
    <t>528.4</t>
  </si>
  <si>
    <t>562.6</t>
  </si>
  <si>
    <t>554.3</t>
  </si>
  <si>
    <t>833.7</t>
  </si>
  <si>
    <t>675.8</t>
  </si>
  <si>
    <t>585.0</t>
  </si>
  <si>
    <t>715.1</t>
  </si>
  <si>
    <t>568.3</t>
  </si>
  <si>
    <t>264.2</t>
  </si>
  <si>
    <t>-3.3</t>
  </si>
  <si>
    <t>494.8</t>
  </si>
  <si>
    <t>1312.4</t>
  </si>
  <si>
    <t>481.9</t>
  </si>
  <si>
    <t>462.3</t>
  </si>
  <si>
    <t>563.2</t>
  </si>
  <si>
    <t>756.7</t>
  </si>
  <si>
    <t>1118.8</t>
  </si>
  <si>
    <t>463.9</t>
  </si>
  <si>
    <t>6585.6</t>
  </si>
  <si>
    <t>3665.0</t>
  </si>
  <si>
    <t>9823.5</t>
  </si>
  <si>
    <t>Honolulu</t>
  </si>
  <si>
    <t>823.5</t>
  </si>
  <si>
    <t>268.2</t>
  </si>
  <si>
    <t>1634.7</t>
  </si>
  <si>
    <t>497.1</t>
  </si>
  <si>
    <t xml:space="preserve">Table 13 </t>
  </si>
  <si>
    <t>Key characteristics of visitors from Queensland</t>
  </si>
  <si>
    <t>3747.7</t>
  </si>
  <si>
    <t>179.5</t>
  </si>
  <si>
    <t>1492.9</t>
  </si>
  <si>
    <t>12188.7</t>
  </si>
  <si>
    <t>294.1</t>
  </si>
  <si>
    <t>384.0</t>
  </si>
  <si>
    <t>356.4</t>
  </si>
  <si>
    <t>449.2</t>
  </si>
  <si>
    <t>333.1</t>
  </si>
  <si>
    <t>371.2</t>
  </si>
  <si>
    <t>535.5</t>
  </si>
  <si>
    <t>2537.3</t>
  </si>
  <si>
    <t>872.2</t>
  </si>
  <si>
    <t>535.0</t>
  </si>
  <si>
    <t>208.6</t>
  </si>
  <si>
    <t>27.2</t>
  </si>
  <si>
    <t>-48.1</t>
  </si>
  <si>
    <t>254.1</t>
  </si>
  <si>
    <t>190.4</t>
  </si>
  <si>
    <t>3468.5</t>
  </si>
  <si>
    <t>412.4</t>
  </si>
  <si>
    <t>435.9</t>
  </si>
  <si>
    <t>84.7</t>
  </si>
  <si>
    <t>2080.6</t>
  </si>
  <si>
    <t>95.9</t>
  </si>
  <si>
    <t>Table 14</t>
  </si>
  <si>
    <t>856.4</t>
  </si>
  <si>
    <t>282.4</t>
  </si>
  <si>
    <t>73.1</t>
  </si>
  <si>
    <t>2357.2</t>
  </si>
  <si>
    <t>406.6</t>
  </si>
  <si>
    <t>384.5</t>
  </si>
  <si>
    <t>346.9</t>
  </si>
  <si>
    <t>402.2</t>
  </si>
  <si>
    <t>383.0</t>
  </si>
  <si>
    <t>404.7</t>
  </si>
  <si>
    <t>572.0</t>
  </si>
  <si>
    <t>443.3</t>
  </si>
  <si>
    <t>398.7</t>
  </si>
  <si>
    <t>455.4</t>
  </si>
  <si>
    <t>424.4</t>
  </si>
  <si>
    <t>-0.2</t>
  </si>
  <si>
    <t>322.0</t>
  </si>
  <si>
    <t>866.1</t>
  </si>
  <si>
    <t>362.0</t>
  </si>
  <si>
    <t>574.9</t>
  </si>
  <si>
    <t>344.4</t>
  </si>
  <si>
    <t>461.6</t>
  </si>
  <si>
    <t>848.9</t>
  </si>
  <si>
    <t>1430.4</t>
  </si>
  <si>
    <t>4747.4</t>
  </si>
  <si>
    <t>Cairns</t>
  </si>
  <si>
    <t>427.2</t>
  </si>
  <si>
    <t>12754.8</t>
  </si>
  <si>
    <t>580.0</t>
  </si>
  <si>
    <t>251.3</t>
  </si>
  <si>
    <t>455.8</t>
  </si>
  <si>
    <t>1434.1</t>
  </si>
  <si>
    <t xml:space="preserve">Table 15 </t>
  </si>
  <si>
    <t>Key characteristics of visitors from Victoria</t>
  </si>
  <si>
    <t>6705.1</t>
  </si>
  <si>
    <t>119.6</t>
  </si>
  <si>
    <t>2407.6</t>
  </si>
  <si>
    <t>2504.0</t>
  </si>
  <si>
    <t>10447.0</t>
  </si>
  <si>
    <t>163.9</t>
  </si>
  <si>
    <t>468.4</t>
  </si>
  <si>
    <t>237.8</t>
  </si>
  <si>
    <t>376.0</t>
  </si>
  <si>
    <t>496.8</t>
  </si>
  <si>
    <t>619.9</t>
  </si>
  <si>
    <t>1094.7</t>
  </si>
  <si>
    <t>2889.7</t>
  </si>
  <si>
    <t>827.7</t>
  </si>
  <si>
    <t>525.5</t>
  </si>
  <si>
    <t>150.6</t>
  </si>
  <si>
    <t>26.9</t>
  </si>
  <si>
    <t>-53.1</t>
  </si>
  <si>
    <t>283.7</t>
  </si>
  <si>
    <t>171.7</t>
  </si>
  <si>
    <t>123672.1</t>
  </si>
  <si>
    <t>438.6</t>
  </si>
  <si>
    <t>67.9</t>
  </si>
  <si>
    <t>2428.1</t>
  </si>
  <si>
    <t>38.9</t>
  </si>
  <si>
    <t>Table 16</t>
  </si>
  <si>
    <t>1301.6</t>
  </si>
  <si>
    <t>289.4</t>
  </si>
  <si>
    <t>701.8</t>
  </si>
  <si>
    <t>331.6</t>
  </si>
  <si>
    <t>4455.7</t>
  </si>
  <si>
    <t>439.9</t>
  </si>
  <si>
    <t>532.8</t>
  </si>
  <si>
    <t>384.3</t>
  </si>
  <si>
    <t>494.7</t>
  </si>
  <si>
    <t>581.6</t>
  </si>
  <si>
    <t>616.7</t>
  </si>
  <si>
    <t>949.6</t>
  </si>
  <si>
    <t>869.6</t>
  </si>
  <si>
    <t>623.0</t>
  </si>
  <si>
    <t>400.5</t>
  </si>
  <si>
    <t>200.9</t>
  </si>
  <si>
    <t>-18.1</t>
  </si>
  <si>
    <t>449.4</t>
  </si>
  <si>
    <t>1074.5</t>
  </si>
  <si>
    <t>450.6</t>
  </si>
  <si>
    <t>496.6</t>
  </si>
  <si>
    <t>630.9</t>
  </si>
  <si>
    <t>588.3</t>
  </si>
  <si>
    <t>4467.1</t>
  </si>
  <si>
    <t>15299.2</t>
  </si>
  <si>
    <t>971.5</t>
  </si>
  <si>
    <t>16663.1</t>
  </si>
  <si>
    <t>795.7</t>
  </si>
  <si>
    <t>246.6</t>
  </si>
  <si>
    <t>2158.9</t>
  </si>
  <si>
    <t>517.2</t>
  </si>
  <si>
    <t xml:space="preserve">Table 17 </t>
  </si>
  <si>
    <t>Key characteristics of visitors from Western Australia</t>
  </si>
  <si>
    <t>4246.2</t>
  </si>
  <si>
    <t>222.8</t>
  </si>
  <si>
    <t>1352.2</t>
  </si>
  <si>
    <t>100.0</t>
  </si>
  <si>
    <t>5010.8</t>
  </si>
  <si>
    <t>317.0</t>
  </si>
  <si>
    <t>498.8</t>
  </si>
  <si>
    <t>264.3</t>
  </si>
  <si>
    <t>425.3</t>
  </si>
  <si>
    <t>329.6</t>
  </si>
  <si>
    <t>415.3</t>
  </si>
  <si>
    <t>1224.9</t>
  </si>
  <si>
    <t>4174.1</t>
  </si>
  <si>
    <t>1301.7</t>
  </si>
  <si>
    <t>767.6</t>
  </si>
  <si>
    <t>599.2</t>
  </si>
  <si>
    <t>63.6</t>
  </si>
  <si>
    <t>-39.2</t>
  </si>
  <si>
    <t>313.5</t>
  </si>
  <si>
    <t>537.1</t>
  </si>
  <si>
    <t>303.1</t>
  </si>
  <si>
    <t>1538.9</t>
  </si>
  <si>
    <t>273.3</t>
  </si>
  <si>
    <t>2283.4</t>
  </si>
  <si>
    <t>112.2</t>
  </si>
  <si>
    <t>Table 18</t>
  </si>
  <si>
    <t>1287.8</t>
  </si>
  <si>
    <t>434.0</t>
  </si>
  <si>
    <t>373.4</t>
  </si>
  <si>
    <t>171.3</t>
  </si>
  <si>
    <t>3317.2</t>
  </si>
  <si>
    <t>623.4</t>
  </si>
  <si>
    <t>597.0</t>
  </si>
  <si>
    <t>458.0</t>
  </si>
  <si>
    <t>581.5</t>
  </si>
  <si>
    <t>518.7</t>
  </si>
  <si>
    <t>541.5</t>
  </si>
  <si>
    <t>918.1</t>
  </si>
  <si>
    <t>941.3</t>
  </si>
  <si>
    <t>594.4</t>
  </si>
  <si>
    <t>667.1</t>
  </si>
  <si>
    <t>657.0</t>
  </si>
  <si>
    <t>352.3</t>
  </si>
  <si>
    <t>-7.1</t>
  </si>
  <si>
    <t>460.3</t>
  </si>
  <si>
    <t>1320.6</t>
  </si>
  <si>
    <t>1514.7</t>
  </si>
  <si>
    <t>931.0</t>
  </si>
  <si>
    <t>346.1</t>
  </si>
  <si>
    <t>1192.1</t>
  </si>
  <si>
    <t>1060.5</t>
  </si>
  <si>
    <t>772.3</t>
  </si>
  <si>
    <t>828.7</t>
  </si>
  <si>
    <t>2702.7</t>
  </si>
  <si>
    <t>866.9</t>
  </si>
  <si>
    <t>361.3</t>
  </si>
  <si>
    <t>650.6</t>
  </si>
  <si>
    <t>Table 19</t>
  </si>
  <si>
    <t>Key characteristics of visitors from South Australia</t>
  </si>
  <si>
    <t>77265.9</t>
  </si>
  <si>
    <t>223.0</t>
  </si>
  <si>
    <t>5175.8</t>
  </si>
  <si>
    <t>435.7</t>
  </si>
  <si>
    <t>1227.7</t>
  </si>
  <si>
    <t>788.0</t>
  </si>
  <si>
    <t>1483.0</t>
  </si>
  <si>
    <t>1127.2</t>
  </si>
  <si>
    <t>1072.6</t>
  </si>
  <si>
    <t>2030.6</t>
  </si>
  <si>
    <t>24240.0</t>
  </si>
  <si>
    <t>2098.9</t>
  </si>
  <si>
    <t>1498.5</t>
  </si>
  <si>
    <t>747.5</t>
  </si>
  <si>
    <t>387.8</t>
  </si>
  <si>
    <t>-45.2</t>
  </si>
  <si>
    <t>948.9</t>
  </si>
  <si>
    <t>695.3</t>
  </si>
  <si>
    <t>501.8</t>
  </si>
  <si>
    <t>4995.3</t>
  </si>
  <si>
    <t>Table 20</t>
  </si>
  <si>
    <t>1036.8</t>
  </si>
  <si>
    <t>335.6</t>
  </si>
  <si>
    <t>484.3</t>
  </si>
  <si>
    <t>452.8</t>
  </si>
  <si>
    <t>3981.0</t>
  </si>
  <si>
    <t>507.8</t>
  </si>
  <si>
    <t>637.0</t>
  </si>
  <si>
    <t>480.9</t>
  </si>
  <si>
    <t>554.1</t>
  </si>
  <si>
    <t>619.4</t>
  </si>
  <si>
    <t>549.7</t>
  </si>
  <si>
    <t>993.8</t>
  </si>
  <si>
    <t>1001.1</t>
  </si>
  <si>
    <t>562.3</t>
  </si>
  <si>
    <t>609.6</t>
  </si>
  <si>
    <t>699.0</t>
  </si>
  <si>
    <t>382.2</t>
  </si>
  <si>
    <t>-0.8</t>
  </si>
  <si>
    <t>588.4</t>
  </si>
  <si>
    <t>765.4</t>
  </si>
  <si>
    <t>560.9</t>
  </si>
  <si>
    <t>454.4</t>
  </si>
  <si>
    <t>611.5</t>
  </si>
  <si>
    <t>895.9</t>
  </si>
  <si>
    <t>418.2</t>
  </si>
  <si>
    <t>381.6</t>
  </si>
  <si>
    <t>731.7</t>
  </si>
  <si>
    <t>259.3</t>
  </si>
  <si>
    <t>4295.9</t>
  </si>
  <si>
    <t>Table 21</t>
  </si>
  <si>
    <t>Key characteristics of visitors from the People's Republic of China</t>
  </si>
  <si>
    <t>80100.0</t>
  </si>
  <si>
    <t>4190.3</t>
  </si>
  <si>
    <t>13450.0</t>
  </si>
  <si>
    <t>1946.7</t>
  </si>
  <si>
    <t>2655.6</t>
  </si>
  <si>
    <t>3816.7</t>
  </si>
  <si>
    <t>7150.0</t>
  </si>
  <si>
    <t>3789.7</t>
  </si>
  <si>
    <t>5977.8</t>
  </si>
  <si>
    <t>5876.7</t>
  </si>
  <si>
    <t>5738.1</t>
  </si>
  <si>
    <t>33600.0</t>
  </si>
  <si>
    <t>41550.0</t>
  </si>
  <si>
    <t>69850.0</t>
  </si>
  <si>
    <t>5411.1</t>
  </si>
  <si>
    <t>3250.4</t>
  </si>
  <si>
    <t>-73.4</t>
  </si>
  <si>
    <t>5040.5</t>
  </si>
  <si>
    <t>Shanghai</t>
  </si>
  <si>
    <t>11096.7</t>
  </si>
  <si>
    <t>Guangzhou</t>
  </si>
  <si>
    <t>2287.5</t>
  </si>
  <si>
    <t>5805.5</t>
  </si>
  <si>
    <t>Table 22</t>
  </si>
  <si>
    <t>11082.4</t>
  </si>
  <si>
    <t>2653.5</t>
  </si>
  <si>
    <t>2955.0</t>
  </si>
  <si>
    <t>1085.5</t>
  </si>
  <si>
    <t>26000.0</t>
  </si>
  <si>
    <t>1257.3</t>
  </si>
  <si>
    <t>1742.4</t>
  </si>
  <si>
    <t>2083.0</t>
  </si>
  <si>
    <t>1687.6</t>
  </si>
  <si>
    <t>2278.5</t>
  </si>
  <si>
    <t>2856.2</t>
  </si>
  <si>
    <t>13800.0</t>
  </si>
  <si>
    <t>26330.0</t>
  </si>
  <si>
    <t>37770.0</t>
  </si>
  <si>
    <t>4240.5</t>
  </si>
  <si>
    <t>1529.7</t>
  </si>
  <si>
    <t>-53.9</t>
  </si>
  <si>
    <t>2022.9</t>
  </si>
  <si>
    <t>29000.0</t>
  </si>
  <si>
    <t>9344.4</t>
  </si>
  <si>
    <t>2367.6</t>
  </si>
  <si>
    <t>1182.6</t>
  </si>
  <si>
    <t>28312.5</t>
  </si>
  <si>
    <t>12557.1</t>
  </si>
  <si>
    <t>Hong Kong</t>
  </si>
  <si>
    <t>4718.2</t>
  </si>
  <si>
    <t>23850.0</t>
  </si>
  <si>
    <t>10160.0</t>
  </si>
  <si>
    <t>2260.4</t>
  </si>
  <si>
    <t>565.8</t>
  </si>
  <si>
    <t>6011.1</t>
  </si>
  <si>
    <t>Table 23</t>
  </si>
  <si>
    <t>Province of residence of visitors from the People's Republic of China</t>
  </si>
  <si>
    <t>Guangdong</t>
  </si>
  <si>
    <t>6981.0</t>
  </si>
  <si>
    <t>9071.8</t>
  </si>
  <si>
    <t>Beijing</t>
  </si>
  <si>
    <t>5237.8</t>
  </si>
  <si>
    <t>1839.6</t>
  </si>
  <si>
    <t>Table 24</t>
  </si>
  <si>
    <t>3100.2</t>
  </si>
  <si>
    <t>2800.8</t>
  </si>
  <si>
    <t>2122.2</t>
  </si>
  <si>
    <t>Jiangsu</t>
  </si>
  <si>
    <t>2755.3</t>
  </si>
  <si>
    <t>Liaoning</t>
  </si>
  <si>
    <t>3715.0</t>
  </si>
  <si>
    <t>Shandong</t>
  </si>
  <si>
    <t>2767.0</t>
  </si>
  <si>
    <t>Zhejiang</t>
  </si>
  <si>
    <t>2835.1</t>
  </si>
  <si>
    <t>Sichuan</t>
  </si>
  <si>
    <t>3205.1</t>
  </si>
  <si>
    <t>Hebei</t>
  </si>
  <si>
    <t>2899.2</t>
  </si>
  <si>
    <t>Tianjin</t>
  </si>
  <si>
    <t>4496.5</t>
  </si>
  <si>
    <t>Henan</t>
  </si>
  <si>
    <t>1705.7</t>
  </si>
  <si>
    <t>Fujian</t>
  </si>
  <si>
    <t>3664.7</t>
  </si>
  <si>
    <t>Heilongjiang</t>
  </si>
  <si>
    <t>2907.8</t>
  </si>
  <si>
    <t>Anhui</t>
  </si>
  <si>
    <t>9156.1</t>
  </si>
  <si>
    <t>Hubei</t>
  </si>
  <si>
    <t>3477.5</t>
  </si>
  <si>
    <t>Shanxi</t>
  </si>
  <si>
    <t>2706.9</t>
  </si>
  <si>
    <t>956.6</t>
  </si>
  <si>
    <t>Table 25</t>
  </si>
  <si>
    <t>Key characteristics of visitors from Shanghai</t>
  </si>
  <si>
    <t>3263.6</t>
  </si>
  <si>
    <t>4962.1</t>
  </si>
  <si>
    <t>6716.2</t>
  </si>
  <si>
    <t>7393.2</t>
  </si>
  <si>
    <t>4598.6</t>
  </si>
  <si>
    <t>7334.2</t>
  </si>
  <si>
    <t>2947.3</t>
  </si>
  <si>
    <t>-85.2</t>
  </si>
  <si>
    <t>8711.0</t>
  </si>
  <si>
    <t>14444.8</t>
  </si>
  <si>
    <t>19835.0</t>
  </si>
  <si>
    <t>Table 26</t>
  </si>
  <si>
    <t>10538.0</t>
  </si>
  <si>
    <t>2077.5</t>
  </si>
  <si>
    <t>3095.5</t>
  </si>
  <si>
    <t>3054.6</t>
  </si>
  <si>
    <t>5096.7</t>
  </si>
  <si>
    <t>4633.9</t>
  </si>
  <si>
    <t>3217.6</t>
  </si>
  <si>
    <t>2416.1</t>
  </si>
  <si>
    <t>4301.3</t>
  </si>
  <si>
    <t>2982.8</t>
  </si>
  <si>
    <t>2289.0</t>
  </si>
  <si>
    <t>26898.8</t>
  </si>
  <si>
    <t>16546.7</t>
  </si>
  <si>
    <t>5243.2</t>
  </si>
  <si>
    <t>1673.9</t>
  </si>
  <si>
    <t>-72.7</t>
  </si>
  <si>
    <t>2923.3</t>
  </si>
  <si>
    <t>2478.6</t>
  </si>
  <si>
    <t>3517.3</t>
  </si>
  <si>
    <t xml:space="preserve">Table 27 </t>
  </si>
  <si>
    <t>Key characteristics of visitors from Guangdong</t>
  </si>
  <si>
    <t>36035.0</t>
  </si>
  <si>
    <t>6451.3</t>
  </si>
  <si>
    <t>1165.5</t>
  </si>
  <si>
    <t>1036.0</t>
  </si>
  <si>
    <t>6866.2</t>
  </si>
  <si>
    <t>5112.1</t>
  </si>
  <si>
    <t>23556.6</t>
  </si>
  <si>
    <t>5352.9</t>
  </si>
  <si>
    <t>20248.6</t>
  </si>
  <si>
    <t>13332.4</t>
  </si>
  <si>
    <t>4021.2</t>
  </si>
  <si>
    <t>-82.7</t>
  </si>
  <si>
    <t>6612.3</t>
  </si>
  <si>
    <t>4379.8</t>
  </si>
  <si>
    <t>7601.5</t>
  </si>
  <si>
    <t>Table 28</t>
  </si>
  <si>
    <t>36034.7</t>
  </si>
  <si>
    <t>2543.8</t>
  </si>
  <si>
    <t>5672.1</t>
  </si>
  <si>
    <t>936.6</t>
  </si>
  <si>
    <t>3966.8</t>
  </si>
  <si>
    <t>1787.5</t>
  </si>
  <si>
    <t>2946.5</t>
  </si>
  <si>
    <t>2018.9</t>
  </si>
  <si>
    <t>4295.0</t>
  </si>
  <si>
    <t>3291.5</t>
  </si>
  <si>
    <t>2362.0</t>
  </si>
  <si>
    <t>43645.7</t>
  </si>
  <si>
    <t>13409.8</t>
  </si>
  <si>
    <t>1690.8</t>
  </si>
  <si>
    <t>-69.5</t>
  </si>
  <si>
    <t>2584.8</t>
  </si>
  <si>
    <t>1745.9</t>
  </si>
  <si>
    <t>3005.7</t>
  </si>
  <si>
    <t>Table 29</t>
  </si>
  <si>
    <t>Key characteristics of visitors from Beijing</t>
  </si>
  <si>
    <t>4623.6</t>
  </si>
  <si>
    <t>-100.0</t>
  </si>
  <si>
    <t>451.3</t>
  </si>
  <si>
    <t>26564.7</t>
  </si>
  <si>
    <t>14786.4</t>
  </si>
  <si>
    <t>3558.1</t>
  </si>
  <si>
    <t>1554.0</t>
  </si>
  <si>
    <t>484.7</t>
  </si>
  <si>
    <t>2311.8</t>
  </si>
  <si>
    <t>-58.1</t>
  </si>
  <si>
    <t>4097.6</t>
  </si>
  <si>
    <t>5121.6</t>
  </si>
  <si>
    <t>Table 30</t>
  </si>
  <si>
    <t>5645.6</t>
  </si>
  <si>
    <t>2270.4</t>
  </si>
  <si>
    <t>8368.6</t>
  </si>
  <si>
    <t>924.7</t>
  </si>
  <si>
    <t>2410.5</t>
  </si>
  <si>
    <t>1616.7</t>
  </si>
  <si>
    <t>2363.8</t>
  </si>
  <si>
    <t>1026.8</t>
  </si>
  <si>
    <t>1995.7</t>
  </si>
  <si>
    <t>4081.2</t>
  </si>
  <si>
    <t>2842.7</t>
  </si>
  <si>
    <t>15749.7</t>
  </si>
  <si>
    <t>39947.7</t>
  </si>
  <si>
    <t>35825.2</t>
  </si>
  <si>
    <t>3242.0</t>
  </si>
  <si>
    <t>1421.6</t>
  </si>
  <si>
    <t>-59.7</t>
  </si>
  <si>
    <t>2006.7</t>
  </si>
  <si>
    <t>1360.5</t>
  </si>
  <si>
    <t>1766.9</t>
  </si>
  <si>
    <t>2245.0</t>
  </si>
  <si>
    <t>Table 31</t>
  </si>
  <si>
    <t>Key characteristics of visitors from Japan</t>
  </si>
  <si>
    <t>131350.0</t>
  </si>
  <si>
    <t>853.6</t>
  </si>
  <si>
    <t>7640.0</t>
  </si>
  <si>
    <t>2694.1</t>
  </si>
  <si>
    <t>35028.6</t>
  </si>
  <si>
    <t>4207.1</t>
  </si>
  <si>
    <t>2185.7</t>
  </si>
  <si>
    <t>3452.9</t>
  </si>
  <si>
    <t>5133.3</t>
  </si>
  <si>
    <t>22300.0</t>
  </si>
  <si>
    <t>16633.3</t>
  </si>
  <si>
    <t>184700.0</t>
  </si>
  <si>
    <t>11211.1</t>
  </si>
  <si>
    <t>3084.2</t>
  </si>
  <si>
    <t>1093.5</t>
  </si>
  <si>
    <t>-61.8</t>
  </si>
  <si>
    <t>7062.5</t>
  </si>
  <si>
    <t>Tokyo</t>
  </si>
  <si>
    <t>8402.0</t>
  </si>
  <si>
    <t>56311.1</t>
  </si>
  <si>
    <t>Table 32</t>
  </si>
  <si>
    <t>41996.0</t>
  </si>
  <si>
    <t>1582.7</t>
  </si>
  <si>
    <t>4318.9</t>
  </si>
  <si>
    <t>67685.7</t>
  </si>
  <si>
    <t>27350.0</t>
  </si>
  <si>
    <t>2360.2</t>
  </si>
  <si>
    <t>20231.8</t>
  </si>
  <si>
    <t>2757.0</t>
  </si>
  <si>
    <t>2868.7</t>
  </si>
  <si>
    <t>2829.2</t>
  </si>
  <si>
    <t>4949.0</t>
  </si>
  <si>
    <t>14170.6</t>
  </si>
  <si>
    <t>15320.0</t>
  </si>
  <si>
    <t>140800.0</t>
  </si>
  <si>
    <t>24540.7</t>
  </si>
  <si>
    <t>6017.0</t>
  </si>
  <si>
    <t>1522.5</t>
  </si>
  <si>
    <t>-75.2</t>
  </si>
  <si>
    <t>4686.9</t>
  </si>
  <si>
    <t>3057.9</t>
  </si>
  <si>
    <t>15050.0</t>
  </si>
  <si>
    <t>4697.7</t>
  </si>
  <si>
    <t>11144.0</t>
  </si>
  <si>
    <t>1205.9</t>
  </si>
  <si>
    <t>21100.0</t>
  </si>
  <si>
    <t>3650.0</t>
  </si>
  <si>
    <t>16243.8</t>
  </si>
  <si>
    <t>463.0</t>
  </si>
  <si>
    <t>4333.3</t>
  </si>
  <si>
    <t>Table 33</t>
  </si>
  <si>
    <t>Prefecture of residence of visitors from Japan</t>
  </si>
  <si>
    <t>3330.9</t>
  </si>
  <si>
    <t>Kanagawa</t>
  </si>
  <si>
    <t>20412.3</t>
  </si>
  <si>
    <t>Chiba</t>
  </si>
  <si>
    <t>7836.5</t>
  </si>
  <si>
    <t>Table 34</t>
  </si>
  <si>
    <t>3531.4</t>
  </si>
  <si>
    <t>8132.1</t>
  </si>
  <si>
    <t>Osaka</t>
  </si>
  <si>
    <t>11209.0</t>
  </si>
  <si>
    <t>7830.8</t>
  </si>
  <si>
    <t>Saitama</t>
  </si>
  <si>
    <t>8555.2</t>
  </si>
  <si>
    <t>Aichi</t>
  </si>
  <si>
    <t>6488.5</t>
  </si>
  <si>
    <t>Hyogo</t>
  </si>
  <si>
    <t>2146.3</t>
  </si>
  <si>
    <t>Hokkaido</t>
  </si>
  <si>
    <t>6308.5</t>
  </si>
  <si>
    <t>Fukuoka</t>
  </si>
  <si>
    <t>6824.6</t>
  </si>
  <si>
    <t>Shizuoka</t>
  </si>
  <si>
    <t>9691.9</t>
  </si>
  <si>
    <t>Kyoto</t>
  </si>
  <si>
    <t>5760.9</t>
  </si>
  <si>
    <t>2924.5</t>
  </si>
  <si>
    <t>Table 35</t>
  </si>
  <si>
    <t>Key characteristics of visitors from the Republic of Korea</t>
  </si>
  <si>
    <t>104233.3</t>
  </si>
  <si>
    <t>1662.9</t>
  </si>
  <si>
    <t>4300.0</t>
  </si>
  <si>
    <t>3500.0</t>
  </si>
  <si>
    <t>3520.0</t>
  </si>
  <si>
    <t>8275.0</t>
  </si>
  <si>
    <t>4350.0</t>
  </si>
  <si>
    <t>5200.0</t>
  </si>
  <si>
    <t>11553.8</t>
  </si>
  <si>
    <t>20160.0</t>
  </si>
  <si>
    <t>242600.0</t>
  </si>
  <si>
    <t>7840.0</t>
  </si>
  <si>
    <t>7650.0</t>
  </si>
  <si>
    <t>1557.5</t>
  </si>
  <si>
    <t>-79.5</t>
  </si>
  <si>
    <t>8495.1</t>
  </si>
  <si>
    <t>Seoul</t>
  </si>
  <si>
    <t>8497.0</t>
  </si>
  <si>
    <t>133400.0</t>
  </si>
  <si>
    <t>14180.0</t>
  </si>
  <si>
    <r>
      <t xml:space="preserve">Symbol: </t>
    </r>
    <r>
      <rPr>
        <sz val="8"/>
        <color indexed="8"/>
        <rFont val="Arial Mäori"/>
        <family val="2"/>
      </rPr>
      <t>… not applicable</t>
    </r>
  </si>
  <si>
    <t>Table 36</t>
  </si>
  <si>
    <t>126823.1</t>
  </si>
  <si>
    <t>4326.6</t>
  </si>
  <si>
    <t>544.4</t>
  </si>
  <si>
    <t>6088.2</t>
  </si>
  <si>
    <t>9700.0</t>
  </si>
  <si>
    <t>10800.0</t>
  </si>
  <si>
    <t>4112.8</t>
  </si>
  <si>
    <t>4065.3</t>
  </si>
  <si>
    <t>4394.3</t>
  </si>
  <si>
    <t>6072.1</t>
  </si>
  <si>
    <t>12606.1</t>
  </si>
  <si>
    <t>75850.0</t>
  </si>
  <si>
    <t>234800.0</t>
  </si>
  <si>
    <t>57466.7</t>
  </si>
  <si>
    <t>7630.6</t>
  </si>
  <si>
    <t>1777.7</t>
  </si>
  <si>
    <t>-79.1</t>
  </si>
  <si>
    <t>7666.4</t>
  </si>
  <si>
    <t>1238.1</t>
  </si>
  <si>
    <t>7835.8</t>
  </si>
  <si>
    <t>127680.0</t>
  </si>
  <si>
    <t>206.7</t>
  </si>
  <si>
    <t>7458.5</t>
  </si>
  <si>
    <t>621.7</t>
  </si>
  <si>
    <t>Table 37</t>
  </si>
  <si>
    <t>Key characteristics of visitors from Singapore</t>
  </si>
  <si>
    <t>16020.0</t>
  </si>
  <si>
    <t>182.8</t>
  </si>
  <si>
    <t>5842.9</t>
  </si>
  <si>
    <t>800.0</t>
  </si>
  <si>
    <t>588.5</t>
  </si>
  <si>
    <t>3120.0</t>
  </si>
  <si>
    <t>2260.0</t>
  </si>
  <si>
    <t>950.0</t>
  </si>
  <si>
    <t>1134.0</t>
  </si>
  <si>
    <t>1159.2</t>
  </si>
  <si>
    <t>3016.7</t>
  </si>
  <si>
    <t>28300.0</t>
  </si>
  <si>
    <t>3335.3</t>
  </si>
  <si>
    <t>3911.1</t>
  </si>
  <si>
    <t>1001.7</t>
  </si>
  <si>
    <t>229.2</t>
  </si>
  <si>
    <t>-49.6</t>
  </si>
  <si>
    <t>1000.9</t>
  </si>
  <si>
    <t>1518.6</t>
  </si>
  <si>
    <t>897.3</t>
  </si>
  <si>
    <t>3527.8</t>
  </si>
  <si>
    <t>6358.3</t>
  </si>
  <si>
    <t>Table 38</t>
  </si>
  <si>
    <t>45033.9</t>
  </si>
  <si>
    <t>624.1</t>
  </si>
  <si>
    <t>3287.8</t>
  </si>
  <si>
    <t>784.6</t>
  </si>
  <si>
    <t>48100.0</t>
  </si>
  <si>
    <t>2055.4</t>
  </si>
  <si>
    <t>4709.3</t>
  </si>
  <si>
    <t>4604.7</t>
  </si>
  <si>
    <t>2430.8</t>
  </si>
  <si>
    <t>2197.0</t>
  </si>
  <si>
    <t>2789.2</t>
  </si>
  <si>
    <t>9055.9</t>
  </si>
  <si>
    <t>16138.5</t>
  </si>
  <si>
    <t>14941.7</t>
  </si>
  <si>
    <t>32348.4</t>
  </si>
  <si>
    <t>8224.7</t>
  </si>
  <si>
    <t>354.3</t>
  </si>
  <si>
    <t>-71.6</t>
  </si>
  <si>
    <t>1937.9</t>
  </si>
  <si>
    <t>5448.3</t>
  </si>
  <si>
    <t>27592.3</t>
  </si>
  <si>
    <t>24400.0</t>
  </si>
  <si>
    <t>2127.6</t>
  </si>
  <si>
    <t>12537.3</t>
  </si>
  <si>
    <t>26757.1</t>
  </si>
  <si>
    <t>5864.3</t>
  </si>
  <si>
    <t>50100.0</t>
  </si>
  <si>
    <t>16535.9</t>
  </si>
  <si>
    <t>254.4</t>
  </si>
  <si>
    <t>8212.5</t>
  </si>
  <si>
    <t>1542.3</t>
  </si>
  <si>
    <t>Table 39</t>
  </si>
  <si>
    <t>Key characteristics of visitors from India</t>
  </si>
  <si>
    <t>161800.0</t>
  </si>
  <si>
    <t>5448.8</t>
  </si>
  <si>
    <t>8333.3</t>
  </si>
  <si>
    <t>750.0</t>
  </si>
  <si>
    <t>1376.0</t>
  </si>
  <si>
    <t>6116.7</t>
  </si>
  <si>
    <t>1691.6</t>
  </si>
  <si>
    <t>3222.7</t>
  </si>
  <si>
    <t>21280.0</t>
  </si>
  <si>
    <t>12400.0</t>
  </si>
  <si>
    <t>7152.4</t>
  </si>
  <si>
    <t>24100.0</t>
  </si>
  <si>
    <t>25500.0</t>
  </si>
  <si>
    <t>52300.0</t>
  </si>
  <si>
    <t>3390.9</t>
  </si>
  <si>
    <t>-64.3</t>
  </si>
  <si>
    <t>3699.4</t>
  </si>
  <si>
    <t>6250.0</t>
  </si>
  <si>
    <t>8958.1</t>
  </si>
  <si>
    <t>1165.8</t>
  </si>
  <si>
    <t>13622.2</t>
  </si>
  <si>
    <t>61000.0</t>
  </si>
  <si>
    <t>4346.1</t>
  </si>
  <si>
    <t>Table 40</t>
  </si>
  <si>
    <t>48558.3</t>
  </si>
  <si>
    <t>3713.9</t>
  </si>
  <si>
    <t>3319.4</t>
  </si>
  <si>
    <t>379.6</t>
  </si>
  <si>
    <t>43300.0</t>
  </si>
  <si>
    <t>403.5</t>
  </si>
  <si>
    <t>1740.4</t>
  </si>
  <si>
    <t>958.8</t>
  </si>
  <si>
    <t>1298.3</t>
  </si>
  <si>
    <t>6523.6</t>
  </si>
  <si>
    <t>11534.4</t>
  </si>
  <si>
    <t>9566.2</t>
  </si>
  <si>
    <t>4505.9</t>
  </si>
  <si>
    <t>94050.0</t>
  </si>
  <si>
    <t>26913.3</t>
  </si>
  <si>
    <t>7596.2</t>
  </si>
  <si>
    <t>1659.6</t>
  </si>
  <si>
    <t>-56.0</t>
  </si>
  <si>
    <t>1797.6</t>
  </si>
  <si>
    <t>21873.3</t>
  </si>
  <si>
    <t>58700.0</t>
  </si>
  <si>
    <t>18423.7</t>
  </si>
  <si>
    <t>575.4</t>
  </si>
  <si>
    <t>49740.0</t>
  </si>
  <si>
    <t>164800.0</t>
  </si>
  <si>
    <t>2203.3</t>
  </si>
  <si>
    <t>392.1</t>
  </si>
  <si>
    <t>Table 41</t>
  </si>
  <si>
    <t>Key characteristics of visitors from Hong Kong</t>
  </si>
  <si>
    <t>4639.1</t>
  </si>
  <si>
    <t>198.8</t>
  </si>
  <si>
    <t>3600.0</t>
  </si>
  <si>
    <t>900.0</t>
  </si>
  <si>
    <t>65.7</t>
  </si>
  <si>
    <t>390.9</t>
  </si>
  <si>
    <t>1214.7</t>
  </si>
  <si>
    <t>385.5</t>
  </si>
  <si>
    <t>368.1</t>
  </si>
  <si>
    <t>1947.8</t>
  </si>
  <si>
    <t>2918.2</t>
  </si>
  <si>
    <t>8100.0</t>
  </si>
  <si>
    <t>11100.0</t>
  </si>
  <si>
    <t>5869.2</t>
  </si>
  <si>
    <t>1453.8</t>
  </si>
  <si>
    <t>67.5</t>
  </si>
  <si>
    <t>-70.7</t>
  </si>
  <si>
    <t>574.1</t>
  </si>
  <si>
    <t>43333.3</t>
  </si>
  <si>
    <t>1442.9</t>
  </si>
  <si>
    <t>4428.6</t>
  </si>
  <si>
    <t>Table 42</t>
  </si>
  <si>
    <t>8491.4</t>
  </si>
  <si>
    <t>645.9</t>
  </si>
  <si>
    <t>3571.4</t>
  </si>
  <si>
    <t>2145.5</t>
  </si>
  <si>
    <t>762.7</t>
  </si>
  <si>
    <t>1735.9</t>
  </si>
  <si>
    <t>1721.1</t>
  </si>
  <si>
    <t>1166.3</t>
  </si>
  <si>
    <t>854.4</t>
  </si>
  <si>
    <t>2388.2</t>
  </si>
  <si>
    <t>1969.0</t>
  </si>
  <si>
    <t>20900.0</t>
  </si>
  <si>
    <t>6800.0</t>
  </si>
  <si>
    <t>14789.7</t>
  </si>
  <si>
    <t>3345.2</t>
  </si>
  <si>
    <t>-69.3</t>
  </si>
  <si>
    <t>1275.9</t>
  </si>
  <si>
    <t>4800.0</t>
  </si>
  <si>
    <t>870.7</t>
  </si>
  <si>
    <t>1593.9</t>
  </si>
  <si>
    <t>3850.0</t>
  </si>
  <si>
    <t>4004.2</t>
  </si>
  <si>
    <t>120.8</t>
  </si>
  <si>
    <t>5215.4</t>
  </si>
  <si>
    <t>327.7</t>
  </si>
  <si>
    <t>2638.1</t>
  </si>
  <si>
    <t>1742.0</t>
  </si>
  <si>
    <t>Table 43</t>
  </si>
  <si>
    <t>Key characteristics of visitors from Malaysia</t>
  </si>
  <si>
    <t>27640.0</t>
  </si>
  <si>
    <t>1594.9</t>
  </si>
  <si>
    <t>3400.0</t>
  </si>
  <si>
    <t>-89.7</t>
  </si>
  <si>
    <t>3033.3</t>
  </si>
  <si>
    <t>168.7</t>
  </si>
  <si>
    <t>7620.0</t>
  </si>
  <si>
    <t>5300.0</t>
  </si>
  <si>
    <t>3280.0</t>
  </si>
  <si>
    <t>3635.7</t>
  </si>
  <si>
    <t>2700.0</t>
  </si>
  <si>
    <t>31800.0</t>
  </si>
  <si>
    <t>17860.0</t>
  </si>
  <si>
    <t>3585.7</t>
  </si>
  <si>
    <t>717.4</t>
  </si>
  <si>
    <t>-88.1</t>
  </si>
  <si>
    <t>2219.8</t>
  </si>
  <si>
    <t>12375.0</t>
  </si>
  <si>
    <t>46150.0</t>
  </si>
  <si>
    <t>1801.5</t>
  </si>
  <si>
    <t>Table 44</t>
  </si>
  <si>
    <t>55431.3</t>
  </si>
  <si>
    <t>2721.6</t>
  </si>
  <si>
    <t>2112.1</t>
  </si>
  <si>
    <t>130.7</t>
  </si>
  <si>
    <t>3325.7</t>
  </si>
  <si>
    <t>1276.4</t>
  </si>
  <si>
    <t>7341.7</t>
  </si>
  <si>
    <t>5070.5</t>
  </si>
  <si>
    <t>4398.1</t>
  </si>
  <si>
    <t>4134.6</t>
  </si>
  <si>
    <t>4830.0</t>
  </si>
  <si>
    <t>10240.0</t>
  </si>
  <si>
    <t>79800.0</t>
  </si>
  <si>
    <t>100533.3</t>
  </si>
  <si>
    <t>12477.8</t>
  </si>
  <si>
    <t>1353.3</t>
  </si>
  <si>
    <t>-85.9</t>
  </si>
  <si>
    <t>4089.5</t>
  </si>
  <si>
    <t>2263.9</t>
  </si>
  <si>
    <t>65045.5</t>
  </si>
  <si>
    <t>48962.5</t>
  </si>
  <si>
    <t>774.4</t>
  </si>
  <si>
    <t>29880.0</t>
  </si>
  <si>
    <t>5464.5</t>
  </si>
  <si>
    <t>Table 45</t>
  </si>
  <si>
    <t>Key characteristics of visitors from Taiwan</t>
  </si>
  <si>
    <t>33440.0</t>
  </si>
  <si>
    <t>894.6</t>
  </si>
  <si>
    <t>4050.0</t>
  </si>
  <si>
    <t>1400.0</t>
  </si>
  <si>
    <t>8700.0</t>
  </si>
  <si>
    <t>8557.1</t>
  </si>
  <si>
    <t>2706.7</t>
  </si>
  <si>
    <t>3511.1</t>
  </si>
  <si>
    <t>3969.2</t>
  </si>
  <si>
    <t>2435.7</t>
  </si>
  <si>
    <t>14650.0</t>
  </si>
  <si>
    <t>576.7</t>
  </si>
  <si>
    <t>-83.5</t>
  </si>
  <si>
    <t>3786.2</t>
  </si>
  <si>
    <t>Taipei</t>
  </si>
  <si>
    <t>2962.0</t>
  </si>
  <si>
    <t>12870.6</t>
  </si>
  <si>
    <t>Table 46</t>
  </si>
  <si>
    <t>75254.5</t>
  </si>
  <si>
    <t>1798.0</t>
  </si>
  <si>
    <t>3392.3</t>
  </si>
  <si>
    <t>4380.0</t>
  </si>
  <si>
    <t>5870.6</t>
  </si>
  <si>
    <t>8360.0</t>
  </si>
  <si>
    <t>5735.4</t>
  </si>
  <si>
    <t>4398.0</t>
  </si>
  <si>
    <t>5480.0</t>
  </si>
  <si>
    <t>5127.7</t>
  </si>
  <si>
    <t>3023.3</t>
  </si>
  <si>
    <t>60000.0</t>
  </si>
  <si>
    <t>145775.0</t>
  </si>
  <si>
    <t>34800.0</t>
  </si>
  <si>
    <t>1120.4</t>
  </si>
  <si>
    <t>-85.6</t>
  </si>
  <si>
    <t>4664.0</t>
  </si>
  <si>
    <t>4035.3</t>
  </si>
  <si>
    <t>52800.0</t>
  </si>
  <si>
    <t>4824.7</t>
  </si>
  <si>
    <t>8909.1</t>
  </si>
  <si>
    <t>3300.0</t>
  </si>
  <si>
    <t>18033.3</t>
  </si>
  <si>
    <t>11388.8</t>
  </si>
  <si>
    <t>651.3</t>
  </si>
  <si>
    <t>Table 47</t>
  </si>
  <si>
    <t>Key characteristics of visitors from Thailand</t>
  </si>
  <si>
    <t>1279.2</t>
  </si>
  <si>
    <t>1980.0</t>
  </si>
  <si>
    <t>1300.0</t>
  </si>
  <si>
    <t>18600.0</t>
  </si>
  <si>
    <t>28200.0</t>
  </si>
  <si>
    <t>7300.0</t>
  </si>
  <si>
    <t>2300.0</t>
  </si>
  <si>
    <t>1171.4</t>
  </si>
  <si>
    <t>2083.3</t>
  </si>
  <si>
    <t>2100.0</t>
  </si>
  <si>
    <t>10300.0</t>
  </si>
  <si>
    <t>9333.3</t>
  </si>
  <si>
    <t>8950.0</t>
  </si>
  <si>
    <t>2860.0</t>
  </si>
  <si>
    <t>-21.9</t>
  </si>
  <si>
    <t>3533.3</t>
  </si>
  <si>
    <t>10450.0</t>
  </si>
  <si>
    <t>30925.0</t>
  </si>
  <si>
    <t>Table 48</t>
  </si>
  <si>
    <t>22255.6</t>
  </si>
  <si>
    <t>1217.9</t>
  </si>
  <si>
    <t>2404.3</t>
  </si>
  <si>
    <t>28325.0</t>
  </si>
  <si>
    <t>9900.0</t>
  </si>
  <si>
    <t>3110.3</t>
  </si>
  <si>
    <t>3900.0</t>
  </si>
  <si>
    <t>2812.2</t>
  </si>
  <si>
    <t>2746.7</t>
  </si>
  <si>
    <t>1896.5</t>
  </si>
  <si>
    <t>1503.4</t>
  </si>
  <si>
    <t>9833.3</t>
  </si>
  <si>
    <t>2563.6</t>
  </si>
  <si>
    <t>31260.0</t>
  </si>
  <si>
    <t>6990.9</t>
  </si>
  <si>
    <t>1417.0</t>
  </si>
  <si>
    <t>-64.5</t>
  </si>
  <si>
    <t>1824.8</t>
  </si>
  <si>
    <t>3313.5</t>
  </si>
  <si>
    <t>55500.0</t>
  </si>
  <si>
    <t>25450.0</t>
  </si>
  <si>
    <t>30736.4</t>
  </si>
  <si>
    <t>314.8</t>
  </si>
  <si>
    <t>18860.0</t>
  </si>
  <si>
    <t>8822.2</t>
  </si>
  <si>
    <t>6152.1</t>
  </si>
  <si>
    <t>443.8</t>
  </si>
  <si>
    <t>Table 49</t>
  </si>
  <si>
    <t>Key characteristics of visitors from the United Kingdom</t>
  </si>
  <si>
    <t>15723.3</t>
  </si>
  <si>
    <t>344.2</t>
  </si>
  <si>
    <t>1842.9</t>
  </si>
  <si>
    <t>1233.3</t>
  </si>
  <si>
    <t>12500.0</t>
  </si>
  <si>
    <t>294.6</t>
  </si>
  <si>
    <t>1731.1</t>
  </si>
  <si>
    <t>473.6</t>
  </si>
  <si>
    <t>328.5</t>
  </si>
  <si>
    <t>429.1</t>
  </si>
  <si>
    <t>1208.6</t>
  </si>
  <si>
    <t>3150.4</t>
  </si>
  <si>
    <t>15442.9</t>
  </si>
  <si>
    <t>3631.0</t>
  </si>
  <si>
    <t>1575.9</t>
  </si>
  <si>
    <t>1079.6</t>
  </si>
  <si>
    <t>313.0</t>
  </si>
  <si>
    <t>-31.3</t>
  </si>
  <si>
    <t>573.7</t>
  </si>
  <si>
    <t>801.4</t>
  </si>
  <si>
    <t>2904.3</t>
  </si>
  <si>
    <t>191.1</t>
  </si>
  <si>
    <t>3421.7</t>
  </si>
  <si>
    <t>803.6</t>
  </si>
  <si>
    <t>3432.0</t>
  </si>
  <si>
    <t>113.1</t>
  </si>
  <si>
    <t>207.7</t>
  </si>
  <si>
    <t>3570.5</t>
  </si>
  <si>
    <t>27.5</t>
  </si>
  <si>
    <t>Table 50</t>
  </si>
  <si>
    <t>24151.2</t>
  </si>
  <si>
    <t>1451.1</t>
  </si>
  <si>
    <t>984.2</t>
  </si>
  <si>
    <t>45550.0</t>
  </si>
  <si>
    <t>1026.1</t>
  </si>
  <si>
    <t>2609.3</t>
  </si>
  <si>
    <t>1056.3</t>
  </si>
  <si>
    <t>1108.5</t>
  </si>
  <si>
    <t>1369.8</t>
  </si>
  <si>
    <t>3502.5</t>
  </si>
  <si>
    <t>8751.1</t>
  </si>
  <si>
    <t>10386.9</t>
  </si>
  <si>
    <t>9486.2</t>
  </si>
  <si>
    <t>8764.5</t>
  </si>
  <si>
    <t>6143.0</t>
  </si>
  <si>
    <t>1070.4</t>
  </si>
  <si>
    <t>1655.2</t>
  </si>
  <si>
    <t>2746.0</t>
  </si>
  <si>
    <t>26451.7</t>
  </si>
  <si>
    <t>25835.7</t>
  </si>
  <si>
    <t>687.6</t>
  </si>
  <si>
    <t>12876.6</t>
  </si>
  <si>
    <t>10828.1</t>
  </si>
  <si>
    <t>593.2</t>
  </si>
  <si>
    <t>959000.0</t>
  </si>
  <si>
    <t>6864.9</t>
  </si>
  <si>
    <t>2165.9</t>
  </si>
  <si>
    <t>791.1</t>
  </si>
  <si>
    <t>26923.5</t>
  </si>
  <si>
    <t>6318.0</t>
  </si>
  <si>
    <t>1205.8</t>
  </si>
  <si>
    <t>4158.5</t>
  </si>
  <si>
    <t>Table 51</t>
  </si>
  <si>
    <t>Country of residence of visitors from the United Kingdom</t>
  </si>
  <si>
    <t>England</t>
  </si>
  <si>
    <t>Scotland</t>
  </si>
  <si>
    <t>1254.0</t>
  </si>
  <si>
    <t>Wales</t>
  </si>
  <si>
    <t>3162.6</t>
  </si>
  <si>
    <t>United Kingdom not further defined</t>
  </si>
  <si>
    <t>222.2</t>
  </si>
  <si>
    <t>3105.2</t>
  </si>
  <si>
    <r>
      <rPr>
        <b/>
        <sz val="8"/>
        <color theme="1"/>
        <rFont val="Arial Mäori"/>
        <family val="2"/>
      </rPr>
      <t>Note:</t>
    </r>
    <r>
      <rPr>
        <sz val="8"/>
        <color theme="1"/>
        <rFont val="Arial Mäori"/>
        <family val="2"/>
      </rPr>
      <t xml:space="preserve"> United Kingdom county of residence (for example, Surrey) is used to calculate country of residence (for example, England).</t>
    </r>
  </si>
  <si>
    <t>As a result, these figures may differ from other country of residence figures published by Stats NZ.</t>
  </si>
  <si>
    <t>Table 52</t>
  </si>
  <si>
    <t>1971.5</t>
  </si>
  <si>
    <t>2658.1</t>
  </si>
  <si>
    <t>2982.4</t>
  </si>
  <si>
    <t>Northern Ireland</t>
  </si>
  <si>
    <t>5982.2</t>
  </si>
  <si>
    <t>Channel Islands</t>
  </si>
  <si>
    <t>2248.8</t>
  </si>
  <si>
    <t>1018.6</t>
  </si>
  <si>
    <t>12952.8</t>
  </si>
  <si>
    <t>Table 53</t>
  </si>
  <si>
    <t>Key characteristics of visitors from Germany</t>
  </si>
  <si>
    <t>39881.8</t>
  </si>
  <si>
    <t>486.8</t>
  </si>
  <si>
    <t>1723.1</t>
  </si>
  <si>
    <t>1161.5</t>
  </si>
  <si>
    <t>7515.4</t>
  </si>
  <si>
    <t>1801.3</t>
  </si>
  <si>
    <t>1573.3</t>
  </si>
  <si>
    <t>2800.0</t>
  </si>
  <si>
    <t>5290.0</t>
  </si>
  <si>
    <t>16920.0</t>
  </si>
  <si>
    <t>10375.0</t>
  </si>
  <si>
    <t>16180.0</t>
  </si>
  <si>
    <t>5037.0</t>
  </si>
  <si>
    <t>1678.2</t>
  </si>
  <si>
    <t>-32.8</t>
  </si>
  <si>
    <t>2126.9</t>
  </si>
  <si>
    <t>6087.5</t>
  </si>
  <si>
    <t>1174.8</t>
  </si>
  <si>
    <t>12777.8</t>
  </si>
  <si>
    <t>22833.3</t>
  </si>
  <si>
    <t>9759.6</t>
  </si>
  <si>
    <t>Table 54</t>
  </si>
  <si>
    <t>123644.0</t>
  </si>
  <si>
    <t>1478.2</t>
  </si>
  <si>
    <t>1422.4</t>
  </si>
  <si>
    <t>6906.7</t>
  </si>
  <si>
    <t>2790.5</t>
  </si>
  <si>
    <t>13152.6</t>
  </si>
  <si>
    <t>3586.2</t>
  </si>
  <si>
    <t>3304.0</t>
  </si>
  <si>
    <t>4491.3</t>
  </si>
  <si>
    <t>8300.0</t>
  </si>
  <si>
    <t>16010.0</t>
  </si>
  <si>
    <t>23310.0</t>
  </si>
  <si>
    <t>32600.0</t>
  </si>
  <si>
    <t>58325.0</t>
  </si>
  <si>
    <t>17845.7</t>
  </si>
  <si>
    <t>3523.9</t>
  </si>
  <si>
    <t>-49.9</t>
  </si>
  <si>
    <t>4143.0</t>
  </si>
  <si>
    <t>12393.2</t>
  </si>
  <si>
    <t>41850.0</t>
  </si>
  <si>
    <t>56500.0</t>
  </si>
  <si>
    <t>2360.7</t>
  </si>
  <si>
    <t>45911.8</t>
  </si>
  <si>
    <t>66200.0</t>
  </si>
  <si>
    <t>17935.7</t>
  </si>
  <si>
    <t>245100.0</t>
  </si>
  <si>
    <t>534.1</t>
  </si>
  <si>
    <t>2523.5</t>
  </si>
  <si>
    <t>58400.0</t>
  </si>
  <si>
    <t>12507.5</t>
  </si>
  <si>
    <t>331.4</t>
  </si>
  <si>
    <t>Table 55</t>
  </si>
  <si>
    <t>Key characteristics of visitors from France</t>
  </si>
  <si>
    <t>464.6</t>
  </si>
  <si>
    <t>2500.0</t>
  </si>
  <si>
    <t>5900.0</t>
  </si>
  <si>
    <t>725.0</t>
  </si>
  <si>
    <t>17200.0</t>
  </si>
  <si>
    <t>3109.1</t>
  </si>
  <si>
    <t>1088.5</t>
  </si>
  <si>
    <t>1356.3</t>
  </si>
  <si>
    <t>3927.3</t>
  </si>
  <si>
    <t>6850.0</t>
  </si>
  <si>
    <t>2569.6</t>
  </si>
  <si>
    <t>1759.7</t>
  </si>
  <si>
    <t>-30.7</t>
  </si>
  <si>
    <t>2048.3</t>
  </si>
  <si>
    <t>7457.1</t>
  </si>
  <si>
    <t>9604.3</t>
  </si>
  <si>
    <t>Table 56</t>
  </si>
  <si>
    <t>52526.3</t>
  </si>
  <si>
    <t>1398.1</t>
  </si>
  <si>
    <t>1813.6</t>
  </si>
  <si>
    <t>7440.0</t>
  </si>
  <si>
    <t>1215.4</t>
  </si>
  <si>
    <t>9717.9</t>
  </si>
  <si>
    <t>3201.9</t>
  </si>
  <si>
    <t>2020.6</t>
  </si>
  <si>
    <t>2815.3</t>
  </si>
  <si>
    <t>3974.2</t>
  </si>
  <si>
    <t>9814.3</t>
  </si>
  <si>
    <t>48650.0</t>
  </si>
  <si>
    <t>12037.5</t>
  </si>
  <si>
    <t>17307.1</t>
  </si>
  <si>
    <t>12665.5</t>
  </si>
  <si>
    <t>2106.3</t>
  </si>
  <si>
    <t>-50.0</t>
  </si>
  <si>
    <t>3025.3</t>
  </si>
  <si>
    <t>4568.1</t>
  </si>
  <si>
    <t>25633.3</t>
  </si>
  <si>
    <t>26623.1</t>
  </si>
  <si>
    <t>1127.4</t>
  </si>
  <si>
    <t>51300.0</t>
  </si>
  <si>
    <t>73200.0</t>
  </si>
  <si>
    <t>323.4</t>
  </si>
  <si>
    <t>9271.4</t>
  </si>
  <si>
    <t>1447.5</t>
  </si>
  <si>
    <t>17800.0</t>
  </si>
  <si>
    <t>11490.8</t>
  </si>
  <si>
    <t>340.8</t>
  </si>
  <si>
    <t>Table 57</t>
  </si>
  <si>
    <t>Key characteristics of visitors from the United States of America</t>
  </si>
  <si>
    <t>70002.9</t>
  </si>
  <si>
    <t>583.4</t>
  </si>
  <si>
    <t>1779.6</t>
  </si>
  <si>
    <t>13950.0</t>
  </si>
  <si>
    <t>1329.2</t>
  </si>
  <si>
    <t>3237.1</t>
  </si>
  <si>
    <t>2206.3</t>
  </si>
  <si>
    <t>2079.4</t>
  </si>
  <si>
    <t>1709.0</t>
  </si>
  <si>
    <t>2502.3</t>
  </si>
  <si>
    <t>7646.6</t>
  </si>
  <si>
    <t>40416.7</t>
  </si>
  <si>
    <t>10910.3</t>
  </si>
  <si>
    <t>6131.6</t>
  </si>
  <si>
    <t>1847.0</t>
  </si>
  <si>
    <t>479.0</t>
  </si>
  <si>
    <t>-60.0</t>
  </si>
  <si>
    <t>2271.3</t>
  </si>
  <si>
    <t>4269.8</t>
  </si>
  <si>
    <t>4671.2</t>
  </si>
  <si>
    <t>389.2</t>
  </si>
  <si>
    <t>Houston</t>
  </si>
  <si>
    <t>6083.3</t>
  </si>
  <si>
    <t>6871.4</t>
  </si>
  <si>
    <t>1706.6</t>
  </si>
  <si>
    <t>Chicago</t>
  </si>
  <si>
    <t>97900.0</t>
  </si>
  <si>
    <t>9296.3</t>
  </si>
  <si>
    <t>89.0</t>
  </si>
  <si>
    <t>5690.0</t>
  </si>
  <si>
    <t>Table 58</t>
  </si>
  <si>
    <t>69185.2</t>
  </si>
  <si>
    <t>1788.8</t>
  </si>
  <si>
    <t>1037.8</t>
  </si>
  <si>
    <t>6802.3</t>
  </si>
  <si>
    <t>26627.3</t>
  </si>
  <si>
    <t>2533.3</t>
  </si>
  <si>
    <t>3851.5</t>
  </si>
  <si>
    <t>3036.3</t>
  </si>
  <si>
    <t>2627.3</t>
  </si>
  <si>
    <t>2633.4</t>
  </si>
  <si>
    <t>4237.1</t>
  </si>
  <si>
    <t>12198.6</t>
  </si>
  <si>
    <t>42281.8</t>
  </si>
  <si>
    <t>28885.4</t>
  </si>
  <si>
    <t>28242.0</t>
  </si>
  <si>
    <t>7922.4</t>
  </si>
  <si>
    <t>788.8</t>
  </si>
  <si>
    <t>-77.1</t>
  </si>
  <si>
    <t>3779.9</t>
  </si>
  <si>
    <t>51973.1</t>
  </si>
  <si>
    <t>1184.9</t>
  </si>
  <si>
    <t>30361.1</t>
  </si>
  <si>
    <t>13458.5</t>
  </si>
  <si>
    <t>764.9</t>
  </si>
  <si>
    <t>6013.5</t>
  </si>
  <si>
    <t>5182.8</t>
  </si>
  <si>
    <t>9219.3</t>
  </si>
  <si>
    <t>12933.3</t>
  </si>
  <si>
    <t>Papeete</t>
  </si>
  <si>
    <t>290900.0</t>
  </si>
  <si>
    <t>8468.7</t>
  </si>
  <si>
    <t>523.2</t>
  </si>
  <si>
    <t>3232.5</t>
  </si>
  <si>
    <t>2723.6</t>
  </si>
  <si>
    <t>Table 59</t>
  </si>
  <si>
    <t>State of residence of visitors from the United States of America</t>
  </si>
  <si>
    <t>California</t>
  </si>
  <si>
    <t>1963.3</t>
  </si>
  <si>
    <t>Texas</t>
  </si>
  <si>
    <t>3513.1</t>
  </si>
  <si>
    <t>Florida</t>
  </si>
  <si>
    <t>3822.5</t>
  </si>
  <si>
    <t>Washington</t>
  </si>
  <si>
    <t>2314.2</t>
  </si>
  <si>
    <t>Colorado</t>
  </si>
  <si>
    <t>2821.3</t>
  </si>
  <si>
    <t>Hawaii</t>
  </si>
  <si>
    <t>3787.4</t>
  </si>
  <si>
    <t>Illinois</t>
  </si>
  <si>
    <t>5371.8</t>
  </si>
  <si>
    <t>New York</t>
  </si>
  <si>
    <t>921.5</t>
  </si>
  <si>
    <t>Utah</t>
  </si>
  <si>
    <t>6389.5</t>
  </si>
  <si>
    <t>Oregon</t>
  </si>
  <si>
    <t>2700.9</t>
  </si>
  <si>
    <t>Virginia</t>
  </si>
  <si>
    <t>4214.5</t>
  </si>
  <si>
    <t>Pennsylvania</t>
  </si>
  <si>
    <t>6097.1</t>
  </si>
  <si>
    <t>Arizona</t>
  </si>
  <si>
    <t>6925.4</t>
  </si>
  <si>
    <t>New Jersey</t>
  </si>
  <si>
    <t>5535.9</t>
  </si>
  <si>
    <t>Georgia</t>
  </si>
  <si>
    <t>14400.9</t>
  </si>
  <si>
    <t>Michigan</t>
  </si>
  <si>
    <t>3030.6</t>
  </si>
  <si>
    <t>Minnesota</t>
  </si>
  <si>
    <t>3470.2</t>
  </si>
  <si>
    <t>North Carolina</t>
  </si>
  <si>
    <t>4179.2</t>
  </si>
  <si>
    <t>Massachusetts</t>
  </si>
  <si>
    <t>1862.2</t>
  </si>
  <si>
    <t>Wisconsin</t>
  </si>
  <si>
    <t>7711.4</t>
  </si>
  <si>
    <t>Ohio</t>
  </si>
  <si>
    <t>5103.7</t>
  </si>
  <si>
    <t>1350.3</t>
  </si>
  <si>
    <t>Table 60</t>
  </si>
  <si>
    <t>3334.5</t>
  </si>
  <si>
    <t>5522.2</t>
  </si>
  <si>
    <t>3859.2</t>
  </si>
  <si>
    <t>1857.0</t>
  </si>
  <si>
    <t>5288.6</t>
  </si>
  <si>
    <t>3142.3</t>
  </si>
  <si>
    <t>6052.3</t>
  </si>
  <si>
    <t>7006.5</t>
  </si>
  <si>
    <t>5755.5</t>
  </si>
  <si>
    <t>3762.5</t>
  </si>
  <si>
    <t>3747.1</t>
  </si>
  <si>
    <t>7573.5</t>
  </si>
  <si>
    <t>4731.9</t>
  </si>
  <si>
    <t>4591.7</t>
  </si>
  <si>
    <t>4668.7</t>
  </si>
  <si>
    <t>6309.5</t>
  </si>
  <si>
    <t>5172.2</t>
  </si>
  <si>
    <t>4197.6</t>
  </si>
  <si>
    <t>Maryland</t>
  </si>
  <si>
    <t>4471.3</t>
  </si>
  <si>
    <t>5941.1</t>
  </si>
  <si>
    <t>6808.3</t>
  </si>
  <si>
    <t>Tennessee</t>
  </si>
  <si>
    <t>5188.3</t>
  </si>
  <si>
    <t>Nevada</t>
  </si>
  <si>
    <t>3739.2</t>
  </si>
  <si>
    <t>Missouri</t>
  </si>
  <si>
    <t>5381.7</t>
  </si>
  <si>
    <t>South Carolina</t>
  </si>
  <si>
    <t>3814.6</t>
  </si>
  <si>
    <t>Connecticut</t>
  </si>
  <si>
    <t>7367.6</t>
  </si>
  <si>
    <t>Indiana</t>
  </si>
  <si>
    <t>6575.8</t>
  </si>
  <si>
    <t>Idaho</t>
  </si>
  <si>
    <t>8376.9</t>
  </si>
  <si>
    <t>Washington D.C.</t>
  </si>
  <si>
    <t>2358.2</t>
  </si>
  <si>
    <t>Alaska</t>
  </si>
  <si>
    <t>1426.2</t>
  </si>
  <si>
    <t>Louisiana</t>
  </si>
  <si>
    <t>4956.9</t>
  </si>
  <si>
    <t>Montana</t>
  </si>
  <si>
    <t>1801.2</t>
  </si>
  <si>
    <t>Iowa</t>
  </si>
  <si>
    <t>6801.0</t>
  </si>
  <si>
    <t>New Mexico</t>
  </si>
  <si>
    <t>2598.0</t>
  </si>
  <si>
    <t>Kansas</t>
  </si>
  <si>
    <t>7271.8</t>
  </si>
  <si>
    <t>Alabama</t>
  </si>
  <si>
    <t>5971.8</t>
  </si>
  <si>
    <t>Maine</t>
  </si>
  <si>
    <t>2889.1</t>
  </si>
  <si>
    <t>Kentucky</t>
  </si>
  <si>
    <t>7201.8</t>
  </si>
  <si>
    <t>New Hampshire</t>
  </si>
  <si>
    <t>3290.0</t>
  </si>
  <si>
    <t>Oklahoma</t>
  </si>
  <si>
    <t>3897.8</t>
  </si>
  <si>
    <t>Vermont</t>
  </si>
  <si>
    <t>8287.7</t>
  </si>
  <si>
    <t>Nebraska</t>
  </si>
  <si>
    <t>6769.4</t>
  </si>
  <si>
    <t>Wyoming</t>
  </si>
  <si>
    <t>2948.6</t>
  </si>
  <si>
    <t>Rhode Island</t>
  </si>
  <si>
    <t>4199.9</t>
  </si>
  <si>
    <t>Arkansas</t>
  </si>
  <si>
    <t>5495.2</t>
  </si>
  <si>
    <t>3677.3</t>
  </si>
  <si>
    <t>Table 61</t>
  </si>
  <si>
    <t>Key characteristics of visitors from Canada</t>
  </si>
  <si>
    <t>27871.4</t>
  </si>
  <si>
    <t>3966.7</t>
  </si>
  <si>
    <t>839.1</t>
  </si>
  <si>
    <t>2981.3</t>
  </si>
  <si>
    <t>1019.0</t>
  </si>
  <si>
    <t>1022.2</t>
  </si>
  <si>
    <t>1147.8</t>
  </si>
  <si>
    <t>2044.4</t>
  </si>
  <si>
    <t>2804.8</t>
  </si>
  <si>
    <t>80800.0</t>
  </si>
  <si>
    <t>23880.0</t>
  </si>
  <si>
    <t>4481.3</t>
  </si>
  <si>
    <t>1693.8</t>
  </si>
  <si>
    <t>365.1</t>
  </si>
  <si>
    <t>-57.2</t>
  </si>
  <si>
    <t>1276.1</t>
  </si>
  <si>
    <t>907.2</t>
  </si>
  <si>
    <t>3782.6</t>
  </si>
  <si>
    <t>5139.0</t>
  </si>
  <si>
    <t>Table 62</t>
  </si>
  <si>
    <t>46291.8</t>
  </si>
  <si>
    <t>1902.9</t>
  </si>
  <si>
    <t>1129.4</t>
  </si>
  <si>
    <t>2487.8</t>
  </si>
  <si>
    <t>3786.5</t>
  </si>
  <si>
    <t>2177.5</t>
  </si>
  <si>
    <t>2931.6</t>
  </si>
  <si>
    <t>5187.6</t>
  </si>
  <si>
    <t>7090.5</t>
  </si>
  <si>
    <t>72866.7</t>
  </si>
  <si>
    <t>48766.7</t>
  </si>
  <si>
    <t>20124.6</t>
  </si>
  <si>
    <t>9128.2</t>
  </si>
  <si>
    <t>1355.8</t>
  </si>
  <si>
    <t>-69.9</t>
  </si>
  <si>
    <t>3057.2</t>
  </si>
  <si>
    <t>9415.0</t>
  </si>
  <si>
    <t>43800.0</t>
  </si>
  <si>
    <t>51200.0</t>
  </si>
  <si>
    <t>5971.4</t>
  </si>
  <si>
    <t>13951.1</t>
  </si>
  <si>
    <t>12350.0</t>
  </si>
  <si>
    <t>16186.7</t>
  </si>
  <si>
    <t>179.2</t>
  </si>
  <si>
    <t>4975.0</t>
  </si>
  <si>
    <t>8767.3</t>
  </si>
  <si>
    <t>512.7</t>
  </si>
  <si>
    <t>4013.0</t>
  </si>
  <si>
    <t>Table 63</t>
  </si>
  <si>
    <t>Province of residence of visitors from Canada</t>
  </si>
  <si>
    <t>British Columbia</t>
  </si>
  <si>
    <t>879.8</t>
  </si>
  <si>
    <t>Ontario</t>
  </si>
  <si>
    <t>2985.2</t>
  </si>
  <si>
    <t>Alberta</t>
  </si>
  <si>
    <t>1503.7</t>
  </si>
  <si>
    <t>957.7</t>
  </si>
  <si>
    <t>Table 64</t>
  </si>
  <si>
    <t>2403.7</t>
  </si>
  <si>
    <t>4717.4</t>
  </si>
  <si>
    <t>3892.6</t>
  </si>
  <si>
    <t>Quebec</t>
  </si>
  <si>
    <t>5178.8</t>
  </si>
  <si>
    <t>Manitoba</t>
  </si>
  <si>
    <t>10822.5</t>
  </si>
  <si>
    <t>Saskatchewan</t>
  </si>
  <si>
    <t>8991.5</t>
  </si>
  <si>
    <t>Nova Scotia</t>
  </si>
  <si>
    <t>5539.0</t>
  </si>
  <si>
    <t>2735.4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</si>
</sst>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 \ "/>
    <numFmt numFmtId="165" formatCode="0.0"/>
    <numFmt numFmtId="166" formatCode="#,##0.0\ \ "/>
    <numFmt numFmtId="167" formatCode="#,##0\ \ \ \ \ "/>
    <numFmt numFmtId="168" formatCode="#,##0.0\ \ \ \ \ \ \ \ "/>
    <numFmt numFmtId="169" formatCode="#,##0\ \ \ \ "/>
    <numFmt numFmtId="170" formatCode="#,##0.0\ \ \ \ \ \ \ \ ;;&quot;...&quot;\ \ \ \ \ \ \ \ "/>
    <numFmt numFmtId="171" formatCode="#,##0.0\ ;\-#,##0.0\ ;&quot;...&quot;\ \ \ \ \ \ \ \ "/>
    <numFmt numFmtId="172" formatCode="#,##0.0\ ;\-#,##0.0\ ;&quot;...&quot;\ \ "/>
    <numFmt numFmtId="173" formatCode="#,##0.0\ ;\-#,##0.0\ ;&quot;...&quot;\ \ \ "/>
    <numFmt numFmtId="174" formatCode="#,##0.0_ ;\-#,##0.0\ "/>
    <numFmt numFmtId="175" formatCode="#,##0.0"/>
    <numFmt numFmtId="176" formatCode="#,##0.0\ ;\-#,##0.0\ ;&quot;...&quot;\ "/>
  </numFmts>
  <fonts count="37" x14ac:knownFonts="1">
    <font>
      <sz val="10"/>
      <color theme="1"/>
      <name val="Arial Mäori"/>
      <family val="2"/>
    </font>
    <font>
      <sz val="8"/>
      <color theme="1"/>
      <name val="Arial Mäori"/>
      <family val="2"/>
    </font>
    <font>
      <sz val="10"/>
      <color indexed="8"/>
      <name val="Arial Mäori"/>
      <family val="2"/>
    </font>
    <font>
      <sz val="8"/>
      <color indexed="8"/>
      <name val="Arial Mäori"/>
      <family val="2"/>
    </font>
    <font>
      <b/>
      <sz val="8"/>
      <color indexed="8"/>
      <name val="Arial Mäori"/>
      <family val="2"/>
    </font>
    <font>
      <b/>
      <vertAlign val="superscript"/>
      <sz val="8"/>
      <color indexed="8"/>
      <name val="Arial Mäori"/>
      <family val="2"/>
    </font>
    <font>
      <b/>
      <sz val="8"/>
      <name val="Arial Mäori"/>
      <family val="2"/>
    </font>
    <font>
      <sz val="10"/>
      <name val="Arial"/>
      <family val="2"/>
    </font>
    <font>
      <sz val="8"/>
      <name val="Arial"/>
      <family val="2"/>
    </font>
    <font>
      <b/>
      <sz val="11"/>
      <name val="Arial"/>
      <family val="2"/>
    </font>
    <font>
      <sz val="8"/>
      <name val="Arial Mäori"/>
      <family val="2"/>
    </font>
    <font>
      <b/>
      <sz val="10"/>
      <name val="StatsSans Light"/>
    </font>
    <font>
      <sz val="10"/>
      <name val="StatsSans Light"/>
    </font>
    <font>
      <b/>
      <sz val="10"/>
      <color indexed="8"/>
      <name val="Arial Mäori"/>
      <family val="2"/>
    </font>
    <font>
      <b/>
      <sz val="10"/>
      <name val="Arial Mäori"/>
      <family val="2"/>
    </font>
    <font>
      <b/>
      <sz val="9"/>
      <name val="Arial Mäori"/>
      <family val="2"/>
    </font>
    <font>
      <sz val="9"/>
      <name val="Arial Mäori"/>
      <family val="2"/>
    </font>
    <font>
      <sz val="10"/>
      <name val="Arial Mäori"/>
      <family val="2"/>
    </font>
    <font>
      <u/>
      <sz val="10"/>
      <color theme="10"/>
      <name val="Arial Mäori"/>
      <family val="2"/>
    </font>
    <font>
      <b/>
      <sz val="10"/>
      <color theme="1"/>
      <name val="Arial Mäori"/>
      <family val="2"/>
    </font>
    <font>
      <b/>
      <sz val="12"/>
      <color theme="1"/>
      <name val="Arial Mäori"/>
      <family val="2"/>
    </font>
    <font>
      <b/>
      <sz val="8"/>
      <color theme="1"/>
      <name val="Arial Mäori"/>
      <family val="2"/>
    </font>
    <font>
      <b/>
      <sz val="11"/>
      <color theme="1"/>
      <name val="Arial Mäori"/>
      <family val="2"/>
    </font>
    <font>
      <sz val="11"/>
      <color theme="1"/>
      <name val="Arial Mäori"/>
      <family val="2"/>
    </font>
    <font>
      <sz val="10"/>
      <color theme="1"/>
      <name val="StatsSans Light"/>
    </font>
    <font>
      <b/>
      <sz val="9"/>
      <color theme="1"/>
      <name val="Arial Mäori"/>
      <family val="2"/>
    </font>
    <font>
      <sz val="9"/>
      <color theme="1"/>
      <name val="Arial Mäori"/>
      <family val="2"/>
    </font>
    <font>
      <u/>
      <sz val="9"/>
      <color theme="10"/>
      <name val="Arial Mäori"/>
      <family val="2"/>
    </font>
    <font>
      <sz val="11"/>
      <color theme="1"/>
      <name val="Calibri"/>
      <family val="2"/>
    </font>
    <font>
      <i/>
      <sz val="9"/>
      <color theme="1"/>
      <name val="Arial Mäori"/>
      <family val="2"/>
    </font>
    <font>
      <i/>
      <sz val="10"/>
      <color theme="1"/>
      <name val="Arial Mäori"/>
      <family val="2"/>
    </font>
    <font>
      <b/>
      <i/>
      <sz val="10"/>
      <color rgb="FF000000"/>
      <name val="Arial Mäori"/>
      <family val="2"/>
    </font>
    <font>
      <b/>
      <sz val="10"/>
      <color rgb="FF000000"/>
      <name val="Arial Mäori"/>
      <family val="2"/>
    </font>
    <font>
      <sz val="10"/>
      <color rgb="FF000000"/>
      <name val="Arial Mäori"/>
      <family val="2"/>
    </font>
    <font>
      <b/>
      <sz val="8"/>
      <name val="Arial"/>
      <family val="2"/>
    </font>
    <font>
      <b/>
      <sz val="8"/>
      <color rgb="FF000000"/>
      <name val="Arial Mäori"/>
      <family val="2"/>
    </font>
    <font>
      <sz val="8"/>
      <color rgb="FF000000"/>
      <name val="Arial Mäori"/>
      <family val="2"/>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3">
    <xf numFmtId="0" fontId="0" fillId="0" borderId="0"/>
    <xf numFmtId="0" fontId="18" fillId="0" borderId="0" applyNumberFormat="0" applyFill="0" applyBorder="0" applyAlignment="0" applyProtection="0">
      <alignment vertical="top"/>
      <protection locked="0"/>
    </xf>
    <xf numFmtId="0" fontId="7" fillId="0" borderId="0"/>
  </cellStyleXfs>
  <cellXfs count="208">
    <xf numFmtId="0" fontId="0" fillId="0" borderId="0" xfId="0"/>
    <xf numFmtId="0" fontId="20" fillId="0" borderId="1" xfId="0" applyFont="1" applyBorder="1" applyAlignment="1">
      <alignment horizontal="center"/>
    </xf>
    <xf numFmtId="1" fontId="0" fillId="0" borderId="0" xfId="0" applyNumberFormat="1"/>
    <xf numFmtId="164" fontId="0" fillId="0" borderId="0" xfId="0" applyNumberFormat="1"/>
    <xf numFmtId="17" fontId="0" fillId="0" borderId="0" xfId="0" applyNumberFormat="1"/>
    <xf numFmtId="3" fontId="0" fillId="0" borderId="0" xfId="0" applyNumberFormat="1"/>
    <xf numFmtId="165" fontId="0" fillId="0" borderId="0" xfId="0" applyNumberFormat="1"/>
    <xf numFmtId="0" fontId="0" fillId="0" borderId="1" xfId="0" applyBorder="1"/>
    <xf numFmtId="166" fontId="0" fillId="0" borderId="0" xfId="0" applyNumberFormat="1"/>
    <xf numFmtId="164" fontId="21" fillId="0" borderId="0" xfId="0" applyNumberFormat="1" applyFont="1"/>
    <xf numFmtId="166" fontId="21" fillId="0" borderId="0" xfId="0" applyNumberFormat="1" applyFont="1"/>
    <xf numFmtId="0" fontId="8" fillId="0" borderId="0" xfId="2" applyFont="1"/>
    <xf numFmtId="0" fontId="9" fillId="0" borderId="0" xfId="2" applyFont="1"/>
    <xf numFmtId="17" fontId="8" fillId="0" borderId="0" xfId="2" applyNumberFormat="1" applyFont="1"/>
    <xf numFmtId="167" fontId="8" fillId="0" borderId="0" xfId="2" applyNumberFormat="1" applyFont="1"/>
    <xf numFmtId="168" fontId="8" fillId="0" borderId="0" xfId="2" applyNumberFormat="1" applyFont="1"/>
    <xf numFmtId="0" fontId="8" fillId="0" borderId="0" xfId="2" applyFont="1" applyAlignment="1">
      <alignment horizontal="left"/>
    </xf>
    <xf numFmtId="169" fontId="8" fillId="0" borderId="0" xfId="2" applyNumberFormat="1" applyFont="1"/>
    <xf numFmtId="0" fontId="21" fillId="0" borderId="0" xfId="0" applyFont="1"/>
    <xf numFmtId="3" fontId="21" fillId="0" borderId="0" xfId="0" applyNumberFormat="1" applyFont="1"/>
    <xf numFmtId="0" fontId="19" fillId="0" borderId="0" xfId="0" applyFont="1"/>
    <xf numFmtId="0" fontId="0" fillId="0" borderId="0" xfId="0" applyAlignment="1">
      <alignment horizontal="left"/>
    </xf>
    <xf numFmtId="164" fontId="10" fillId="0" borderId="0" xfId="0" applyNumberFormat="1" applyFont="1" applyProtection="1">
      <protection locked="0"/>
    </xf>
    <xf numFmtId="0" fontId="22" fillId="0" borderId="0" xfId="0" applyFont="1"/>
    <xf numFmtId="0" fontId="23" fillId="0" borderId="0" xfId="0" applyFont="1"/>
    <xf numFmtId="0" fontId="3" fillId="0" borderId="0" xfId="0" applyFont="1"/>
    <xf numFmtId="0" fontId="0" fillId="0" borderId="2" xfId="0" applyBorder="1"/>
    <xf numFmtId="166" fontId="10" fillId="0" borderId="0" xfId="0" applyNumberFormat="1" applyFont="1" applyProtection="1">
      <protection locked="0"/>
    </xf>
    <xf numFmtId="17" fontId="0" fillId="0" borderId="2" xfId="0" applyNumberFormat="1" applyBorder="1"/>
    <xf numFmtId="0" fontId="8" fillId="0" borderId="2" xfId="2" applyFont="1" applyBorder="1"/>
    <xf numFmtId="0" fontId="8" fillId="0" borderId="5" xfId="2" applyFont="1" applyBorder="1" applyAlignment="1">
      <alignment vertical="center"/>
    </xf>
    <xf numFmtId="0" fontId="8" fillId="0" borderId="3" xfId="2" applyFont="1" applyBorder="1" applyAlignment="1">
      <alignment vertical="center"/>
    </xf>
    <xf numFmtId="0" fontId="8" fillId="0" borderId="1" xfId="2" applyFont="1" applyBorder="1"/>
    <xf numFmtId="0" fontId="10" fillId="0" borderId="7" xfId="0" applyFont="1" applyBorder="1" applyAlignment="1">
      <alignment horizontal="center" vertical="center"/>
    </xf>
    <xf numFmtId="17" fontId="10" fillId="0" borderId="8" xfId="0" applyNumberFormat="1" applyFont="1" applyBorder="1" applyAlignment="1">
      <alignment vertical="center"/>
    </xf>
    <xf numFmtId="0" fontId="10" fillId="0" borderId="7" xfId="0" applyFont="1" applyBorder="1" applyAlignment="1">
      <alignment vertical="center"/>
    </xf>
    <xf numFmtId="0" fontId="10" fillId="0" borderId="9" xfId="0" applyFont="1" applyBorder="1" applyAlignment="1">
      <alignment vertical="center"/>
    </xf>
    <xf numFmtId="165" fontId="0" fillId="0" borderId="2" xfId="0" applyNumberFormat="1" applyBorder="1"/>
    <xf numFmtId="0" fontId="24" fillId="0" borderId="0" xfId="0" applyFont="1"/>
    <xf numFmtId="0" fontId="11" fillId="0" borderId="0" xfId="0" applyFont="1"/>
    <xf numFmtId="0" fontId="12" fillId="0" borderId="0" xfId="0" applyFont="1"/>
    <xf numFmtId="0" fontId="6" fillId="0" borderId="0" xfId="0" applyFont="1"/>
    <xf numFmtId="0" fontId="8" fillId="0" borderId="0" xfId="2" applyFont="1" applyAlignment="1">
      <alignment horizontal="center" vertical="center" wrapText="1"/>
    </xf>
    <xf numFmtId="0" fontId="8" fillId="0" borderId="0" xfId="2" applyFont="1" applyAlignment="1">
      <alignment horizontal="center" vertical="center"/>
    </xf>
    <xf numFmtId="0" fontId="14" fillId="0" borderId="0" xfId="0" applyFont="1"/>
    <xf numFmtId="0" fontId="2" fillId="0" borderId="0" xfId="0" applyFont="1"/>
    <xf numFmtId="0" fontId="19" fillId="0" borderId="0" xfId="0" applyFont="1" applyAlignment="1">
      <alignment horizontal="right"/>
    </xf>
    <xf numFmtId="0" fontId="19" fillId="0" borderId="0" xfId="0" applyFont="1" applyAlignment="1">
      <alignment horizontal="left" vertical="center" wrapText="1"/>
    </xf>
    <xf numFmtId="0" fontId="2" fillId="0" borderId="0" xfId="0" applyFont="1" applyAlignment="1">
      <alignment horizontal="left" vertical="center" wrapText="1"/>
    </xf>
    <xf numFmtId="0" fontId="25" fillId="0" borderId="0" xfId="0" applyFont="1" applyAlignment="1">
      <alignment horizontal="left"/>
    </xf>
    <xf numFmtId="0" fontId="25" fillId="0" borderId="0" xfId="0" applyFont="1"/>
    <xf numFmtId="0" fontId="26" fillId="0" borderId="0" xfId="0" applyFont="1"/>
    <xf numFmtId="0" fontId="27" fillId="0" borderId="0" xfId="1" applyFont="1" applyAlignment="1" applyProtection="1">
      <alignment horizontal="left"/>
    </xf>
    <xf numFmtId="0" fontId="15" fillId="0" borderId="0" xfId="1" applyFont="1" applyAlignment="1" applyProtection="1">
      <alignment horizontal="left"/>
    </xf>
    <xf numFmtId="0" fontId="27" fillId="0" borderId="0" xfId="1" applyFont="1" applyAlignment="1" applyProtection="1">
      <alignment wrapText="1"/>
    </xf>
    <xf numFmtId="0" fontId="27" fillId="0" borderId="0" xfId="1" applyFont="1" applyBorder="1" applyAlignment="1" applyProtection="1">
      <alignment wrapText="1"/>
    </xf>
    <xf numFmtId="0" fontId="26" fillId="0" borderId="0" xfId="0" applyFont="1" applyAlignment="1">
      <alignment horizontal="left"/>
    </xf>
    <xf numFmtId="0" fontId="19" fillId="0" borderId="0" xfId="0" applyFont="1" applyAlignment="1">
      <alignment horizontal="left"/>
    </xf>
    <xf numFmtId="0" fontId="19" fillId="0" borderId="0" xfId="0" applyFont="1" applyAlignment="1">
      <alignment vertical="center" wrapText="1"/>
    </xf>
    <xf numFmtId="0" fontId="16" fillId="0" borderId="0" xfId="0" applyFont="1" applyAlignment="1">
      <alignment horizontal="left"/>
    </xf>
    <xf numFmtId="0" fontId="16" fillId="0" borderId="0" xfId="0" applyFont="1"/>
    <xf numFmtId="0" fontId="27" fillId="0" borderId="0" xfId="1" applyFont="1" applyAlignment="1" applyProtection="1"/>
    <xf numFmtId="0" fontId="15" fillId="0" borderId="0" xfId="0" applyFont="1"/>
    <xf numFmtId="0" fontId="18" fillId="0" borderId="0" xfId="1" applyAlignment="1" applyProtection="1"/>
    <xf numFmtId="17" fontId="8" fillId="0" borderId="2" xfId="2" applyNumberFormat="1" applyFont="1" applyBorder="1"/>
    <xf numFmtId="0" fontId="0" fillId="0" borderId="0" xfId="0" quotePrefix="1"/>
    <xf numFmtId="170" fontId="0" fillId="0" borderId="0" xfId="0" applyNumberFormat="1"/>
    <xf numFmtId="171" fontId="0" fillId="0" borderId="0" xfId="0" applyNumberFormat="1"/>
    <xf numFmtId="172" fontId="0" fillId="0" borderId="0" xfId="0" applyNumberFormat="1"/>
    <xf numFmtId="172" fontId="22" fillId="0" borderId="0" xfId="0" applyNumberFormat="1" applyFont="1"/>
    <xf numFmtId="172" fontId="23" fillId="0" borderId="0" xfId="0" applyNumberFormat="1" applyFont="1"/>
    <xf numFmtId="0" fontId="17" fillId="0" borderId="0" xfId="2" applyFont="1"/>
    <xf numFmtId="0" fontId="10" fillId="0" borderId="0" xfId="2" applyFont="1"/>
    <xf numFmtId="17" fontId="10" fillId="0" borderId="0" xfId="2" applyNumberFormat="1" applyFont="1"/>
    <xf numFmtId="167" fontId="10" fillId="0" borderId="0" xfId="2" applyNumberFormat="1" applyFont="1"/>
    <xf numFmtId="17" fontId="10" fillId="0" borderId="1" xfId="2" applyNumberFormat="1" applyFont="1" applyBorder="1"/>
    <xf numFmtId="167" fontId="10" fillId="0" borderId="1" xfId="2" applyNumberFormat="1" applyFont="1" applyBorder="1"/>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xf numFmtId="0" fontId="8" fillId="0" borderId="0" xfId="2" applyFont="1" applyAlignment="1">
      <alignment horizontal="left" vertical="top" wrapText="1"/>
    </xf>
    <xf numFmtId="0" fontId="8" fillId="0" borderId="13" xfId="2" applyFont="1" applyBorder="1" applyAlignment="1">
      <alignment horizontal="center" vertical="center"/>
    </xf>
    <xf numFmtId="174" fontId="21" fillId="0" borderId="0" xfId="0" applyNumberFormat="1" applyFont="1" applyAlignment="1">
      <alignment horizontal="right"/>
    </xf>
    <xf numFmtId="175" fontId="0" fillId="0" borderId="0" xfId="0" applyNumberFormat="1"/>
    <xf numFmtId="175" fontId="22" fillId="0" borderId="0" xfId="0" applyNumberFormat="1" applyFont="1"/>
    <xf numFmtId="175" fontId="23" fillId="0" borderId="0" xfId="0" applyNumberFormat="1" applyFont="1"/>
    <xf numFmtId="175" fontId="21" fillId="0" borderId="0" xfId="0" applyNumberFormat="1" applyFont="1" applyAlignment="1">
      <alignment horizontal="right"/>
    </xf>
    <xf numFmtId="173" fontId="0" fillId="0" borderId="0" xfId="0" applyNumberFormat="1"/>
    <xf numFmtId="164" fontId="22" fillId="0" borderId="0" xfId="0" applyNumberFormat="1" applyFont="1"/>
    <xf numFmtId="164" fontId="23" fillId="0" borderId="0" xfId="0" applyNumberFormat="1" applyFont="1"/>
    <xf numFmtId="164" fontId="20" fillId="0" borderId="1" xfId="0" applyNumberFormat="1" applyFont="1" applyBorder="1" applyAlignment="1">
      <alignment horizontal="center"/>
    </xf>
    <xf numFmtId="164" fontId="0" fillId="0" borderId="2" xfId="0" applyNumberFormat="1" applyBorder="1"/>
    <xf numFmtId="176" fontId="0" fillId="0" borderId="0" xfId="0" applyNumberFormat="1"/>
    <xf numFmtId="49" fontId="0" fillId="0" borderId="0" xfId="0" applyNumberFormat="1"/>
    <xf numFmtId="49" fontId="22" fillId="0" borderId="0" xfId="0" applyNumberFormat="1" applyFont="1"/>
    <xf numFmtId="49" fontId="23" fillId="0" borderId="0" xfId="0" applyNumberFormat="1" applyFont="1"/>
    <xf numFmtId="49" fontId="21" fillId="0" borderId="0" xfId="0" applyNumberFormat="1" applyFont="1" applyAlignment="1">
      <alignment horizontal="right"/>
    </xf>
    <xf numFmtId="49" fontId="0" fillId="0" borderId="2" xfId="0" applyNumberFormat="1" applyBorder="1"/>
    <xf numFmtId="49" fontId="0" fillId="0" borderId="0" xfId="0" applyNumberFormat="1" applyAlignment="1">
      <alignment horizontal="right"/>
    </xf>
    <xf numFmtId="0" fontId="21" fillId="0" borderId="0" xfId="0" applyFont="1" applyAlignment="1">
      <alignment horizontal="right"/>
    </xf>
    <xf numFmtId="0" fontId="8" fillId="0" borderId="4" xfId="2" applyFont="1" applyBorder="1" applyAlignment="1">
      <alignment horizontal="center" vertical="center"/>
    </xf>
    <xf numFmtId="168" fontId="10" fillId="0" borderId="0" xfId="2" applyNumberFormat="1" applyFont="1"/>
    <xf numFmtId="168" fontId="10" fillId="0" borderId="1" xfId="2" applyNumberFormat="1" applyFont="1" applyBorder="1"/>
    <xf numFmtId="0" fontId="0" fillId="0" borderId="0" xfId="0" applyAlignment="1">
      <alignment wrapText="1"/>
    </xf>
    <xf numFmtId="0" fontId="2" fillId="0" borderId="0" xfId="0" applyFont="1" applyAlignment="1">
      <alignment wrapText="1"/>
    </xf>
    <xf numFmtId="0" fontId="19" fillId="0" borderId="0" xfId="0" applyFont="1" applyAlignment="1">
      <alignment wrapText="1"/>
    </xf>
    <xf numFmtId="0" fontId="20" fillId="0" borderId="0" xfId="0" applyFont="1" applyAlignment="1">
      <alignment horizontal="center"/>
    </xf>
    <xf numFmtId="0" fontId="1" fillId="0" borderId="0" xfId="0" applyFont="1"/>
    <xf numFmtId="0" fontId="18" fillId="0" borderId="0" xfId="1" applyAlignment="1" applyProtection="1">
      <alignment horizontal="left"/>
    </xf>
    <xf numFmtId="0" fontId="18" fillId="0" borderId="0" xfId="1" applyAlignment="1" applyProtection="1">
      <alignment wrapText="1"/>
    </xf>
    <xf numFmtId="0" fontId="0" fillId="0" borderId="0" xfId="0" applyAlignment="1">
      <alignment horizontal="left" vertical="center" wrapText="1"/>
    </xf>
    <xf numFmtId="0" fontId="28" fillId="0" borderId="0" xfId="0" applyFont="1" applyAlignment="1">
      <alignment horizontal="left" vertical="center" indent="1"/>
    </xf>
    <xf numFmtId="0" fontId="2" fillId="0" borderId="0" xfId="0" applyFont="1" applyAlignment="1">
      <alignment vertical="center" wrapText="1"/>
    </xf>
    <xf numFmtId="0" fontId="4" fillId="0" borderId="0" xfId="0" applyFont="1"/>
    <xf numFmtId="0" fontId="31" fillId="0" borderId="0" xfId="0" applyFont="1"/>
    <xf numFmtId="0" fontId="18" fillId="0" borderId="0" xfId="1" applyAlignment="1" applyProtection="1">
      <alignment vertical="center"/>
    </xf>
    <xf numFmtId="0" fontId="33" fillId="0" borderId="0" xfId="0" applyFont="1" applyAlignment="1">
      <alignment wrapText="1"/>
    </xf>
    <xf numFmtId="0" fontId="33" fillId="0" borderId="0" xfId="0" applyFont="1"/>
    <xf numFmtId="0" fontId="32" fillId="0" borderId="0" xfId="0" applyFont="1"/>
    <xf numFmtId="17" fontId="34" fillId="0" borderId="0" xfId="2" applyNumberFormat="1" applyFont="1"/>
    <xf numFmtId="0" fontId="35" fillId="0" borderId="0" xfId="0" applyFont="1"/>
    <xf numFmtId="1" fontId="1" fillId="0" borderId="6" xfId="0" applyNumberFormat="1" applyFont="1" applyBorder="1" applyAlignment="1">
      <alignment horizontal="center" vertical="center" wrapText="1"/>
    </xf>
    <xf numFmtId="17" fontId="7" fillId="0" borderId="0" xfId="2" applyNumberFormat="1" applyFont="1"/>
    <xf numFmtId="0" fontId="1" fillId="0" borderId="1" xfId="0" applyFont="1" applyBorder="1" applyAlignment="1">
      <alignment horizontal="center"/>
    </xf>
    <xf numFmtId="172" fontId="1" fillId="0" borderId="1" xfId="0" applyNumberFormat="1" applyFont="1" applyBorder="1" applyAlignment="1">
      <alignment horizontal="center"/>
    </xf>
    <xf numFmtId="0" fontId="1" fillId="0" borderId="8" xfId="0" applyFont="1" applyBorder="1" applyAlignment="1">
      <alignment horizontal="right" vertical="center"/>
    </xf>
    <xf numFmtId="172" fontId="1" fillId="0" borderId="7" xfId="0" applyNumberFormat="1" applyFont="1" applyBorder="1" applyAlignment="1">
      <alignment vertical="center"/>
    </xf>
    <xf numFmtId="0" fontId="1" fillId="0" borderId="7" xfId="0" applyFont="1" applyBorder="1" applyAlignment="1">
      <alignment vertical="center"/>
    </xf>
    <xf numFmtId="1" fontId="1" fillId="0" borderId="9" xfId="0" applyNumberFormat="1" applyFont="1" applyBorder="1" applyAlignment="1">
      <alignment horizontal="center" vertical="center" wrapText="1"/>
    </xf>
    <xf numFmtId="1" fontId="1" fillId="0" borderId="10" xfId="0" applyNumberFormat="1" applyFont="1" applyBorder="1" applyAlignment="1">
      <alignment horizontal="center" vertical="center" wrapText="1"/>
    </xf>
    <xf numFmtId="17" fontId="1" fillId="0" borderId="10" xfId="0" applyNumberFormat="1" applyFont="1" applyBorder="1" applyAlignment="1">
      <alignment horizontal="center" vertical="center" wrapText="1"/>
    </xf>
    <xf numFmtId="0" fontId="1" fillId="0" borderId="0" xfId="0" applyFont="1" applyAlignment="1">
      <alignment horizontal="center"/>
    </xf>
    <xf numFmtId="172" fontId="1" fillId="0" borderId="0" xfId="0" applyNumberFormat="1" applyFont="1" applyAlignment="1">
      <alignment horizontal="center"/>
    </xf>
    <xf numFmtId="164" fontId="1" fillId="0" borderId="0" xfId="0" applyNumberFormat="1" applyFont="1"/>
    <xf numFmtId="174" fontId="1" fillId="0" borderId="0" xfId="0" applyNumberFormat="1" applyFont="1" applyAlignment="1">
      <alignment horizontal="right"/>
    </xf>
    <xf numFmtId="166" fontId="1" fillId="0" borderId="0" xfId="0" applyNumberFormat="1" applyFont="1"/>
    <xf numFmtId="3" fontId="1" fillId="0" borderId="0" xfId="0" applyNumberFormat="1" applyFont="1"/>
    <xf numFmtId="172" fontId="1" fillId="0" borderId="0" xfId="0" applyNumberFormat="1" applyFont="1"/>
    <xf numFmtId="165" fontId="1" fillId="0" borderId="0" xfId="0" applyNumberFormat="1" applyFont="1"/>
    <xf numFmtId="172" fontId="1" fillId="0" borderId="0" xfId="0" applyNumberFormat="1" applyFont="1" applyAlignment="1">
      <alignment horizontal="right"/>
    </xf>
    <xf numFmtId="0" fontId="1" fillId="0" borderId="1" xfId="0" applyFont="1" applyBorder="1"/>
    <xf numFmtId="164" fontId="1" fillId="0" borderId="1" xfId="0" applyNumberFormat="1" applyFont="1" applyBorder="1"/>
    <xf numFmtId="174" fontId="1" fillId="0" borderId="1" xfId="0" applyNumberFormat="1" applyFont="1" applyBorder="1" applyAlignment="1">
      <alignment horizontal="right"/>
    </xf>
    <xf numFmtId="166" fontId="1" fillId="0" borderId="1" xfId="0" applyNumberFormat="1" applyFont="1" applyBorder="1"/>
    <xf numFmtId="0" fontId="1" fillId="0" borderId="0" xfId="0" quotePrefix="1" applyFont="1"/>
    <xf numFmtId="175" fontId="1" fillId="0" borderId="0" xfId="0" applyNumberFormat="1" applyFont="1"/>
    <xf numFmtId="170" fontId="1" fillId="0" borderId="0" xfId="0" applyNumberFormat="1" applyFont="1"/>
    <xf numFmtId="175" fontId="1" fillId="0" borderId="1" xfId="0" applyNumberFormat="1" applyFont="1" applyBorder="1" applyAlignment="1">
      <alignment horizontal="center"/>
    </xf>
    <xf numFmtId="0" fontId="1" fillId="0" borderId="8" xfId="0" applyFont="1" applyBorder="1" applyAlignment="1">
      <alignment vertical="center"/>
    </xf>
    <xf numFmtId="0" fontId="1" fillId="0" borderId="7" xfId="0" applyFont="1" applyBorder="1" applyAlignment="1">
      <alignment horizontal="center" vertical="center"/>
    </xf>
    <xf numFmtId="0" fontId="1" fillId="0" borderId="9" xfId="0" applyFont="1" applyBorder="1" applyAlignment="1">
      <alignment vertical="center"/>
    </xf>
    <xf numFmtId="175" fontId="1" fillId="0" borderId="7" xfId="0" applyNumberFormat="1" applyFont="1" applyBorder="1" applyAlignment="1">
      <alignment vertical="center"/>
    </xf>
    <xf numFmtId="175" fontId="1" fillId="0" borderId="0" xfId="0" applyNumberFormat="1" applyFont="1" applyAlignment="1">
      <alignment horizontal="center"/>
    </xf>
    <xf numFmtId="175" fontId="1" fillId="0" borderId="0" xfId="0" applyNumberFormat="1" applyFont="1" applyAlignment="1">
      <alignment horizontal="right"/>
    </xf>
    <xf numFmtId="175" fontId="1" fillId="0" borderId="1" xfId="0" applyNumberFormat="1" applyFont="1" applyBorder="1" applyAlignment="1">
      <alignment horizontal="right"/>
    </xf>
    <xf numFmtId="164" fontId="1" fillId="0" borderId="1" xfId="0" applyNumberFormat="1" applyFont="1" applyBorder="1" applyAlignment="1">
      <alignment horizontal="center"/>
    </xf>
    <xf numFmtId="164" fontId="1" fillId="0" borderId="8" xfId="0" applyNumberFormat="1" applyFont="1" applyBorder="1" applyAlignment="1">
      <alignment horizontal="right" vertical="center"/>
    </xf>
    <xf numFmtId="0" fontId="1" fillId="0" borderId="0" xfId="0" applyFont="1" applyAlignment="1">
      <alignment vertical="center"/>
    </xf>
    <xf numFmtId="164" fontId="1" fillId="0" borderId="10" xfId="0" applyNumberFormat="1" applyFont="1" applyBorder="1" applyAlignment="1">
      <alignment horizontal="center" vertical="center" wrapText="1"/>
    </xf>
    <xf numFmtId="171" fontId="1" fillId="0" borderId="0" xfId="0" applyNumberFormat="1" applyFont="1" applyAlignment="1">
      <alignment horizontal="center" vertical="center" wrapText="1"/>
    </xf>
    <xf numFmtId="17" fontId="1" fillId="0" borderId="0" xfId="0" quotePrefix="1"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center" wrapText="1"/>
    </xf>
    <xf numFmtId="0" fontId="1" fillId="0" borderId="0" xfId="0" applyFont="1" applyAlignment="1">
      <alignment horizontal="left"/>
    </xf>
    <xf numFmtId="0" fontId="1" fillId="0" borderId="0" xfId="0" applyFont="1" applyAlignment="1">
      <alignment horizontal="right"/>
    </xf>
    <xf numFmtId="16" fontId="1" fillId="0" borderId="0" xfId="0" quotePrefix="1" applyNumberFormat="1" applyFont="1" applyAlignment="1">
      <alignment horizontal="left"/>
    </xf>
    <xf numFmtId="0" fontId="1" fillId="0" borderId="0" xfId="0" quotePrefix="1" applyFont="1" applyAlignment="1">
      <alignment horizontal="left"/>
    </xf>
    <xf numFmtId="173" fontId="1" fillId="0" borderId="0" xfId="0" applyNumberFormat="1" applyFont="1" applyAlignment="1">
      <alignment horizontal="right"/>
    </xf>
    <xf numFmtId="164" fontId="1" fillId="0" borderId="0" xfId="0" applyNumberFormat="1" applyFont="1" applyAlignment="1">
      <alignment horizontal="right"/>
    </xf>
    <xf numFmtId="0" fontId="1" fillId="0" borderId="1" xfId="0" applyFont="1" applyBorder="1" applyAlignment="1">
      <alignment horizontal="right"/>
    </xf>
    <xf numFmtId="49" fontId="1" fillId="0" borderId="0" xfId="0" applyNumberFormat="1" applyFont="1"/>
    <xf numFmtId="49" fontId="1" fillId="0" borderId="1" xfId="0" applyNumberFormat="1" applyFont="1" applyBorder="1" applyAlignment="1">
      <alignment horizontal="center"/>
    </xf>
    <xf numFmtId="49" fontId="1" fillId="0" borderId="7" xfId="0" applyNumberFormat="1" applyFont="1" applyBorder="1" applyAlignment="1">
      <alignment vertical="center"/>
    </xf>
    <xf numFmtId="49" fontId="1" fillId="0" borderId="0" xfId="0" applyNumberFormat="1" applyFont="1" applyAlignment="1">
      <alignment horizontal="center" wrapText="1"/>
    </xf>
    <xf numFmtId="49" fontId="1" fillId="0" borderId="0" xfId="0" applyNumberFormat="1" applyFont="1" applyAlignment="1">
      <alignment horizontal="right"/>
    </xf>
    <xf numFmtId="17" fontId="1" fillId="0" borderId="0" xfId="0" applyNumberFormat="1" applyFont="1"/>
    <xf numFmtId="0" fontId="1" fillId="0" borderId="2" xfId="0" applyFont="1" applyBorder="1"/>
    <xf numFmtId="164" fontId="1" fillId="0" borderId="2" xfId="0" applyNumberFormat="1" applyFont="1" applyBorder="1"/>
    <xf numFmtId="49" fontId="1" fillId="0" borderId="2" xfId="0" applyNumberFormat="1" applyFont="1" applyBorder="1"/>
    <xf numFmtId="165" fontId="1" fillId="0" borderId="2" xfId="0" applyNumberFormat="1" applyFont="1" applyBorder="1"/>
    <xf numFmtId="0" fontId="0" fillId="0" borderId="0" xfId="0" applyAlignment="1">
      <alignment horizontal="left" vertical="center" wrapText="1"/>
    </xf>
    <xf numFmtId="0" fontId="8" fillId="0" borderId="1" xfId="2" applyFont="1" applyBorder="1" applyAlignment="1">
      <alignment horizontal="center" vertical="center" wrapText="1"/>
    </xf>
    <xf numFmtId="0" fontId="8" fillId="0" borderId="2" xfId="2" applyFont="1" applyBorder="1" applyAlignment="1">
      <alignment horizontal="center" vertical="center" wrapText="1"/>
    </xf>
    <xf numFmtId="0" fontId="8" fillId="0" borderId="8" xfId="2" applyFont="1" applyBorder="1" applyAlignment="1">
      <alignment horizontal="center"/>
    </xf>
    <xf numFmtId="0" fontId="8" fillId="0" borderId="7" xfId="2" applyFont="1" applyBorder="1" applyAlignment="1">
      <alignment horizontal="center"/>
    </xf>
    <xf numFmtId="0" fontId="8" fillId="0" borderId="2" xfId="2" applyFont="1" applyBorder="1" applyAlignment="1">
      <alignment horizontal="left" vertical="center"/>
    </xf>
    <xf numFmtId="0" fontId="8" fillId="0" borderId="0" xfId="2" applyFont="1" applyAlignment="1">
      <alignment horizontal="left" vertical="center"/>
    </xf>
    <xf numFmtId="0" fontId="8" fillId="0" borderId="1" xfId="2" applyFont="1" applyBorder="1" applyAlignment="1">
      <alignment horizontal="left" vertical="center"/>
    </xf>
    <xf numFmtId="0" fontId="8" fillId="0" borderId="5" xfId="2" applyFont="1" applyBorder="1" applyAlignment="1">
      <alignment horizontal="center" vertical="center"/>
    </xf>
    <xf numFmtId="0" fontId="8" fillId="0" borderId="3" xfId="2" applyFont="1" applyBorder="1" applyAlignment="1">
      <alignment horizontal="center" vertical="center"/>
    </xf>
    <xf numFmtId="0" fontId="8" fillId="0" borderId="11" xfId="2" applyFont="1" applyBorder="1" applyAlignment="1">
      <alignment horizontal="center" vertical="center"/>
    </xf>
    <xf numFmtId="0" fontId="8" fillId="0" borderId="4" xfId="2" applyFont="1" applyBorder="1" applyAlignment="1">
      <alignment horizontal="center" vertical="center"/>
    </xf>
    <xf numFmtId="0" fontId="8" fillId="0" borderId="6" xfId="2" applyFont="1" applyBorder="1" applyAlignment="1">
      <alignment horizontal="center" vertical="center"/>
    </xf>
    <xf numFmtId="171" fontId="1" fillId="0" borderId="8" xfId="0" applyNumberFormat="1" applyFont="1" applyBorder="1" applyAlignment="1">
      <alignment horizontal="center" vertical="center" wrapText="1"/>
    </xf>
    <xf numFmtId="171" fontId="1" fillId="0" borderId="7" xfId="0" applyNumberFormat="1" applyFont="1" applyBorder="1" applyAlignment="1">
      <alignment horizontal="center" vertical="center" wrapText="1"/>
    </xf>
    <xf numFmtId="0" fontId="21" fillId="2" borderId="0" xfId="0" applyFont="1" applyFill="1" applyAlignment="1">
      <alignment horizontal="center" vertical="center"/>
    </xf>
    <xf numFmtId="0" fontId="6" fillId="2" borderId="0" xfId="0" applyFont="1" applyFill="1" applyAlignment="1">
      <alignment horizontal="center" vertical="center"/>
    </xf>
    <xf numFmtId="0" fontId="1" fillId="0" borderId="2" xfId="0" applyFont="1" applyBorder="1" applyAlignment="1">
      <alignment horizontal="left" vertical="center"/>
    </xf>
    <xf numFmtId="0" fontId="1" fillId="0" borderId="14" xfId="0" applyFont="1" applyBorder="1" applyAlignment="1">
      <alignment horizontal="left" vertical="center"/>
    </xf>
    <xf numFmtId="0" fontId="1" fillId="0" borderId="1" xfId="0" applyFont="1" applyBorder="1" applyAlignment="1">
      <alignment horizontal="left" vertical="center"/>
    </xf>
    <xf numFmtId="0" fontId="1" fillId="0" borderId="13" xfId="0" applyFont="1" applyBorder="1" applyAlignment="1">
      <alignment horizontal="left" vertical="center"/>
    </xf>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cellXfs>
  <cellStyles count="3">
    <cellStyle name="Hyperlink" xfId="1" builtinId="8"/>
    <cellStyle name="Normal" xfId="0" builtinId="0" customBuiltin="1"/>
    <cellStyle name="Normal 2" xfId="2" xr:uid="{00000000-0005-0000-0000-000002000000}"/>
  </cellStyles>
  <dxfs count="0"/>
  <tableStyles count="0" defaultTableStyle="TableStyleMedium9" defaultPivotStyle="PivotStyleLight16"/>
  <colors>
    <mruColors>
      <color rgb="FF706F6F"/>
      <color rgb="FFF5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78"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136.xml"/><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137.xml"/><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139.xml"/><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140.xml"/><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3" Type="http://schemas.openxmlformats.org/officeDocument/2006/relationships/chartUserShapes" Target="../drawings/drawing141.xml"/><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3" Type="http://schemas.openxmlformats.org/officeDocument/2006/relationships/chartUserShapes" Target="../drawings/drawing143.xml"/><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3" Type="http://schemas.openxmlformats.org/officeDocument/2006/relationships/chartUserShapes" Target="../drawings/drawing144.xml"/><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3" Type="http://schemas.openxmlformats.org/officeDocument/2006/relationships/chartUserShapes" Target="../drawings/drawing145.xml"/><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3" Type="http://schemas.openxmlformats.org/officeDocument/2006/relationships/chartUserShapes" Target="../drawings/drawing147.xml"/><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3" Type="http://schemas.openxmlformats.org/officeDocument/2006/relationships/chartUserShapes" Target="../drawings/drawing148.xml"/><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3" Type="http://schemas.openxmlformats.org/officeDocument/2006/relationships/chartUserShapes" Target="../drawings/drawing149.xml"/><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3" Type="http://schemas.openxmlformats.org/officeDocument/2006/relationships/chartUserShapes" Target="../drawings/drawing151.xml"/><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3" Type="http://schemas.openxmlformats.org/officeDocument/2006/relationships/chartUserShapes" Target="../drawings/drawing152.xml"/><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3" Type="http://schemas.openxmlformats.org/officeDocument/2006/relationships/chartUserShapes" Target="../drawings/drawing153.xml"/><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3" Type="http://schemas.openxmlformats.org/officeDocument/2006/relationships/chartUserShapes" Target="../drawings/drawing155.xml"/><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3" Type="http://schemas.openxmlformats.org/officeDocument/2006/relationships/chartUserShapes" Target="../drawings/drawing156.xml"/><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3" Type="http://schemas.openxmlformats.org/officeDocument/2006/relationships/chartUserShapes" Target="../drawings/drawing157.xml"/><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3" Type="http://schemas.openxmlformats.org/officeDocument/2006/relationships/chartUserShapes" Target="../drawings/drawing159.xml"/><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3" Type="http://schemas.openxmlformats.org/officeDocument/2006/relationships/chartUserShapes" Target="../drawings/drawing160.xml"/><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3" Type="http://schemas.openxmlformats.org/officeDocument/2006/relationships/chartUserShapes" Target="../drawings/drawing161.xml"/><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3" Type="http://schemas.openxmlformats.org/officeDocument/2006/relationships/chartUserShapes" Target="../drawings/drawing163.xml"/><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3" Type="http://schemas.openxmlformats.org/officeDocument/2006/relationships/chartUserShapes" Target="../drawings/drawing164.xml"/><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3" Type="http://schemas.openxmlformats.org/officeDocument/2006/relationships/chartUserShapes" Target="../drawings/drawing165.xml"/><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3" Type="http://schemas.openxmlformats.org/officeDocument/2006/relationships/chartUserShapes" Target="../drawings/drawing167.xml"/><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3" Type="http://schemas.openxmlformats.org/officeDocument/2006/relationships/chartUserShapes" Target="../drawings/drawing168.xml"/><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3" Type="http://schemas.openxmlformats.org/officeDocument/2006/relationships/chartUserShapes" Target="../drawings/drawing169.xml"/><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3" Type="http://schemas.openxmlformats.org/officeDocument/2006/relationships/chartUserShapes" Target="../drawings/drawing171.xml"/><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3" Type="http://schemas.openxmlformats.org/officeDocument/2006/relationships/chartUserShapes" Target="../drawings/drawing172.xml"/><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3" Type="http://schemas.openxmlformats.org/officeDocument/2006/relationships/chartUserShapes" Target="../drawings/drawing173.xml"/><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3" Type="http://schemas.openxmlformats.org/officeDocument/2006/relationships/chartUserShapes" Target="../drawings/drawing175.xml"/><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3" Type="http://schemas.openxmlformats.org/officeDocument/2006/relationships/chartUserShapes" Target="../drawings/drawing176.xml"/><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3" Type="http://schemas.openxmlformats.org/officeDocument/2006/relationships/chartUserShapes" Target="../drawings/drawing177.xml"/><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3" Type="http://schemas.openxmlformats.org/officeDocument/2006/relationships/chartUserShapes" Target="../drawings/drawing179.xml"/><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3" Type="http://schemas.openxmlformats.org/officeDocument/2006/relationships/chartUserShapes" Target="../drawings/drawing180.xml"/><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3" Type="http://schemas.openxmlformats.org/officeDocument/2006/relationships/chartUserShapes" Target="../drawings/drawing181.xml"/><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3" Type="http://schemas.openxmlformats.org/officeDocument/2006/relationships/chartUserShapes" Target="../drawings/drawing183.xml"/><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3" Type="http://schemas.openxmlformats.org/officeDocument/2006/relationships/chartUserShapes" Target="../drawings/drawing184.xml"/><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3" Type="http://schemas.openxmlformats.org/officeDocument/2006/relationships/chartUserShapes" Target="../drawings/drawing185.xml"/><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3" Type="http://schemas.openxmlformats.org/officeDocument/2006/relationships/chartUserShapes" Target="../drawings/drawing187.xml"/><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3" Type="http://schemas.openxmlformats.org/officeDocument/2006/relationships/chartUserShapes" Target="../drawings/drawing188.xml"/><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3" Type="http://schemas.openxmlformats.org/officeDocument/2006/relationships/chartUserShapes" Target="../drawings/drawing189.xml"/><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3" Type="http://schemas.openxmlformats.org/officeDocument/2006/relationships/chartUserShapes" Target="../drawings/drawing191.xml"/><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3" Type="http://schemas.openxmlformats.org/officeDocument/2006/relationships/chartUserShapes" Target="../drawings/drawing192.xml"/><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3" Type="http://schemas.openxmlformats.org/officeDocument/2006/relationships/chartUserShapes" Target="../drawings/drawing193.xml"/><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3" Type="http://schemas.openxmlformats.org/officeDocument/2006/relationships/chartUserShapes" Target="../drawings/drawing195.xml"/><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3" Type="http://schemas.openxmlformats.org/officeDocument/2006/relationships/chartUserShapes" Target="../drawings/drawing196.xml"/><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3" Type="http://schemas.openxmlformats.org/officeDocument/2006/relationships/chartUserShapes" Target="../drawings/drawing197.xml"/><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56.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3.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79.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80.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3.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84.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85.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87.xml"/><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88.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89.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91.xml"/><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92.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93.xml"/><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3" Type="http://schemas.openxmlformats.org/officeDocument/2006/relationships/chartUserShapes" Target="../drawings/drawing95.xml"/><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96.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97.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99.xml"/><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100.xml"/><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3" Type="http://schemas.openxmlformats.org/officeDocument/2006/relationships/chartUserShapes" Target="../drawings/drawing101.xml"/><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3" Type="http://schemas.openxmlformats.org/officeDocument/2006/relationships/chartUserShapes" Target="../drawings/drawing103.xml"/><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3" Type="http://schemas.openxmlformats.org/officeDocument/2006/relationships/chartUserShapes" Target="../drawings/drawing104.xml"/><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105.xml"/><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3" Type="http://schemas.openxmlformats.org/officeDocument/2006/relationships/chartUserShapes" Target="../drawings/drawing107.xml"/><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3" Type="http://schemas.openxmlformats.org/officeDocument/2006/relationships/chartUserShapes" Target="../drawings/drawing108.xml"/><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3" Type="http://schemas.openxmlformats.org/officeDocument/2006/relationships/chartUserShapes" Target="../drawings/drawing109.xml"/><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3" Type="http://schemas.openxmlformats.org/officeDocument/2006/relationships/chartUserShapes" Target="../drawings/drawing111.xml"/><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3" Type="http://schemas.openxmlformats.org/officeDocument/2006/relationships/chartUserShapes" Target="../drawings/drawing112.xml"/><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3" Type="http://schemas.openxmlformats.org/officeDocument/2006/relationships/chartUserShapes" Target="../drawings/drawing113.xml"/><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3" Type="http://schemas.openxmlformats.org/officeDocument/2006/relationships/chartUserShapes" Target="../drawings/drawing115.xml"/><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3" Type="http://schemas.openxmlformats.org/officeDocument/2006/relationships/chartUserShapes" Target="../drawings/drawing116.xml"/><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3" Type="http://schemas.openxmlformats.org/officeDocument/2006/relationships/chartUserShapes" Target="../drawings/drawing117.xml"/><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119.xml"/><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3" Type="http://schemas.openxmlformats.org/officeDocument/2006/relationships/chartUserShapes" Target="../drawings/drawing120.xml"/><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3" Type="http://schemas.openxmlformats.org/officeDocument/2006/relationships/chartUserShapes" Target="../drawings/drawing121.xml"/><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3" Type="http://schemas.openxmlformats.org/officeDocument/2006/relationships/chartUserShapes" Target="../drawings/drawing123.xml"/><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3" Type="http://schemas.openxmlformats.org/officeDocument/2006/relationships/chartUserShapes" Target="../drawings/drawing124.xml"/><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3" Type="http://schemas.openxmlformats.org/officeDocument/2006/relationships/chartUserShapes" Target="../drawings/drawing125.xml"/><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3" Type="http://schemas.openxmlformats.org/officeDocument/2006/relationships/chartUserShapes" Target="../drawings/drawing127.xml"/><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128.xml"/><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29.xml"/><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31.xml"/><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32.xml"/><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133.xml"/><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135.xml"/><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4162993776721339"/>
          <c:w val="0.85065451076974063"/>
          <c:h val="0.60808820193772051"/>
        </c:manualLayout>
      </c:layout>
      <c:barChart>
        <c:barDir val="col"/>
        <c:grouping val="clustered"/>
        <c:varyColors val="0"/>
        <c:ser>
          <c:idx val="0"/>
          <c:order val="0"/>
          <c:tx>
            <c:strRef>
              <c:f>'Tables 1&amp;2'!$E$6</c:f>
              <c:strCache>
                <c:ptCount val="1"/>
                <c:pt idx="0">
                  <c:v>2021/22</c:v>
                </c:pt>
              </c:strCache>
            </c:strRef>
          </c:tx>
          <c:spPr>
            <a:solidFill>
              <a:schemeClr val="accent1"/>
            </a:solidFill>
            <a:ln>
              <a:noFill/>
            </a:ln>
            <a:effectLst/>
          </c:spPr>
          <c:invertIfNegative val="0"/>
          <c:cat>
            <c:strRef>
              <c:f>'Tables 1&amp;2'!$A$9:$A$20</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'Tables 1&amp;2'!$E$9:$E$20</c:f>
              <c:numCache>
                <c:formatCode>#,##0\ \ \ \ \ </c:formatCode>
                <c:ptCount val="12"/>
                <c:pt idx="0">
                  <c:v>31931</c:v>
                </c:pt>
                <c:pt idx="1">
                  <c:v>57605</c:v>
                </c:pt>
                <c:pt idx="2">
                  <c:v>51590</c:v>
                </c:pt>
                <c:pt idx="3">
                  <c:v>30209</c:v>
                </c:pt>
                <c:pt idx="4">
                  <c:v>2676</c:v>
                </c:pt>
                <c:pt idx="5">
                  <c:v>2310</c:v>
                </c:pt>
                <c:pt idx="6">
                  <c:v>3687</c:v>
                </c:pt>
                <c:pt idx="7">
                  <c:v>5309</c:v>
                </c:pt>
                <c:pt idx="8">
                  <c:v>6161</c:v>
                </c:pt>
                <c:pt idx="9">
                  <c:v>4033</c:v>
                </c:pt>
                <c:pt idx="10">
                  <c:v>5235</c:v>
                </c:pt>
                <c:pt idx="11">
                  <c:v>28624</c:v>
                </c:pt>
              </c:numCache>
            </c:numRef>
          </c:val>
          <c:extLst>
            <c:ext xmlns:c16="http://schemas.microsoft.com/office/drawing/2014/chart" uri="{C3380CC4-5D6E-409C-BE32-E72D297353CC}">
              <c16:uniqueId val="{00000000-D0CB-4E3C-8DCA-F9F326507152}"/>
            </c:ext>
          </c:extLst>
        </c:ser>
        <c:ser>
          <c:idx val="1"/>
          <c:order val="1"/>
          <c:tx>
            <c:strRef>
              <c:f>'Tables 1&amp;2'!$F$6</c:f>
              <c:strCache>
                <c:ptCount val="1"/>
                <c:pt idx="0">
                  <c:v>2022/23</c:v>
                </c:pt>
              </c:strCache>
            </c:strRef>
          </c:tx>
          <c:spPr>
            <a:solidFill>
              <a:schemeClr val="accent3"/>
            </a:solidFill>
            <a:ln>
              <a:noFill/>
            </a:ln>
            <a:effectLst/>
          </c:spPr>
          <c:invertIfNegative val="0"/>
          <c:cat>
            <c:strRef>
              <c:f>'Tables 1&amp;2'!$A$9:$A$20</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'Tables 1&amp;2'!$F$9:$F$20</c:f>
              <c:numCache>
                <c:formatCode>#,##0\ \ \ \ \ </c:formatCode>
                <c:ptCount val="12"/>
                <c:pt idx="0">
                  <c:v>54303</c:v>
                </c:pt>
                <c:pt idx="1">
                  <c:v>72755</c:v>
                </c:pt>
                <c:pt idx="2">
                  <c:v>94648</c:v>
                </c:pt>
                <c:pt idx="3">
                  <c:v>134175</c:v>
                </c:pt>
                <c:pt idx="4">
                  <c:v>129753</c:v>
                </c:pt>
                <c:pt idx="5">
                  <c:v>151270</c:v>
                </c:pt>
                <c:pt idx="6">
                  <c:v>161631</c:v>
                </c:pt>
                <c:pt idx="7">
                  <c:v>231313</c:v>
                </c:pt>
                <c:pt idx="8">
                  <c:v>359855</c:v>
                </c:pt>
                <c:pt idx="9">
                  <c:v>265388</c:v>
                </c:pt>
                <c:pt idx="10">
                  <c:v>266881</c:v>
                </c:pt>
                <c:pt idx="11">
                  <c:v>259057</c:v>
                </c:pt>
              </c:numCache>
            </c:numRef>
          </c:val>
          <c:extLst>
            <c:ext xmlns:c16="http://schemas.microsoft.com/office/drawing/2014/chart" uri="{C3380CC4-5D6E-409C-BE32-E72D297353CC}">
              <c16:uniqueId val="{00000001-D0CB-4E3C-8DCA-F9F326507152}"/>
            </c:ext>
          </c:extLst>
        </c:ser>
        <c:dLbls>
          <c:showLegendKey val="0"/>
          <c:showVal val="0"/>
          <c:showCatName val="0"/>
          <c:showSerName val="0"/>
          <c:showPercent val="0"/>
          <c:showBubbleSize val="0"/>
        </c:dLbls>
        <c:gapWidth val="50"/>
        <c:axId val="583317344"/>
        <c:axId val="583316952"/>
      </c:barChart>
      <c:catAx>
        <c:axId val="5833173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6952"/>
        <c:crosses val="autoZero"/>
        <c:auto val="1"/>
        <c:lblAlgn val="ctr"/>
        <c:lblOffset val="100"/>
        <c:noMultiLvlLbl val="0"/>
      </c:catAx>
      <c:valAx>
        <c:axId val="58331695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7344"/>
        <c:crosses val="autoZero"/>
        <c:crossBetween val="between"/>
      </c:valAx>
      <c:spPr>
        <a:solidFill>
          <a:schemeClr val="bg1"/>
        </a:solidFill>
        <a:ln>
          <a:noFill/>
        </a:ln>
        <a:effectLst/>
      </c:spPr>
    </c:plotArea>
    <c:legend>
      <c:legendPos val="b"/>
      <c:layout>
        <c:manualLayout>
          <c:xMode val="edge"/>
          <c:yMode val="edge"/>
          <c:x val="0"/>
          <c:y val="0.86325394510871334"/>
          <c:w val="0.29737279391800181"/>
          <c:h val="0.10326723048507826"/>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7'!$C$19:$C$25</c:f>
              <c:numCache>
                <c:formatCode>#,##0\ \ </c:formatCode>
                <c:ptCount val="7"/>
                <c:pt idx="0">
                  <c:v>8362</c:v>
                </c:pt>
                <c:pt idx="1">
                  <c:v>8112</c:v>
                </c:pt>
                <c:pt idx="2">
                  <c:v>25972</c:v>
                </c:pt>
                <c:pt idx="3">
                  <c:v>21571</c:v>
                </c:pt>
                <c:pt idx="4">
                  <c:v>22749</c:v>
                </c:pt>
                <c:pt idx="5">
                  <c:v>24317</c:v>
                </c:pt>
                <c:pt idx="6">
                  <c:v>20504</c:v>
                </c:pt>
              </c:numCache>
            </c:numRef>
          </c:val>
          <c:extLst>
            <c:ext xmlns:c16="http://schemas.microsoft.com/office/drawing/2014/chart" uri="{C3380CC4-5D6E-409C-BE32-E72D297353CC}">
              <c16:uniqueId val="{00000000-624E-44C3-AA99-DC47E64AC386}"/>
            </c:ext>
          </c:extLst>
        </c:ser>
        <c:ser>
          <c:idx val="1"/>
          <c:order val="1"/>
          <c:tx>
            <c:strRef>
              <c:f>'Table 7'!$D$7</c:f>
              <c:strCache>
                <c:ptCount val="1"/>
                <c:pt idx="0">
                  <c:v>2020</c:v>
                </c:pt>
              </c:strCache>
            </c:strRef>
          </c:tx>
          <c:spPr>
            <a:solidFill>
              <a:schemeClr val="accent2"/>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7'!$D$19:$D$25</c:f>
              <c:numCache>
                <c:formatCode>#,##0\ \ </c:formatCode>
                <c:ptCount val="7"/>
                <c:pt idx="0">
                  <c:v>4704</c:v>
                </c:pt>
                <c:pt idx="1">
                  <c:v>5045</c:v>
                </c:pt>
                <c:pt idx="2">
                  <c:v>15243</c:v>
                </c:pt>
                <c:pt idx="3">
                  <c:v>11226</c:v>
                </c:pt>
                <c:pt idx="4">
                  <c:v>11637</c:v>
                </c:pt>
                <c:pt idx="5">
                  <c:v>13097</c:v>
                </c:pt>
                <c:pt idx="6">
                  <c:v>11204</c:v>
                </c:pt>
              </c:numCache>
            </c:numRef>
          </c:val>
          <c:extLst>
            <c:ext xmlns:c16="http://schemas.microsoft.com/office/drawing/2014/chart" uri="{C3380CC4-5D6E-409C-BE32-E72D297353CC}">
              <c16:uniqueId val="{00000001-624E-44C3-AA99-DC47E64AC386}"/>
            </c:ext>
          </c:extLst>
        </c:ser>
        <c:ser>
          <c:idx val="2"/>
          <c:order val="2"/>
          <c:tx>
            <c:strRef>
              <c:f>'Table 7'!$E$7</c:f>
              <c:strCache>
                <c:ptCount val="1"/>
                <c:pt idx="0">
                  <c:v>2021</c:v>
                </c:pt>
              </c:strCache>
            </c:strRef>
          </c:tx>
          <c:spPr>
            <a:solidFill>
              <a:schemeClr val="accent3"/>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7'!$E$19:$E$25</c:f>
              <c:numCache>
                <c:formatCode>#,##0\ \ </c:formatCode>
                <c:ptCount val="7"/>
                <c:pt idx="0">
                  <c:v>109</c:v>
                </c:pt>
                <c:pt idx="1">
                  <c:v>53</c:v>
                </c:pt>
                <c:pt idx="2">
                  <c:v>271</c:v>
                </c:pt>
                <c:pt idx="3">
                  <c:v>213</c:v>
                </c:pt>
                <c:pt idx="4">
                  <c:v>245</c:v>
                </c:pt>
                <c:pt idx="5">
                  <c:v>236</c:v>
                </c:pt>
                <c:pt idx="6">
                  <c:v>95</c:v>
                </c:pt>
              </c:numCache>
            </c:numRef>
          </c:val>
          <c:extLst>
            <c:ext xmlns:c16="http://schemas.microsoft.com/office/drawing/2014/chart" uri="{C3380CC4-5D6E-409C-BE32-E72D297353CC}">
              <c16:uniqueId val="{00000002-624E-44C3-AA99-DC47E64AC386}"/>
            </c:ext>
          </c:extLst>
        </c:ser>
        <c:ser>
          <c:idx val="3"/>
          <c:order val="3"/>
          <c:tx>
            <c:strRef>
              <c:f>'Table 7'!$F$7</c:f>
              <c:strCache>
                <c:ptCount val="1"/>
                <c:pt idx="0">
                  <c:v>2022</c:v>
                </c:pt>
              </c:strCache>
            </c:strRef>
          </c:tx>
          <c:spPr>
            <a:solidFill>
              <a:schemeClr val="accent4"/>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7'!$F$19:$F$25</c:f>
              <c:numCache>
                <c:formatCode>#,##0\ \ </c:formatCode>
                <c:ptCount val="7"/>
                <c:pt idx="0">
                  <c:v>2089</c:v>
                </c:pt>
                <c:pt idx="1">
                  <c:v>1116</c:v>
                </c:pt>
                <c:pt idx="2">
                  <c:v>4159</c:v>
                </c:pt>
                <c:pt idx="3">
                  <c:v>3015</c:v>
                </c:pt>
                <c:pt idx="4">
                  <c:v>2965</c:v>
                </c:pt>
                <c:pt idx="5">
                  <c:v>3186</c:v>
                </c:pt>
                <c:pt idx="6">
                  <c:v>1801</c:v>
                </c:pt>
              </c:numCache>
            </c:numRef>
          </c:val>
          <c:extLst>
            <c:ext xmlns:c16="http://schemas.microsoft.com/office/drawing/2014/chart" uri="{C3380CC4-5D6E-409C-BE32-E72D297353CC}">
              <c16:uniqueId val="{00000003-624E-44C3-AA99-DC47E64AC386}"/>
            </c:ext>
          </c:extLst>
        </c:ser>
        <c:ser>
          <c:idx val="4"/>
          <c:order val="4"/>
          <c:tx>
            <c:strRef>
              <c:f>'Table 7'!$G$7</c:f>
              <c:strCache>
                <c:ptCount val="1"/>
                <c:pt idx="0">
                  <c:v>2023</c:v>
                </c:pt>
              </c:strCache>
            </c:strRef>
          </c:tx>
          <c:spPr>
            <a:solidFill>
              <a:schemeClr val="accent5"/>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7'!$G$19:$G$25</c:f>
              <c:numCache>
                <c:formatCode>#,##0\ \ </c:formatCode>
                <c:ptCount val="7"/>
                <c:pt idx="0">
                  <c:v>7465</c:v>
                </c:pt>
                <c:pt idx="1">
                  <c:v>6608</c:v>
                </c:pt>
                <c:pt idx="2">
                  <c:v>18194</c:v>
                </c:pt>
                <c:pt idx="3">
                  <c:v>16514</c:v>
                </c:pt>
                <c:pt idx="4">
                  <c:v>16958</c:v>
                </c:pt>
                <c:pt idx="5">
                  <c:v>19377</c:v>
                </c:pt>
                <c:pt idx="6">
                  <c:v>18040</c:v>
                </c:pt>
              </c:numCache>
            </c:numRef>
          </c:val>
          <c:extLst>
            <c:ext xmlns:c16="http://schemas.microsoft.com/office/drawing/2014/chart" uri="{C3380CC4-5D6E-409C-BE32-E72D297353CC}">
              <c16:uniqueId val="{00000004-624E-44C3-AA99-DC47E64AC386}"/>
            </c:ext>
          </c:extLst>
        </c:ser>
        <c:dLbls>
          <c:showLegendKey val="0"/>
          <c:showVal val="0"/>
          <c:showCatName val="0"/>
          <c:showSerName val="0"/>
          <c:showPercent val="0"/>
          <c:showBubbleSize val="0"/>
        </c:dLbls>
        <c:gapWidth val="50"/>
        <c:axId val="229348112"/>
        <c:axId val="229348896"/>
      </c:barChart>
      <c:catAx>
        <c:axId val="229348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896"/>
        <c:crosses val="autoZero"/>
        <c:auto val="1"/>
        <c:lblAlgn val="ctr"/>
        <c:lblOffset val="100"/>
        <c:noMultiLvlLbl val="0"/>
      </c:catAx>
      <c:valAx>
        <c:axId val="229348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11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43'!$C$19:$C$25</c:f>
              <c:numCache>
                <c:formatCode>#,##0\ \ </c:formatCode>
                <c:ptCount val="7"/>
                <c:pt idx="0">
                  <c:v>235</c:v>
                </c:pt>
                <c:pt idx="1">
                  <c:v>296</c:v>
                </c:pt>
                <c:pt idx="2">
                  <c:v>784</c:v>
                </c:pt>
                <c:pt idx="3">
                  <c:v>607</c:v>
                </c:pt>
                <c:pt idx="4">
                  <c:v>534</c:v>
                </c:pt>
                <c:pt idx="5">
                  <c:v>754</c:v>
                </c:pt>
                <c:pt idx="6">
                  <c:v>460</c:v>
                </c:pt>
              </c:numCache>
            </c:numRef>
          </c:val>
          <c:extLst>
            <c:ext xmlns:c16="http://schemas.microsoft.com/office/drawing/2014/chart" uri="{C3380CC4-5D6E-409C-BE32-E72D297353CC}">
              <c16:uniqueId val="{00000000-6128-4889-9B17-EBD8EC12D293}"/>
            </c:ext>
          </c:extLst>
        </c:ser>
        <c:ser>
          <c:idx val="1"/>
          <c:order val="1"/>
          <c:tx>
            <c:strRef>
              <c:f>'Table 43'!$D$7</c:f>
              <c:strCache>
                <c:ptCount val="1"/>
                <c:pt idx="0">
                  <c:v>2020</c:v>
                </c:pt>
              </c:strCache>
            </c:strRef>
          </c:tx>
          <c:spPr>
            <a:solidFill>
              <a:schemeClr val="accent2"/>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43'!$D$19:$D$25</c:f>
              <c:numCache>
                <c:formatCode>#,##0\ \ </c:formatCode>
                <c:ptCount val="7"/>
                <c:pt idx="0">
                  <c:v>94</c:v>
                </c:pt>
                <c:pt idx="1">
                  <c:v>140</c:v>
                </c:pt>
                <c:pt idx="2">
                  <c:v>325</c:v>
                </c:pt>
                <c:pt idx="3">
                  <c:v>237</c:v>
                </c:pt>
                <c:pt idx="4">
                  <c:v>203</c:v>
                </c:pt>
                <c:pt idx="5">
                  <c:v>292</c:v>
                </c:pt>
                <c:pt idx="6">
                  <c:v>169</c:v>
                </c:pt>
              </c:numCache>
            </c:numRef>
          </c:val>
          <c:extLst>
            <c:ext xmlns:c16="http://schemas.microsoft.com/office/drawing/2014/chart" uri="{C3380CC4-5D6E-409C-BE32-E72D297353CC}">
              <c16:uniqueId val="{00000001-6128-4889-9B17-EBD8EC12D293}"/>
            </c:ext>
          </c:extLst>
        </c:ser>
        <c:ser>
          <c:idx val="2"/>
          <c:order val="2"/>
          <c:tx>
            <c:strRef>
              <c:f>'Table 43'!$E$7</c:f>
              <c:strCache>
                <c:ptCount val="1"/>
                <c:pt idx="0">
                  <c:v>2021</c:v>
                </c:pt>
              </c:strCache>
            </c:strRef>
          </c:tx>
          <c:spPr>
            <a:solidFill>
              <a:schemeClr val="accent3"/>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43'!$E$19:$E$25</c:f>
              <c:numCache>
                <c:formatCode>#,##0\ \ </c:formatCode>
                <c:ptCount val="7"/>
                <c:pt idx="0">
                  <c:v>4</c:v>
                </c:pt>
                <c:pt idx="1">
                  <c:v>1</c:v>
                </c:pt>
                <c:pt idx="2">
                  <c:v>8</c:v>
                </c:pt>
                <c:pt idx="3">
                  <c:v>4</c:v>
                </c:pt>
                <c:pt idx="4">
                  <c:v>2</c:v>
                </c:pt>
                <c:pt idx="5">
                  <c:v>4</c:v>
                </c:pt>
                <c:pt idx="6">
                  <c:v>11</c:v>
                </c:pt>
              </c:numCache>
            </c:numRef>
          </c:val>
          <c:extLst>
            <c:ext xmlns:c16="http://schemas.microsoft.com/office/drawing/2014/chart" uri="{C3380CC4-5D6E-409C-BE32-E72D297353CC}">
              <c16:uniqueId val="{00000002-6128-4889-9B17-EBD8EC12D293}"/>
            </c:ext>
          </c:extLst>
        </c:ser>
        <c:ser>
          <c:idx val="3"/>
          <c:order val="3"/>
          <c:tx>
            <c:strRef>
              <c:f>'Table 43'!$F$7</c:f>
              <c:strCache>
                <c:ptCount val="1"/>
                <c:pt idx="0">
                  <c:v>2022</c:v>
                </c:pt>
              </c:strCache>
            </c:strRef>
          </c:tx>
          <c:spPr>
            <a:solidFill>
              <a:schemeClr val="accent4"/>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43'!$F$19:$F$25</c:f>
              <c:numCache>
                <c:formatCode>#,##0\ \ </c:formatCode>
                <c:ptCount val="7"/>
                <c:pt idx="0">
                  <c:v>3</c:v>
                </c:pt>
                <c:pt idx="1">
                  <c:v>99</c:v>
                </c:pt>
                <c:pt idx="2">
                  <c:v>10</c:v>
                </c:pt>
                <c:pt idx="3">
                  <c:v>6</c:v>
                </c:pt>
                <c:pt idx="4">
                  <c:v>10</c:v>
                </c:pt>
                <c:pt idx="5">
                  <c:v>14</c:v>
                </c:pt>
                <c:pt idx="6">
                  <c:v>15</c:v>
                </c:pt>
              </c:numCache>
            </c:numRef>
          </c:val>
          <c:extLst>
            <c:ext xmlns:c16="http://schemas.microsoft.com/office/drawing/2014/chart" uri="{C3380CC4-5D6E-409C-BE32-E72D297353CC}">
              <c16:uniqueId val="{00000003-6128-4889-9B17-EBD8EC12D293}"/>
            </c:ext>
          </c:extLst>
        </c:ser>
        <c:ser>
          <c:idx val="4"/>
          <c:order val="4"/>
          <c:tx>
            <c:strRef>
              <c:f>'Table 43'!$G$7</c:f>
              <c:strCache>
                <c:ptCount val="1"/>
                <c:pt idx="0">
                  <c:v>2023</c:v>
                </c:pt>
              </c:strCache>
            </c:strRef>
          </c:tx>
          <c:spPr>
            <a:solidFill>
              <a:schemeClr val="accent5"/>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43'!$G$19:$G$25</c:f>
              <c:numCache>
                <c:formatCode>#,##0\ \ </c:formatCode>
                <c:ptCount val="7"/>
                <c:pt idx="0">
                  <c:v>94</c:v>
                </c:pt>
                <c:pt idx="1">
                  <c:v>266</c:v>
                </c:pt>
                <c:pt idx="2">
                  <c:v>772</c:v>
                </c:pt>
                <c:pt idx="3">
                  <c:v>324</c:v>
                </c:pt>
                <c:pt idx="4">
                  <c:v>338</c:v>
                </c:pt>
                <c:pt idx="5">
                  <c:v>523</c:v>
                </c:pt>
                <c:pt idx="6">
                  <c:v>420</c:v>
                </c:pt>
              </c:numCache>
            </c:numRef>
          </c:val>
          <c:extLst>
            <c:ext xmlns:c16="http://schemas.microsoft.com/office/drawing/2014/chart" uri="{C3380CC4-5D6E-409C-BE32-E72D297353CC}">
              <c16:uniqueId val="{00000004-6128-4889-9B17-EBD8EC12D293}"/>
            </c:ext>
          </c:extLst>
        </c:ser>
        <c:dLbls>
          <c:showLegendKey val="0"/>
          <c:showVal val="0"/>
          <c:showCatName val="0"/>
          <c:showSerName val="0"/>
          <c:showPercent val="0"/>
          <c:showBubbleSize val="0"/>
        </c:dLbls>
        <c:gapWidth val="50"/>
        <c:axId val="680175352"/>
        <c:axId val="680173392"/>
      </c:barChart>
      <c:catAx>
        <c:axId val="6801753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3392"/>
        <c:crosses val="autoZero"/>
        <c:auto val="1"/>
        <c:lblAlgn val="ctr"/>
        <c:lblOffset val="100"/>
        <c:noMultiLvlLbl val="0"/>
      </c:catAx>
      <c:valAx>
        <c:axId val="680173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535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43'!$C$28:$C$32</c:f>
              <c:numCache>
                <c:formatCode>#,##0\ \ </c:formatCode>
                <c:ptCount val="5"/>
                <c:pt idx="0">
                  <c:v>209</c:v>
                </c:pt>
                <c:pt idx="1">
                  <c:v>1050</c:v>
                </c:pt>
                <c:pt idx="2">
                  <c:v>1367</c:v>
                </c:pt>
                <c:pt idx="3">
                  <c:v>298</c:v>
                </c:pt>
                <c:pt idx="4">
                  <c:v>746</c:v>
                </c:pt>
              </c:numCache>
            </c:numRef>
          </c:val>
          <c:extLst>
            <c:ext xmlns:c16="http://schemas.microsoft.com/office/drawing/2014/chart" uri="{C3380CC4-5D6E-409C-BE32-E72D297353CC}">
              <c16:uniqueId val="{00000000-1277-437A-82AC-1CD2E9BCC8EF}"/>
            </c:ext>
          </c:extLst>
        </c:ser>
        <c:ser>
          <c:idx val="1"/>
          <c:order val="1"/>
          <c:tx>
            <c:strRef>
              <c:f>'Table 43'!$D$7</c:f>
              <c:strCache>
                <c:ptCount val="1"/>
                <c:pt idx="0">
                  <c:v>2020</c:v>
                </c:pt>
              </c:strCache>
            </c:strRef>
          </c:tx>
          <c:spPr>
            <a:solidFill>
              <a:schemeClr val="accent2"/>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43'!$D$28:$D$32</c:f>
              <c:numCache>
                <c:formatCode>#,##0\ \ </c:formatCode>
                <c:ptCount val="5"/>
                <c:pt idx="0">
                  <c:v>67</c:v>
                </c:pt>
                <c:pt idx="1">
                  <c:v>286</c:v>
                </c:pt>
                <c:pt idx="2">
                  <c:v>451</c:v>
                </c:pt>
                <c:pt idx="3">
                  <c:v>81</c:v>
                </c:pt>
                <c:pt idx="4">
                  <c:v>575</c:v>
                </c:pt>
              </c:numCache>
            </c:numRef>
          </c:val>
          <c:extLst>
            <c:ext xmlns:c16="http://schemas.microsoft.com/office/drawing/2014/chart" uri="{C3380CC4-5D6E-409C-BE32-E72D297353CC}">
              <c16:uniqueId val="{00000001-1277-437A-82AC-1CD2E9BCC8EF}"/>
            </c:ext>
          </c:extLst>
        </c:ser>
        <c:ser>
          <c:idx val="2"/>
          <c:order val="2"/>
          <c:tx>
            <c:strRef>
              <c:f>'Table 43'!$E$7</c:f>
              <c:strCache>
                <c:ptCount val="1"/>
                <c:pt idx="0">
                  <c:v>2021</c:v>
                </c:pt>
              </c:strCache>
            </c:strRef>
          </c:tx>
          <c:spPr>
            <a:solidFill>
              <a:schemeClr val="accent3"/>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43'!$E$28:$E$32</c:f>
              <c:numCache>
                <c:formatCode>#,##0\ \ </c:formatCode>
                <c:ptCount val="5"/>
                <c:pt idx="0">
                  <c:v>0</c:v>
                </c:pt>
                <c:pt idx="1">
                  <c:v>0</c:v>
                </c:pt>
                <c:pt idx="2">
                  <c:v>1</c:v>
                </c:pt>
                <c:pt idx="3">
                  <c:v>3</c:v>
                </c:pt>
                <c:pt idx="4">
                  <c:v>30</c:v>
                </c:pt>
              </c:numCache>
            </c:numRef>
          </c:val>
          <c:extLst>
            <c:ext xmlns:c16="http://schemas.microsoft.com/office/drawing/2014/chart" uri="{C3380CC4-5D6E-409C-BE32-E72D297353CC}">
              <c16:uniqueId val="{00000002-1277-437A-82AC-1CD2E9BCC8EF}"/>
            </c:ext>
          </c:extLst>
        </c:ser>
        <c:ser>
          <c:idx val="3"/>
          <c:order val="3"/>
          <c:tx>
            <c:strRef>
              <c:f>'Table 43'!$F$7</c:f>
              <c:strCache>
                <c:ptCount val="1"/>
                <c:pt idx="0">
                  <c:v>2022</c:v>
                </c:pt>
              </c:strCache>
            </c:strRef>
          </c:tx>
          <c:spPr>
            <a:solidFill>
              <a:schemeClr val="accent4"/>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43'!$F$28:$F$32</c:f>
              <c:numCache>
                <c:formatCode>#,##0\ \ </c:formatCode>
                <c:ptCount val="5"/>
                <c:pt idx="0">
                  <c:v>0</c:v>
                </c:pt>
                <c:pt idx="1">
                  <c:v>1</c:v>
                </c:pt>
                <c:pt idx="2">
                  <c:v>5</c:v>
                </c:pt>
                <c:pt idx="3">
                  <c:v>7</c:v>
                </c:pt>
                <c:pt idx="4">
                  <c:v>144</c:v>
                </c:pt>
              </c:numCache>
            </c:numRef>
          </c:val>
          <c:extLst>
            <c:ext xmlns:c16="http://schemas.microsoft.com/office/drawing/2014/chart" uri="{C3380CC4-5D6E-409C-BE32-E72D297353CC}">
              <c16:uniqueId val="{00000003-1277-437A-82AC-1CD2E9BCC8EF}"/>
            </c:ext>
          </c:extLst>
        </c:ser>
        <c:ser>
          <c:idx val="4"/>
          <c:order val="4"/>
          <c:tx>
            <c:strRef>
              <c:f>'Table 43'!$G$7</c:f>
              <c:strCache>
                <c:ptCount val="1"/>
                <c:pt idx="0">
                  <c:v>2023</c:v>
                </c:pt>
              </c:strCache>
            </c:strRef>
          </c:tx>
          <c:spPr>
            <a:solidFill>
              <a:schemeClr val="accent5"/>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43'!$G$28:$G$32</c:f>
              <c:numCache>
                <c:formatCode>#,##0\ \ </c:formatCode>
                <c:ptCount val="5"/>
                <c:pt idx="0">
                  <c:v>85</c:v>
                </c:pt>
                <c:pt idx="1">
                  <c:v>319</c:v>
                </c:pt>
                <c:pt idx="2">
                  <c:v>898</c:v>
                </c:pt>
                <c:pt idx="3">
                  <c:v>258</c:v>
                </c:pt>
                <c:pt idx="4">
                  <c:v>1177</c:v>
                </c:pt>
              </c:numCache>
            </c:numRef>
          </c:val>
          <c:extLst>
            <c:ext xmlns:c16="http://schemas.microsoft.com/office/drawing/2014/chart" uri="{C3380CC4-5D6E-409C-BE32-E72D297353CC}">
              <c16:uniqueId val="{00000004-1277-437A-82AC-1CD2E9BCC8EF}"/>
            </c:ext>
          </c:extLst>
        </c:ser>
        <c:dLbls>
          <c:showLegendKey val="0"/>
          <c:showVal val="0"/>
          <c:showCatName val="0"/>
          <c:showSerName val="0"/>
          <c:showPercent val="0"/>
          <c:showBubbleSize val="0"/>
        </c:dLbls>
        <c:gapWidth val="50"/>
        <c:axId val="680169472"/>
        <c:axId val="680174568"/>
      </c:barChart>
      <c:catAx>
        <c:axId val="6801694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568"/>
        <c:crosses val="autoZero"/>
        <c:auto val="1"/>
        <c:lblAlgn val="ctr"/>
        <c:lblOffset val="100"/>
        <c:noMultiLvlLbl val="0"/>
      </c:catAx>
      <c:valAx>
        <c:axId val="680174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47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44'!$C$12:$C$16</c:f>
              <c:numCache>
                <c:formatCode>#,##0\ \ </c:formatCode>
                <c:ptCount val="5"/>
                <c:pt idx="0">
                  <c:v>40166</c:v>
                </c:pt>
                <c:pt idx="1">
                  <c:v>8363</c:v>
                </c:pt>
                <c:pt idx="2">
                  <c:v>1904</c:v>
                </c:pt>
                <c:pt idx="3">
                  <c:v>506</c:v>
                </c:pt>
                <c:pt idx="4">
                  <c:v>626</c:v>
                </c:pt>
              </c:numCache>
            </c:numRef>
          </c:val>
          <c:extLst>
            <c:ext xmlns:c16="http://schemas.microsoft.com/office/drawing/2014/chart" uri="{C3380CC4-5D6E-409C-BE32-E72D297353CC}">
              <c16:uniqueId val="{00000000-6BBD-4030-8BE9-A16B437F3C17}"/>
            </c:ext>
          </c:extLst>
        </c:ser>
        <c:ser>
          <c:idx val="1"/>
          <c:order val="1"/>
          <c:tx>
            <c:strRef>
              <c:f>'Table 44'!$D$7</c:f>
              <c:strCache>
                <c:ptCount val="1"/>
                <c:pt idx="0">
                  <c:v>2020</c:v>
                </c:pt>
              </c:strCache>
            </c:strRef>
          </c:tx>
          <c:spPr>
            <a:solidFill>
              <a:schemeClr val="accent2"/>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44'!$D$12:$D$16</c:f>
              <c:numCache>
                <c:formatCode>#,##0\ \ </c:formatCode>
                <c:ptCount val="5"/>
                <c:pt idx="0">
                  <c:v>25418</c:v>
                </c:pt>
                <c:pt idx="1">
                  <c:v>6815</c:v>
                </c:pt>
                <c:pt idx="2">
                  <c:v>2253</c:v>
                </c:pt>
                <c:pt idx="3">
                  <c:v>494</c:v>
                </c:pt>
                <c:pt idx="4">
                  <c:v>713</c:v>
                </c:pt>
              </c:numCache>
            </c:numRef>
          </c:val>
          <c:extLst>
            <c:ext xmlns:c16="http://schemas.microsoft.com/office/drawing/2014/chart" uri="{C3380CC4-5D6E-409C-BE32-E72D297353CC}">
              <c16:uniqueId val="{00000001-6BBD-4030-8BE9-A16B437F3C17}"/>
            </c:ext>
          </c:extLst>
        </c:ser>
        <c:ser>
          <c:idx val="2"/>
          <c:order val="2"/>
          <c:tx>
            <c:strRef>
              <c:f>'Table 44'!$E$7</c:f>
              <c:strCache>
                <c:ptCount val="1"/>
                <c:pt idx="0">
                  <c:v>2021</c:v>
                </c:pt>
              </c:strCache>
            </c:strRef>
          </c:tx>
          <c:spPr>
            <a:solidFill>
              <a:schemeClr val="accent3"/>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44'!$E$12:$E$16</c:f>
              <c:numCache>
                <c:formatCode>#,##0\ \ </c:formatCode>
                <c:ptCount val="5"/>
                <c:pt idx="0">
                  <c:v>8</c:v>
                </c:pt>
                <c:pt idx="1">
                  <c:v>89</c:v>
                </c:pt>
                <c:pt idx="2">
                  <c:v>11</c:v>
                </c:pt>
                <c:pt idx="3">
                  <c:v>6</c:v>
                </c:pt>
                <c:pt idx="4">
                  <c:v>0</c:v>
                </c:pt>
              </c:numCache>
            </c:numRef>
          </c:val>
          <c:extLst>
            <c:ext xmlns:c16="http://schemas.microsoft.com/office/drawing/2014/chart" uri="{C3380CC4-5D6E-409C-BE32-E72D297353CC}">
              <c16:uniqueId val="{00000002-6BBD-4030-8BE9-A16B437F3C17}"/>
            </c:ext>
          </c:extLst>
        </c:ser>
        <c:ser>
          <c:idx val="3"/>
          <c:order val="3"/>
          <c:tx>
            <c:strRef>
              <c:f>'Table 44'!$F$7</c:f>
              <c:strCache>
                <c:ptCount val="1"/>
                <c:pt idx="0">
                  <c:v>2022</c:v>
                </c:pt>
              </c:strCache>
            </c:strRef>
          </c:tx>
          <c:spPr>
            <a:solidFill>
              <a:schemeClr val="accent4"/>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44'!$F$12:$F$16</c:f>
              <c:numCache>
                <c:formatCode>#,##0\ \ </c:formatCode>
                <c:ptCount val="5"/>
                <c:pt idx="0">
                  <c:v>16</c:v>
                </c:pt>
                <c:pt idx="1">
                  <c:v>171</c:v>
                </c:pt>
                <c:pt idx="2">
                  <c:v>33</c:v>
                </c:pt>
                <c:pt idx="3">
                  <c:v>101</c:v>
                </c:pt>
                <c:pt idx="4">
                  <c:v>0</c:v>
                </c:pt>
              </c:numCache>
            </c:numRef>
          </c:val>
          <c:extLst>
            <c:ext xmlns:c16="http://schemas.microsoft.com/office/drawing/2014/chart" uri="{C3380CC4-5D6E-409C-BE32-E72D297353CC}">
              <c16:uniqueId val="{00000003-6BBD-4030-8BE9-A16B437F3C17}"/>
            </c:ext>
          </c:extLst>
        </c:ser>
        <c:ser>
          <c:idx val="4"/>
          <c:order val="4"/>
          <c:tx>
            <c:strRef>
              <c:f>'Table 44'!$G$7</c:f>
              <c:strCache>
                <c:ptCount val="1"/>
                <c:pt idx="0">
                  <c:v>2023</c:v>
                </c:pt>
              </c:strCache>
            </c:strRef>
          </c:tx>
          <c:spPr>
            <a:solidFill>
              <a:schemeClr val="accent5"/>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44'!$G$12:$G$16</c:f>
              <c:numCache>
                <c:formatCode>#,##0\ \ </c:formatCode>
                <c:ptCount val="5"/>
                <c:pt idx="0">
                  <c:v>8885</c:v>
                </c:pt>
                <c:pt idx="1">
                  <c:v>4825</c:v>
                </c:pt>
                <c:pt idx="2">
                  <c:v>730</c:v>
                </c:pt>
                <c:pt idx="3">
                  <c:v>233</c:v>
                </c:pt>
                <c:pt idx="4">
                  <c:v>204</c:v>
                </c:pt>
              </c:numCache>
            </c:numRef>
          </c:val>
          <c:extLst>
            <c:ext xmlns:c16="http://schemas.microsoft.com/office/drawing/2014/chart" uri="{C3380CC4-5D6E-409C-BE32-E72D297353CC}">
              <c16:uniqueId val="{00000004-6BBD-4030-8BE9-A16B437F3C17}"/>
            </c:ext>
          </c:extLst>
        </c:ser>
        <c:dLbls>
          <c:showLegendKey val="0"/>
          <c:showVal val="0"/>
          <c:showCatName val="0"/>
          <c:showSerName val="0"/>
          <c:showPercent val="0"/>
          <c:showBubbleSize val="0"/>
        </c:dLbls>
        <c:gapWidth val="50"/>
        <c:axId val="680167120"/>
        <c:axId val="680174960"/>
      </c:barChart>
      <c:catAx>
        <c:axId val="6801671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960"/>
        <c:crosses val="autoZero"/>
        <c:auto val="1"/>
        <c:lblAlgn val="ctr"/>
        <c:lblOffset val="100"/>
        <c:noMultiLvlLbl val="0"/>
      </c:catAx>
      <c:valAx>
        <c:axId val="680174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1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44'!$C$19:$C$25</c:f>
              <c:numCache>
                <c:formatCode>#,##0\ \ </c:formatCode>
                <c:ptCount val="7"/>
                <c:pt idx="0">
                  <c:v>5044</c:v>
                </c:pt>
                <c:pt idx="1">
                  <c:v>5323</c:v>
                </c:pt>
                <c:pt idx="2">
                  <c:v>12626</c:v>
                </c:pt>
                <c:pt idx="3">
                  <c:v>8881</c:v>
                </c:pt>
                <c:pt idx="4">
                  <c:v>8178</c:v>
                </c:pt>
                <c:pt idx="5">
                  <c:v>9740</c:v>
                </c:pt>
                <c:pt idx="6">
                  <c:v>5215</c:v>
                </c:pt>
              </c:numCache>
            </c:numRef>
          </c:val>
          <c:extLst>
            <c:ext xmlns:c16="http://schemas.microsoft.com/office/drawing/2014/chart" uri="{C3380CC4-5D6E-409C-BE32-E72D297353CC}">
              <c16:uniqueId val="{00000000-780A-4EF2-BBA2-CC926BFFBF8C}"/>
            </c:ext>
          </c:extLst>
        </c:ser>
        <c:ser>
          <c:idx val="1"/>
          <c:order val="1"/>
          <c:tx>
            <c:strRef>
              <c:f>'Table 44'!$D$7</c:f>
              <c:strCache>
                <c:ptCount val="1"/>
                <c:pt idx="0">
                  <c:v>2020</c:v>
                </c:pt>
              </c:strCache>
            </c:strRef>
          </c:tx>
          <c:spPr>
            <a:solidFill>
              <a:schemeClr val="accent2"/>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44'!$D$19:$D$25</c:f>
              <c:numCache>
                <c:formatCode>#,##0\ \ </c:formatCode>
                <c:ptCount val="7"/>
                <c:pt idx="0">
                  <c:v>3370</c:v>
                </c:pt>
                <c:pt idx="1">
                  <c:v>3519</c:v>
                </c:pt>
                <c:pt idx="2">
                  <c:v>7386</c:v>
                </c:pt>
                <c:pt idx="3">
                  <c:v>5938</c:v>
                </c:pt>
                <c:pt idx="4">
                  <c:v>6268</c:v>
                </c:pt>
                <c:pt idx="5">
                  <c:v>7714</c:v>
                </c:pt>
                <c:pt idx="6">
                  <c:v>4134</c:v>
                </c:pt>
              </c:numCache>
            </c:numRef>
          </c:val>
          <c:extLst>
            <c:ext xmlns:c16="http://schemas.microsoft.com/office/drawing/2014/chart" uri="{C3380CC4-5D6E-409C-BE32-E72D297353CC}">
              <c16:uniqueId val="{00000001-780A-4EF2-BBA2-CC926BFFBF8C}"/>
            </c:ext>
          </c:extLst>
        </c:ser>
        <c:ser>
          <c:idx val="2"/>
          <c:order val="2"/>
          <c:tx>
            <c:strRef>
              <c:f>'Table 44'!$E$7</c:f>
              <c:strCache>
                <c:ptCount val="1"/>
                <c:pt idx="0">
                  <c:v>2021</c:v>
                </c:pt>
              </c:strCache>
            </c:strRef>
          </c:tx>
          <c:spPr>
            <a:solidFill>
              <a:schemeClr val="accent3"/>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44'!$E$19:$E$25</c:f>
              <c:numCache>
                <c:formatCode>#,##0\ \ </c:formatCode>
                <c:ptCount val="7"/>
                <c:pt idx="0">
                  <c:v>36</c:v>
                </c:pt>
                <c:pt idx="1">
                  <c:v>20</c:v>
                </c:pt>
                <c:pt idx="2">
                  <c:v>53</c:v>
                </c:pt>
                <c:pt idx="3">
                  <c:v>47</c:v>
                </c:pt>
                <c:pt idx="4">
                  <c:v>68</c:v>
                </c:pt>
                <c:pt idx="5">
                  <c:v>54</c:v>
                </c:pt>
                <c:pt idx="6">
                  <c:v>49</c:v>
                </c:pt>
              </c:numCache>
            </c:numRef>
          </c:val>
          <c:extLst>
            <c:ext xmlns:c16="http://schemas.microsoft.com/office/drawing/2014/chart" uri="{C3380CC4-5D6E-409C-BE32-E72D297353CC}">
              <c16:uniqueId val="{00000002-780A-4EF2-BBA2-CC926BFFBF8C}"/>
            </c:ext>
          </c:extLst>
        </c:ser>
        <c:ser>
          <c:idx val="3"/>
          <c:order val="3"/>
          <c:tx>
            <c:strRef>
              <c:f>'Table 44'!$F$7</c:f>
              <c:strCache>
                <c:ptCount val="1"/>
                <c:pt idx="0">
                  <c:v>2022</c:v>
                </c:pt>
              </c:strCache>
            </c:strRef>
          </c:tx>
          <c:spPr>
            <a:solidFill>
              <a:schemeClr val="accent4"/>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44'!$F$19:$F$25</c:f>
              <c:numCache>
                <c:formatCode>#,##0\ \ </c:formatCode>
                <c:ptCount val="7"/>
                <c:pt idx="0">
                  <c:v>35</c:v>
                </c:pt>
                <c:pt idx="1">
                  <c:v>110</c:v>
                </c:pt>
                <c:pt idx="2">
                  <c:v>48</c:v>
                </c:pt>
                <c:pt idx="3">
                  <c:v>44</c:v>
                </c:pt>
                <c:pt idx="4">
                  <c:v>54</c:v>
                </c:pt>
                <c:pt idx="5">
                  <c:v>81</c:v>
                </c:pt>
                <c:pt idx="6">
                  <c:v>50</c:v>
                </c:pt>
              </c:numCache>
            </c:numRef>
          </c:val>
          <c:extLst>
            <c:ext xmlns:c16="http://schemas.microsoft.com/office/drawing/2014/chart" uri="{C3380CC4-5D6E-409C-BE32-E72D297353CC}">
              <c16:uniqueId val="{00000003-780A-4EF2-BBA2-CC926BFFBF8C}"/>
            </c:ext>
          </c:extLst>
        </c:ser>
        <c:ser>
          <c:idx val="4"/>
          <c:order val="4"/>
          <c:tx>
            <c:strRef>
              <c:f>'Table 44'!$G$7</c:f>
              <c:strCache>
                <c:ptCount val="1"/>
                <c:pt idx="0">
                  <c:v>2023</c:v>
                </c:pt>
              </c:strCache>
            </c:strRef>
          </c:tx>
          <c:spPr>
            <a:solidFill>
              <a:schemeClr val="accent5"/>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44'!$G$19:$G$25</c:f>
              <c:numCache>
                <c:formatCode>#,##0\ \ </c:formatCode>
                <c:ptCount val="7"/>
                <c:pt idx="0">
                  <c:v>1199</c:v>
                </c:pt>
                <c:pt idx="1">
                  <c:v>1514</c:v>
                </c:pt>
                <c:pt idx="2">
                  <c:v>3572</c:v>
                </c:pt>
                <c:pt idx="3">
                  <c:v>2275</c:v>
                </c:pt>
                <c:pt idx="4">
                  <c:v>2429</c:v>
                </c:pt>
                <c:pt idx="5">
                  <c:v>3430</c:v>
                </c:pt>
                <c:pt idx="6">
                  <c:v>2465</c:v>
                </c:pt>
              </c:numCache>
            </c:numRef>
          </c:val>
          <c:extLst>
            <c:ext xmlns:c16="http://schemas.microsoft.com/office/drawing/2014/chart" uri="{C3380CC4-5D6E-409C-BE32-E72D297353CC}">
              <c16:uniqueId val="{00000004-780A-4EF2-BBA2-CC926BFFBF8C}"/>
            </c:ext>
          </c:extLst>
        </c:ser>
        <c:dLbls>
          <c:showLegendKey val="0"/>
          <c:showVal val="0"/>
          <c:showCatName val="0"/>
          <c:showSerName val="0"/>
          <c:showPercent val="0"/>
          <c:showBubbleSize val="0"/>
        </c:dLbls>
        <c:gapWidth val="50"/>
        <c:axId val="680170256"/>
        <c:axId val="680167512"/>
      </c:barChart>
      <c:catAx>
        <c:axId val="680170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512"/>
        <c:crosses val="autoZero"/>
        <c:auto val="1"/>
        <c:lblAlgn val="ctr"/>
        <c:lblOffset val="100"/>
        <c:noMultiLvlLbl val="0"/>
      </c:catAx>
      <c:valAx>
        <c:axId val="680167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02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44'!$C$28:$C$32</c:f>
              <c:numCache>
                <c:formatCode>#,##0\ \ </c:formatCode>
                <c:ptCount val="5"/>
                <c:pt idx="0">
                  <c:v>2661</c:v>
                </c:pt>
                <c:pt idx="1">
                  <c:v>13850</c:v>
                </c:pt>
                <c:pt idx="2">
                  <c:v>26463</c:v>
                </c:pt>
                <c:pt idx="3">
                  <c:v>5698</c:v>
                </c:pt>
                <c:pt idx="4">
                  <c:v>6335</c:v>
                </c:pt>
              </c:numCache>
            </c:numRef>
          </c:val>
          <c:extLst>
            <c:ext xmlns:c16="http://schemas.microsoft.com/office/drawing/2014/chart" uri="{C3380CC4-5D6E-409C-BE32-E72D297353CC}">
              <c16:uniqueId val="{00000000-627B-48BB-B0C2-D4A2090073CD}"/>
            </c:ext>
          </c:extLst>
        </c:ser>
        <c:ser>
          <c:idx val="1"/>
          <c:order val="1"/>
          <c:tx>
            <c:strRef>
              <c:f>'Table 44'!$D$7</c:f>
              <c:strCache>
                <c:ptCount val="1"/>
                <c:pt idx="0">
                  <c:v>2020</c:v>
                </c:pt>
              </c:strCache>
            </c:strRef>
          </c:tx>
          <c:spPr>
            <a:solidFill>
              <a:schemeClr val="accent2"/>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44'!$D$28:$D$32</c:f>
              <c:numCache>
                <c:formatCode>#,##0\ \ </c:formatCode>
                <c:ptCount val="5"/>
                <c:pt idx="0">
                  <c:v>2080</c:v>
                </c:pt>
                <c:pt idx="1">
                  <c:v>8679</c:v>
                </c:pt>
                <c:pt idx="2">
                  <c:v>17768</c:v>
                </c:pt>
                <c:pt idx="3">
                  <c:v>3768</c:v>
                </c:pt>
                <c:pt idx="4">
                  <c:v>6034</c:v>
                </c:pt>
              </c:numCache>
            </c:numRef>
          </c:val>
          <c:extLst>
            <c:ext xmlns:c16="http://schemas.microsoft.com/office/drawing/2014/chart" uri="{C3380CC4-5D6E-409C-BE32-E72D297353CC}">
              <c16:uniqueId val="{00000001-627B-48BB-B0C2-D4A2090073CD}"/>
            </c:ext>
          </c:extLst>
        </c:ser>
        <c:ser>
          <c:idx val="2"/>
          <c:order val="2"/>
          <c:tx>
            <c:strRef>
              <c:f>'Table 44'!$E$7</c:f>
              <c:strCache>
                <c:ptCount val="1"/>
                <c:pt idx="0">
                  <c:v>2021</c:v>
                </c:pt>
              </c:strCache>
            </c:strRef>
          </c:tx>
          <c:spPr>
            <a:solidFill>
              <a:schemeClr val="accent3"/>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44'!$E$28:$E$32</c:f>
              <c:numCache>
                <c:formatCode>#,##0\ \ </c:formatCode>
                <c:ptCount val="5"/>
                <c:pt idx="0">
                  <c:v>6</c:v>
                </c:pt>
                <c:pt idx="1">
                  <c:v>2</c:v>
                </c:pt>
                <c:pt idx="2">
                  <c:v>4</c:v>
                </c:pt>
                <c:pt idx="3">
                  <c:v>10</c:v>
                </c:pt>
                <c:pt idx="4">
                  <c:v>305</c:v>
                </c:pt>
              </c:numCache>
            </c:numRef>
          </c:val>
          <c:extLst>
            <c:ext xmlns:c16="http://schemas.microsoft.com/office/drawing/2014/chart" uri="{C3380CC4-5D6E-409C-BE32-E72D297353CC}">
              <c16:uniqueId val="{00000002-627B-48BB-B0C2-D4A2090073CD}"/>
            </c:ext>
          </c:extLst>
        </c:ser>
        <c:ser>
          <c:idx val="3"/>
          <c:order val="3"/>
          <c:tx>
            <c:strRef>
              <c:f>'Table 44'!$F$7</c:f>
              <c:strCache>
                <c:ptCount val="1"/>
                <c:pt idx="0">
                  <c:v>2022</c:v>
                </c:pt>
              </c:strCache>
            </c:strRef>
          </c:tx>
          <c:spPr>
            <a:solidFill>
              <a:schemeClr val="accent4"/>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44'!$F$28:$F$32</c:f>
              <c:numCache>
                <c:formatCode>#,##0\ \ </c:formatCode>
                <c:ptCount val="5"/>
                <c:pt idx="0">
                  <c:v>5</c:v>
                </c:pt>
                <c:pt idx="1">
                  <c:v>3</c:v>
                </c:pt>
                <c:pt idx="2">
                  <c:v>6</c:v>
                </c:pt>
                <c:pt idx="3">
                  <c:v>18</c:v>
                </c:pt>
                <c:pt idx="4">
                  <c:v>390</c:v>
                </c:pt>
              </c:numCache>
            </c:numRef>
          </c:val>
          <c:extLst>
            <c:ext xmlns:c16="http://schemas.microsoft.com/office/drawing/2014/chart" uri="{C3380CC4-5D6E-409C-BE32-E72D297353CC}">
              <c16:uniqueId val="{00000003-627B-48BB-B0C2-D4A2090073CD}"/>
            </c:ext>
          </c:extLst>
        </c:ser>
        <c:ser>
          <c:idx val="4"/>
          <c:order val="4"/>
          <c:tx>
            <c:strRef>
              <c:f>'Table 44'!$G$7</c:f>
              <c:strCache>
                <c:ptCount val="1"/>
                <c:pt idx="0">
                  <c:v>2023</c:v>
                </c:pt>
              </c:strCache>
            </c:strRef>
          </c:tx>
          <c:spPr>
            <a:solidFill>
              <a:schemeClr val="accent5"/>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44'!$G$28:$G$32</c:f>
              <c:numCache>
                <c:formatCode>#,##0\ \ </c:formatCode>
                <c:ptCount val="5"/>
                <c:pt idx="0">
                  <c:v>517</c:v>
                </c:pt>
                <c:pt idx="1">
                  <c:v>2397</c:v>
                </c:pt>
                <c:pt idx="2">
                  <c:v>6038</c:v>
                </c:pt>
                <c:pt idx="3">
                  <c:v>2264</c:v>
                </c:pt>
                <c:pt idx="4">
                  <c:v>5668</c:v>
                </c:pt>
              </c:numCache>
            </c:numRef>
          </c:val>
          <c:extLst>
            <c:ext xmlns:c16="http://schemas.microsoft.com/office/drawing/2014/chart" uri="{C3380CC4-5D6E-409C-BE32-E72D297353CC}">
              <c16:uniqueId val="{00000004-627B-48BB-B0C2-D4A2090073CD}"/>
            </c:ext>
          </c:extLst>
        </c:ser>
        <c:dLbls>
          <c:showLegendKey val="0"/>
          <c:showVal val="0"/>
          <c:showCatName val="0"/>
          <c:showSerName val="0"/>
          <c:showPercent val="0"/>
          <c:showBubbleSize val="0"/>
        </c:dLbls>
        <c:gapWidth val="50"/>
        <c:axId val="680167904"/>
        <c:axId val="680168296"/>
      </c:barChart>
      <c:catAx>
        <c:axId val="680167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8296"/>
        <c:crosses val="autoZero"/>
        <c:auto val="1"/>
        <c:lblAlgn val="ctr"/>
        <c:lblOffset val="100"/>
        <c:noMultiLvlLbl val="0"/>
      </c:catAx>
      <c:valAx>
        <c:axId val="680168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904"/>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45'!$C$12:$C$16</c:f>
              <c:numCache>
                <c:formatCode>#,##0\ \ </c:formatCode>
                <c:ptCount val="5"/>
                <c:pt idx="0">
                  <c:v>4098</c:v>
                </c:pt>
                <c:pt idx="1">
                  <c:v>554</c:v>
                </c:pt>
                <c:pt idx="2">
                  <c:v>161</c:v>
                </c:pt>
                <c:pt idx="3">
                  <c:v>48</c:v>
                </c:pt>
                <c:pt idx="4">
                  <c:v>47</c:v>
                </c:pt>
              </c:numCache>
            </c:numRef>
          </c:val>
          <c:extLst>
            <c:ext xmlns:c16="http://schemas.microsoft.com/office/drawing/2014/chart" uri="{C3380CC4-5D6E-409C-BE32-E72D297353CC}">
              <c16:uniqueId val="{00000000-6B28-4AAD-9A0F-D982F514A5B6}"/>
            </c:ext>
          </c:extLst>
        </c:ser>
        <c:ser>
          <c:idx val="1"/>
          <c:order val="1"/>
          <c:tx>
            <c:strRef>
              <c:f>'Table 45'!$D$7</c:f>
              <c:strCache>
                <c:ptCount val="1"/>
                <c:pt idx="0">
                  <c:v>2020</c:v>
                </c:pt>
              </c:strCache>
            </c:strRef>
          </c:tx>
          <c:spPr>
            <a:solidFill>
              <a:schemeClr val="accent2"/>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45'!$D$12:$D$16</c:f>
              <c:numCache>
                <c:formatCode>#,##0\ \ </c:formatCode>
                <c:ptCount val="5"/>
                <c:pt idx="0">
                  <c:v>825</c:v>
                </c:pt>
                <c:pt idx="1">
                  <c:v>154</c:v>
                </c:pt>
                <c:pt idx="2">
                  <c:v>32</c:v>
                </c:pt>
                <c:pt idx="3">
                  <c:v>17</c:v>
                </c:pt>
                <c:pt idx="4">
                  <c:v>24</c:v>
                </c:pt>
              </c:numCache>
            </c:numRef>
          </c:val>
          <c:extLst>
            <c:ext xmlns:c16="http://schemas.microsoft.com/office/drawing/2014/chart" uri="{C3380CC4-5D6E-409C-BE32-E72D297353CC}">
              <c16:uniqueId val="{00000001-6B28-4AAD-9A0F-D982F514A5B6}"/>
            </c:ext>
          </c:extLst>
        </c:ser>
        <c:ser>
          <c:idx val="2"/>
          <c:order val="2"/>
          <c:tx>
            <c:strRef>
              <c:f>'Table 45'!$E$7</c:f>
              <c:strCache>
                <c:ptCount val="1"/>
                <c:pt idx="0">
                  <c:v>2021</c:v>
                </c:pt>
              </c:strCache>
            </c:strRef>
          </c:tx>
          <c:spPr>
            <a:solidFill>
              <a:schemeClr val="accent3"/>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45'!$E$12:$E$16</c:f>
              <c:numCache>
                <c:formatCode>#,##0\ \ </c:formatCode>
                <c:ptCount val="5"/>
                <c:pt idx="0">
                  <c:v>0</c:v>
                </c:pt>
                <c:pt idx="1">
                  <c:v>6</c:v>
                </c:pt>
                <c:pt idx="2">
                  <c:v>0</c:v>
                </c:pt>
                <c:pt idx="3">
                  <c:v>0</c:v>
                </c:pt>
                <c:pt idx="4">
                  <c:v>0</c:v>
                </c:pt>
              </c:numCache>
            </c:numRef>
          </c:val>
          <c:extLst>
            <c:ext xmlns:c16="http://schemas.microsoft.com/office/drawing/2014/chart" uri="{C3380CC4-5D6E-409C-BE32-E72D297353CC}">
              <c16:uniqueId val="{00000002-6B28-4AAD-9A0F-D982F514A5B6}"/>
            </c:ext>
          </c:extLst>
        </c:ser>
        <c:ser>
          <c:idx val="3"/>
          <c:order val="3"/>
          <c:tx>
            <c:strRef>
              <c:f>'Table 45'!$F$7</c:f>
              <c:strCache>
                <c:ptCount val="1"/>
                <c:pt idx="0">
                  <c:v>2022</c:v>
                </c:pt>
              </c:strCache>
            </c:strRef>
          </c:tx>
          <c:spPr>
            <a:solidFill>
              <a:schemeClr val="accent4"/>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45'!$F$12:$F$16</c:f>
              <c:numCache>
                <c:formatCode>#,##0\ \ </c:formatCode>
                <c:ptCount val="5"/>
                <c:pt idx="0">
                  <c:v>5</c:v>
                </c:pt>
                <c:pt idx="1">
                  <c:v>37</c:v>
                </c:pt>
                <c:pt idx="2">
                  <c:v>2</c:v>
                </c:pt>
                <c:pt idx="3">
                  <c:v>1</c:v>
                </c:pt>
                <c:pt idx="4">
                  <c:v>0</c:v>
                </c:pt>
              </c:numCache>
            </c:numRef>
          </c:val>
          <c:extLst>
            <c:ext xmlns:c16="http://schemas.microsoft.com/office/drawing/2014/chart" uri="{C3380CC4-5D6E-409C-BE32-E72D297353CC}">
              <c16:uniqueId val="{00000003-6B28-4AAD-9A0F-D982F514A5B6}"/>
            </c:ext>
          </c:extLst>
        </c:ser>
        <c:ser>
          <c:idx val="4"/>
          <c:order val="4"/>
          <c:tx>
            <c:strRef>
              <c:f>'Table 45'!$G$7</c:f>
              <c:strCache>
                <c:ptCount val="1"/>
                <c:pt idx="0">
                  <c:v>2023</c:v>
                </c:pt>
              </c:strCache>
            </c:strRef>
          </c:tx>
          <c:spPr>
            <a:solidFill>
              <a:schemeClr val="accent5"/>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45'!$G$12:$G$16</c:f>
              <c:numCache>
                <c:formatCode>#,##0\ \ </c:formatCode>
                <c:ptCount val="5"/>
                <c:pt idx="0">
                  <c:v>1677</c:v>
                </c:pt>
                <c:pt idx="1">
                  <c:v>368</c:v>
                </c:pt>
                <c:pt idx="2">
                  <c:v>83</c:v>
                </c:pt>
                <c:pt idx="3">
                  <c:v>15</c:v>
                </c:pt>
                <c:pt idx="4">
                  <c:v>85</c:v>
                </c:pt>
              </c:numCache>
            </c:numRef>
          </c:val>
          <c:extLst>
            <c:ext xmlns:c16="http://schemas.microsoft.com/office/drawing/2014/chart" uri="{C3380CC4-5D6E-409C-BE32-E72D297353CC}">
              <c16:uniqueId val="{00000004-6B28-4AAD-9A0F-D982F514A5B6}"/>
            </c:ext>
          </c:extLst>
        </c:ser>
        <c:dLbls>
          <c:showLegendKey val="0"/>
          <c:showVal val="0"/>
          <c:showCatName val="0"/>
          <c:showSerName val="0"/>
          <c:showPercent val="0"/>
          <c:showBubbleSize val="0"/>
        </c:dLbls>
        <c:gapWidth val="50"/>
        <c:axId val="680181232"/>
        <c:axId val="680185152"/>
      </c:barChart>
      <c:catAx>
        <c:axId val="68018123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152"/>
        <c:crosses val="autoZero"/>
        <c:auto val="1"/>
        <c:lblAlgn val="ctr"/>
        <c:lblOffset val="100"/>
        <c:noMultiLvlLbl val="0"/>
      </c:catAx>
      <c:valAx>
        <c:axId val="6801851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23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45'!$C$19:$C$25</c:f>
              <c:numCache>
                <c:formatCode>#,##0\ \ </c:formatCode>
                <c:ptCount val="7"/>
                <c:pt idx="0">
                  <c:v>208</c:v>
                </c:pt>
                <c:pt idx="1">
                  <c:v>175</c:v>
                </c:pt>
                <c:pt idx="2">
                  <c:v>1128</c:v>
                </c:pt>
                <c:pt idx="3">
                  <c:v>829</c:v>
                </c:pt>
                <c:pt idx="4">
                  <c:v>719</c:v>
                </c:pt>
                <c:pt idx="5">
                  <c:v>1352</c:v>
                </c:pt>
                <c:pt idx="6">
                  <c:v>794</c:v>
                </c:pt>
              </c:numCache>
            </c:numRef>
          </c:val>
          <c:extLst>
            <c:ext xmlns:c16="http://schemas.microsoft.com/office/drawing/2014/chart" uri="{C3380CC4-5D6E-409C-BE32-E72D297353CC}">
              <c16:uniqueId val="{00000000-3571-48A0-B057-E7C07D12515A}"/>
            </c:ext>
          </c:extLst>
        </c:ser>
        <c:ser>
          <c:idx val="1"/>
          <c:order val="1"/>
          <c:tx>
            <c:strRef>
              <c:f>'Table 45'!$D$7</c:f>
              <c:strCache>
                <c:ptCount val="1"/>
                <c:pt idx="0">
                  <c:v>2020</c:v>
                </c:pt>
              </c:strCache>
            </c:strRef>
          </c:tx>
          <c:spPr>
            <a:solidFill>
              <a:schemeClr val="accent2"/>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45'!$D$19:$D$25</c:f>
              <c:numCache>
                <c:formatCode>#,##0\ \ </c:formatCode>
                <c:ptCount val="7"/>
                <c:pt idx="0">
                  <c:v>47</c:v>
                </c:pt>
                <c:pt idx="1">
                  <c:v>35</c:v>
                </c:pt>
                <c:pt idx="2">
                  <c:v>266</c:v>
                </c:pt>
                <c:pt idx="3">
                  <c:v>173</c:v>
                </c:pt>
                <c:pt idx="4">
                  <c:v>171</c:v>
                </c:pt>
                <c:pt idx="5">
                  <c:v>315</c:v>
                </c:pt>
                <c:pt idx="6">
                  <c:v>205</c:v>
                </c:pt>
              </c:numCache>
            </c:numRef>
          </c:val>
          <c:extLst>
            <c:ext xmlns:c16="http://schemas.microsoft.com/office/drawing/2014/chart" uri="{C3380CC4-5D6E-409C-BE32-E72D297353CC}">
              <c16:uniqueId val="{00000001-3571-48A0-B057-E7C07D12515A}"/>
            </c:ext>
          </c:extLst>
        </c:ser>
        <c:ser>
          <c:idx val="2"/>
          <c:order val="2"/>
          <c:tx>
            <c:strRef>
              <c:f>'Table 45'!$E$7</c:f>
              <c:strCache>
                <c:ptCount val="1"/>
                <c:pt idx="0">
                  <c:v>2021</c:v>
                </c:pt>
              </c:strCache>
            </c:strRef>
          </c:tx>
          <c:spPr>
            <a:solidFill>
              <a:schemeClr val="accent3"/>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45'!$E$19:$E$25</c:f>
              <c:numCache>
                <c:formatCode>#,##0\ \ </c:formatCode>
                <c:ptCount val="7"/>
                <c:pt idx="0">
                  <c:v>2</c:v>
                </c:pt>
                <c:pt idx="1">
                  <c:v>0</c:v>
                </c:pt>
                <c:pt idx="2">
                  <c:v>3</c:v>
                </c:pt>
                <c:pt idx="3">
                  <c:v>4</c:v>
                </c:pt>
                <c:pt idx="4">
                  <c:v>1</c:v>
                </c:pt>
                <c:pt idx="5">
                  <c:v>1</c:v>
                </c:pt>
                <c:pt idx="6">
                  <c:v>8</c:v>
                </c:pt>
              </c:numCache>
            </c:numRef>
          </c:val>
          <c:extLst>
            <c:ext xmlns:c16="http://schemas.microsoft.com/office/drawing/2014/chart" uri="{C3380CC4-5D6E-409C-BE32-E72D297353CC}">
              <c16:uniqueId val="{00000002-3571-48A0-B057-E7C07D12515A}"/>
            </c:ext>
          </c:extLst>
        </c:ser>
        <c:ser>
          <c:idx val="3"/>
          <c:order val="3"/>
          <c:tx>
            <c:strRef>
              <c:f>'Table 45'!$F$7</c:f>
              <c:strCache>
                <c:ptCount val="1"/>
                <c:pt idx="0">
                  <c:v>2022</c:v>
                </c:pt>
              </c:strCache>
            </c:strRef>
          </c:tx>
          <c:spPr>
            <a:solidFill>
              <a:schemeClr val="accent4"/>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45'!$F$19:$F$25</c:f>
              <c:numCache>
                <c:formatCode>#,##0\ \ </c:formatCode>
                <c:ptCount val="7"/>
                <c:pt idx="0">
                  <c:v>3</c:v>
                </c:pt>
                <c:pt idx="1">
                  <c:v>1</c:v>
                </c:pt>
                <c:pt idx="2">
                  <c:v>7</c:v>
                </c:pt>
                <c:pt idx="3">
                  <c:v>15</c:v>
                </c:pt>
                <c:pt idx="4">
                  <c:v>9</c:v>
                </c:pt>
                <c:pt idx="5">
                  <c:v>13</c:v>
                </c:pt>
                <c:pt idx="6">
                  <c:v>14</c:v>
                </c:pt>
              </c:numCache>
            </c:numRef>
          </c:val>
          <c:extLst>
            <c:ext xmlns:c16="http://schemas.microsoft.com/office/drawing/2014/chart" uri="{C3380CC4-5D6E-409C-BE32-E72D297353CC}">
              <c16:uniqueId val="{00000003-3571-48A0-B057-E7C07D12515A}"/>
            </c:ext>
          </c:extLst>
        </c:ser>
        <c:ser>
          <c:idx val="4"/>
          <c:order val="4"/>
          <c:tx>
            <c:strRef>
              <c:f>'Table 45'!$G$7</c:f>
              <c:strCache>
                <c:ptCount val="1"/>
                <c:pt idx="0">
                  <c:v>2023</c:v>
                </c:pt>
              </c:strCache>
            </c:strRef>
          </c:tx>
          <c:spPr>
            <a:solidFill>
              <a:schemeClr val="accent5"/>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45'!$G$19:$G$25</c:f>
              <c:numCache>
                <c:formatCode>#,##0\ \ </c:formatCode>
                <c:ptCount val="7"/>
                <c:pt idx="0">
                  <c:v>133</c:v>
                </c:pt>
                <c:pt idx="1">
                  <c:v>88</c:v>
                </c:pt>
                <c:pt idx="2">
                  <c:v>606</c:v>
                </c:pt>
                <c:pt idx="3">
                  <c:v>421</c:v>
                </c:pt>
                <c:pt idx="4">
                  <c:v>325</c:v>
                </c:pt>
                <c:pt idx="5">
                  <c:v>529</c:v>
                </c:pt>
                <c:pt idx="6">
                  <c:v>355</c:v>
                </c:pt>
              </c:numCache>
            </c:numRef>
          </c:val>
          <c:extLst>
            <c:ext xmlns:c16="http://schemas.microsoft.com/office/drawing/2014/chart" uri="{C3380CC4-5D6E-409C-BE32-E72D297353CC}">
              <c16:uniqueId val="{00000004-3571-48A0-B057-E7C07D12515A}"/>
            </c:ext>
          </c:extLst>
        </c:ser>
        <c:dLbls>
          <c:showLegendKey val="0"/>
          <c:showVal val="0"/>
          <c:showCatName val="0"/>
          <c:showSerName val="0"/>
          <c:showPercent val="0"/>
          <c:showBubbleSize val="0"/>
        </c:dLbls>
        <c:gapWidth val="50"/>
        <c:axId val="680179272"/>
        <c:axId val="680185936"/>
      </c:barChart>
      <c:catAx>
        <c:axId val="680179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936"/>
        <c:crosses val="autoZero"/>
        <c:auto val="1"/>
        <c:lblAlgn val="ctr"/>
        <c:lblOffset val="100"/>
        <c:noMultiLvlLbl val="0"/>
      </c:catAx>
      <c:valAx>
        <c:axId val="6801859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92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45'!$C$28:$C$32</c:f>
              <c:numCache>
                <c:formatCode>#,##0\ \ </c:formatCode>
                <c:ptCount val="5"/>
                <c:pt idx="0">
                  <c:v>192</c:v>
                </c:pt>
                <c:pt idx="1">
                  <c:v>1065</c:v>
                </c:pt>
                <c:pt idx="2">
                  <c:v>3138</c:v>
                </c:pt>
                <c:pt idx="3">
                  <c:v>446</c:v>
                </c:pt>
                <c:pt idx="4">
                  <c:v>364</c:v>
                </c:pt>
              </c:numCache>
            </c:numRef>
          </c:val>
          <c:extLst>
            <c:ext xmlns:c16="http://schemas.microsoft.com/office/drawing/2014/chart" uri="{C3380CC4-5D6E-409C-BE32-E72D297353CC}">
              <c16:uniqueId val="{00000000-68FE-444A-90C4-77CB20B79A80}"/>
            </c:ext>
          </c:extLst>
        </c:ser>
        <c:ser>
          <c:idx val="1"/>
          <c:order val="1"/>
          <c:tx>
            <c:strRef>
              <c:f>'Table 45'!$D$7</c:f>
              <c:strCache>
                <c:ptCount val="1"/>
                <c:pt idx="0">
                  <c:v>2020</c:v>
                </c:pt>
              </c:strCache>
            </c:strRef>
          </c:tx>
          <c:spPr>
            <a:solidFill>
              <a:schemeClr val="accent2"/>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45'!$D$28:$D$32</c:f>
              <c:numCache>
                <c:formatCode>#,##0\ \ </c:formatCode>
                <c:ptCount val="5"/>
                <c:pt idx="0">
                  <c:v>44</c:v>
                </c:pt>
                <c:pt idx="1">
                  <c:v>246</c:v>
                </c:pt>
                <c:pt idx="2">
                  <c:v>631</c:v>
                </c:pt>
                <c:pt idx="3">
                  <c:v>118</c:v>
                </c:pt>
                <c:pt idx="4">
                  <c:v>173</c:v>
                </c:pt>
              </c:numCache>
            </c:numRef>
          </c:val>
          <c:extLst>
            <c:ext xmlns:c16="http://schemas.microsoft.com/office/drawing/2014/chart" uri="{C3380CC4-5D6E-409C-BE32-E72D297353CC}">
              <c16:uniqueId val="{00000001-68FE-444A-90C4-77CB20B79A80}"/>
            </c:ext>
          </c:extLst>
        </c:ser>
        <c:ser>
          <c:idx val="2"/>
          <c:order val="2"/>
          <c:tx>
            <c:strRef>
              <c:f>'Table 45'!$E$7</c:f>
              <c:strCache>
                <c:ptCount val="1"/>
                <c:pt idx="0">
                  <c:v>2021</c:v>
                </c:pt>
              </c:strCache>
            </c:strRef>
          </c:tx>
          <c:spPr>
            <a:solidFill>
              <a:schemeClr val="accent3"/>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45'!$E$28:$E$32</c:f>
              <c:numCache>
                <c:formatCode>#,##0\ \ </c:formatCode>
                <c:ptCount val="5"/>
                <c:pt idx="0">
                  <c:v>0</c:v>
                </c:pt>
                <c:pt idx="1">
                  <c:v>0</c:v>
                </c:pt>
                <c:pt idx="2">
                  <c:v>0</c:v>
                </c:pt>
                <c:pt idx="3">
                  <c:v>1</c:v>
                </c:pt>
                <c:pt idx="4">
                  <c:v>18</c:v>
                </c:pt>
              </c:numCache>
            </c:numRef>
          </c:val>
          <c:extLst>
            <c:ext xmlns:c16="http://schemas.microsoft.com/office/drawing/2014/chart" uri="{C3380CC4-5D6E-409C-BE32-E72D297353CC}">
              <c16:uniqueId val="{00000002-68FE-444A-90C4-77CB20B79A80}"/>
            </c:ext>
          </c:extLst>
        </c:ser>
        <c:ser>
          <c:idx val="3"/>
          <c:order val="3"/>
          <c:tx>
            <c:strRef>
              <c:f>'Table 45'!$F$7</c:f>
              <c:strCache>
                <c:ptCount val="1"/>
                <c:pt idx="0">
                  <c:v>2022</c:v>
                </c:pt>
              </c:strCache>
            </c:strRef>
          </c:tx>
          <c:spPr>
            <a:solidFill>
              <a:schemeClr val="accent4"/>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45'!$F$28:$F$32</c:f>
              <c:numCache>
                <c:formatCode>#,##0\ \ </c:formatCode>
                <c:ptCount val="5"/>
                <c:pt idx="0">
                  <c:v>0</c:v>
                </c:pt>
                <c:pt idx="1">
                  <c:v>0</c:v>
                </c:pt>
                <c:pt idx="2">
                  <c:v>0</c:v>
                </c:pt>
                <c:pt idx="3">
                  <c:v>2</c:v>
                </c:pt>
                <c:pt idx="4">
                  <c:v>60</c:v>
                </c:pt>
              </c:numCache>
            </c:numRef>
          </c:val>
          <c:extLst>
            <c:ext xmlns:c16="http://schemas.microsoft.com/office/drawing/2014/chart" uri="{C3380CC4-5D6E-409C-BE32-E72D297353CC}">
              <c16:uniqueId val="{00000003-68FE-444A-90C4-77CB20B79A80}"/>
            </c:ext>
          </c:extLst>
        </c:ser>
        <c:ser>
          <c:idx val="4"/>
          <c:order val="4"/>
          <c:tx>
            <c:strRef>
              <c:f>'Table 45'!$G$7</c:f>
              <c:strCache>
                <c:ptCount val="1"/>
                <c:pt idx="0">
                  <c:v>2023</c:v>
                </c:pt>
              </c:strCache>
            </c:strRef>
          </c:tx>
          <c:spPr>
            <a:solidFill>
              <a:schemeClr val="accent5"/>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45'!$G$28:$G$32</c:f>
              <c:numCache>
                <c:formatCode>#,##0\ \ </c:formatCode>
                <c:ptCount val="5"/>
                <c:pt idx="0">
                  <c:v>87</c:v>
                </c:pt>
                <c:pt idx="1">
                  <c:v>444</c:v>
                </c:pt>
                <c:pt idx="2">
                  <c:v>1225</c:v>
                </c:pt>
                <c:pt idx="3">
                  <c:v>295</c:v>
                </c:pt>
                <c:pt idx="4">
                  <c:v>406</c:v>
                </c:pt>
              </c:numCache>
            </c:numRef>
          </c:val>
          <c:extLst>
            <c:ext xmlns:c16="http://schemas.microsoft.com/office/drawing/2014/chart" uri="{C3380CC4-5D6E-409C-BE32-E72D297353CC}">
              <c16:uniqueId val="{00000004-68FE-444A-90C4-77CB20B79A80}"/>
            </c:ext>
          </c:extLst>
        </c:ser>
        <c:dLbls>
          <c:showLegendKey val="0"/>
          <c:showVal val="0"/>
          <c:showCatName val="0"/>
          <c:showSerName val="0"/>
          <c:showPercent val="0"/>
          <c:showBubbleSize val="0"/>
        </c:dLbls>
        <c:gapWidth val="50"/>
        <c:axId val="680187504"/>
        <c:axId val="680178488"/>
      </c:barChart>
      <c:catAx>
        <c:axId val="6801875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488"/>
        <c:crosses val="autoZero"/>
        <c:auto val="1"/>
        <c:lblAlgn val="ctr"/>
        <c:lblOffset val="100"/>
        <c:noMultiLvlLbl val="0"/>
      </c:catAx>
      <c:valAx>
        <c:axId val="6801784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504"/>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46'!$C$12:$C$16</c:f>
              <c:numCache>
                <c:formatCode>#,##0\ \ </c:formatCode>
                <c:ptCount val="5"/>
                <c:pt idx="0">
                  <c:v>35468</c:v>
                </c:pt>
                <c:pt idx="1">
                  <c:v>6500</c:v>
                </c:pt>
                <c:pt idx="2">
                  <c:v>1448</c:v>
                </c:pt>
                <c:pt idx="3">
                  <c:v>730</c:v>
                </c:pt>
                <c:pt idx="4">
                  <c:v>641</c:v>
                </c:pt>
              </c:numCache>
            </c:numRef>
          </c:val>
          <c:extLst>
            <c:ext xmlns:c16="http://schemas.microsoft.com/office/drawing/2014/chart" uri="{C3380CC4-5D6E-409C-BE32-E72D297353CC}">
              <c16:uniqueId val="{00000000-59E2-4729-BE39-476A8D0D3079}"/>
            </c:ext>
          </c:extLst>
        </c:ser>
        <c:ser>
          <c:idx val="1"/>
          <c:order val="1"/>
          <c:tx>
            <c:strRef>
              <c:f>'Table 46'!$D$7</c:f>
              <c:strCache>
                <c:ptCount val="1"/>
                <c:pt idx="0">
                  <c:v>2020</c:v>
                </c:pt>
              </c:strCache>
            </c:strRef>
          </c:tx>
          <c:spPr>
            <a:solidFill>
              <a:schemeClr val="accent2"/>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46'!$D$12:$D$16</c:f>
              <c:numCache>
                <c:formatCode>#,##0\ \ </c:formatCode>
                <c:ptCount val="5"/>
                <c:pt idx="0">
                  <c:v>36667</c:v>
                </c:pt>
                <c:pt idx="1">
                  <c:v>5784</c:v>
                </c:pt>
                <c:pt idx="2">
                  <c:v>2194</c:v>
                </c:pt>
                <c:pt idx="3">
                  <c:v>927</c:v>
                </c:pt>
                <c:pt idx="4">
                  <c:v>709</c:v>
                </c:pt>
              </c:numCache>
            </c:numRef>
          </c:val>
          <c:extLst>
            <c:ext xmlns:c16="http://schemas.microsoft.com/office/drawing/2014/chart" uri="{C3380CC4-5D6E-409C-BE32-E72D297353CC}">
              <c16:uniqueId val="{00000001-59E2-4729-BE39-476A8D0D3079}"/>
            </c:ext>
          </c:extLst>
        </c:ser>
        <c:ser>
          <c:idx val="2"/>
          <c:order val="2"/>
          <c:tx>
            <c:strRef>
              <c:f>'Table 46'!$E$7</c:f>
              <c:strCache>
                <c:ptCount val="1"/>
                <c:pt idx="0">
                  <c:v>2021</c:v>
                </c:pt>
              </c:strCache>
            </c:strRef>
          </c:tx>
          <c:spPr>
            <a:solidFill>
              <a:schemeClr val="accent3"/>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46'!$E$12:$E$16</c:f>
              <c:numCache>
                <c:formatCode>#,##0\ \ </c:formatCode>
                <c:ptCount val="5"/>
                <c:pt idx="0">
                  <c:v>3</c:v>
                </c:pt>
                <c:pt idx="1">
                  <c:v>59</c:v>
                </c:pt>
                <c:pt idx="2">
                  <c:v>12</c:v>
                </c:pt>
                <c:pt idx="3">
                  <c:v>5</c:v>
                </c:pt>
                <c:pt idx="4">
                  <c:v>0</c:v>
                </c:pt>
              </c:numCache>
            </c:numRef>
          </c:val>
          <c:extLst>
            <c:ext xmlns:c16="http://schemas.microsoft.com/office/drawing/2014/chart" uri="{C3380CC4-5D6E-409C-BE32-E72D297353CC}">
              <c16:uniqueId val="{00000002-59E2-4729-BE39-476A8D0D3079}"/>
            </c:ext>
          </c:extLst>
        </c:ser>
        <c:ser>
          <c:idx val="3"/>
          <c:order val="3"/>
          <c:tx>
            <c:strRef>
              <c:f>'Table 46'!$F$7</c:f>
              <c:strCache>
                <c:ptCount val="1"/>
                <c:pt idx="0">
                  <c:v>2022</c:v>
                </c:pt>
              </c:strCache>
            </c:strRef>
          </c:tx>
          <c:spPr>
            <a:solidFill>
              <a:schemeClr val="accent4"/>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46'!$F$12:$F$16</c:f>
              <c:numCache>
                <c:formatCode>#,##0\ \ </c:formatCode>
                <c:ptCount val="5"/>
                <c:pt idx="0">
                  <c:v>11</c:v>
                </c:pt>
                <c:pt idx="1">
                  <c:v>147</c:v>
                </c:pt>
                <c:pt idx="2">
                  <c:v>13</c:v>
                </c:pt>
                <c:pt idx="3">
                  <c:v>5</c:v>
                </c:pt>
                <c:pt idx="4">
                  <c:v>0</c:v>
                </c:pt>
              </c:numCache>
            </c:numRef>
          </c:val>
          <c:extLst>
            <c:ext xmlns:c16="http://schemas.microsoft.com/office/drawing/2014/chart" uri="{C3380CC4-5D6E-409C-BE32-E72D297353CC}">
              <c16:uniqueId val="{00000003-59E2-4729-BE39-476A8D0D3079}"/>
            </c:ext>
          </c:extLst>
        </c:ser>
        <c:ser>
          <c:idx val="4"/>
          <c:order val="4"/>
          <c:tx>
            <c:strRef>
              <c:f>'Table 46'!$G$7</c:f>
              <c:strCache>
                <c:ptCount val="1"/>
                <c:pt idx="0">
                  <c:v>2023</c:v>
                </c:pt>
              </c:strCache>
            </c:strRef>
          </c:tx>
          <c:spPr>
            <a:solidFill>
              <a:schemeClr val="accent5"/>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46'!$G$12:$G$16</c:f>
              <c:numCache>
                <c:formatCode>#,##0\ \ </c:formatCode>
                <c:ptCount val="5"/>
                <c:pt idx="0">
                  <c:v>8289</c:v>
                </c:pt>
                <c:pt idx="1">
                  <c:v>2790</c:v>
                </c:pt>
                <c:pt idx="2">
                  <c:v>454</c:v>
                </c:pt>
                <c:pt idx="3">
                  <c:v>224</c:v>
                </c:pt>
                <c:pt idx="4">
                  <c:v>208</c:v>
                </c:pt>
              </c:numCache>
            </c:numRef>
          </c:val>
          <c:extLst>
            <c:ext xmlns:c16="http://schemas.microsoft.com/office/drawing/2014/chart" uri="{C3380CC4-5D6E-409C-BE32-E72D297353CC}">
              <c16:uniqueId val="{00000004-59E2-4729-BE39-476A8D0D3079}"/>
            </c:ext>
          </c:extLst>
        </c:ser>
        <c:dLbls>
          <c:showLegendKey val="0"/>
          <c:showVal val="0"/>
          <c:showCatName val="0"/>
          <c:showSerName val="0"/>
          <c:showPercent val="0"/>
          <c:showBubbleSize val="0"/>
        </c:dLbls>
        <c:gapWidth val="50"/>
        <c:axId val="680186328"/>
        <c:axId val="680186720"/>
      </c:barChart>
      <c:catAx>
        <c:axId val="6801863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720"/>
        <c:crosses val="autoZero"/>
        <c:auto val="1"/>
        <c:lblAlgn val="ctr"/>
        <c:lblOffset val="100"/>
        <c:noMultiLvlLbl val="0"/>
      </c:catAx>
      <c:valAx>
        <c:axId val="68018672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3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46'!$C$19:$C$25</c:f>
              <c:numCache>
                <c:formatCode>#,##0\ \ </c:formatCode>
                <c:ptCount val="7"/>
                <c:pt idx="0">
                  <c:v>3107</c:v>
                </c:pt>
                <c:pt idx="1">
                  <c:v>3014</c:v>
                </c:pt>
                <c:pt idx="2">
                  <c:v>8763</c:v>
                </c:pt>
                <c:pt idx="3">
                  <c:v>7177</c:v>
                </c:pt>
                <c:pt idx="4">
                  <c:v>7239</c:v>
                </c:pt>
                <c:pt idx="5">
                  <c:v>11724</c:v>
                </c:pt>
                <c:pt idx="6">
                  <c:v>7275</c:v>
                </c:pt>
              </c:numCache>
            </c:numRef>
          </c:val>
          <c:extLst>
            <c:ext xmlns:c16="http://schemas.microsoft.com/office/drawing/2014/chart" uri="{C3380CC4-5D6E-409C-BE32-E72D297353CC}">
              <c16:uniqueId val="{00000000-E48D-4BAC-9ECE-53753DB64FBF}"/>
            </c:ext>
          </c:extLst>
        </c:ser>
        <c:ser>
          <c:idx val="1"/>
          <c:order val="1"/>
          <c:tx>
            <c:strRef>
              <c:f>'Table 46'!$D$7</c:f>
              <c:strCache>
                <c:ptCount val="1"/>
                <c:pt idx="0">
                  <c:v>2020</c:v>
                </c:pt>
              </c:strCache>
            </c:strRef>
          </c:tx>
          <c:spPr>
            <a:solidFill>
              <a:schemeClr val="accent2"/>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46'!$D$19:$D$25</c:f>
              <c:numCache>
                <c:formatCode>#,##0\ \ </c:formatCode>
                <c:ptCount val="7"/>
                <c:pt idx="0">
                  <c:v>3654</c:v>
                </c:pt>
                <c:pt idx="1">
                  <c:v>3387</c:v>
                </c:pt>
                <c:pt idx="2">
                  <c:v>8975</c:v>
                </c:pt>
                <c:pt idx="3">
                  <c:v>7902</c:v>
                </c:pt>
                <c:pt idx="4">
                  <c:v>8003</c:v>
                </c:pt>
                <c:pt idx="5">
                  <c:v>10719</c:v>
                </c:pt>
                <c:pt idx="6">
                  <c:v>6539</c:v>
                </c:pt>
              </c:numCache>
            </c:numRef>
          </c:val>
          <c:extLst>
            <c:ext xmlns:c16="http://schemas.microsoft.com/office/drawing/2014/chart" uri="{C3380CC4-5D6E-409C-BE32-E72D297353CC}">
              <c16:uniqueId val="{00000001-E48D-4BAC-9ECE-53753DB64FBF}"/>
            </c:ext>
          </c:extLst>
        </c:ser>
        <c:ser>
          <c:idx val="2"/>
          <c:order val="2"/>
          <c:tx>
            <c:strRef>
              <c:f>'Table 46'!$E$7</c:f>
              <c:strCache>
                <c:ptCount val="1"/>
                <c:pt idx="0">
                  <c:v>2021</c:v>
                </c:pt>
              </c:strCache>
            </c:strRef>
          </c:tx>
          <c:spPr>
            <a:solidFill>
              <a:schemeClr val="accent3"/>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46'!$E$19:$E$25</c:f>
              <c:numCache>
                <c:formatCode>#,##0\ \ </c:formatCode>
                <c:ptCount val="7"/>
                <c:pt idx="0">
                  <c:v>12</c:v>
                </c:pt>
                <c:pt idx="1">
                  <c:v>11</c:v>
                </c:pt>
                <c:pt idx="2">
                  <c:v>29</c:v>
                </c:pt>
                <c:pt idx="3">
                  <c:v>40</c:v>
                </c:pt>
                <c:pt idx="4">
                  <c:v>30</c:v>
                </c:pt>
                <c:pt idx="5">
                  <c:v>37</c:v>
                </c:pt>
                <c:pt idx="6">
                  <c:v>61</c:v>
                </c:pt>
              </c:numCache>
            </c:numRef>
          </c:val>
          <c:extLst>
            <c:ext xmlns:c16="http://schemas.microsoft.com/office/drawing/2014/chart" uri="{C3380CC4-5D6E-409C-BE32-E72D297353CC}">
              <c16:uniqueId val="{00000002-E48D-4BAC-9ECE-53753DB64FBF}"/>
            </c:ext>
          </c:extLst>
        </c:ser>
        <c:ser>
          <c:idx val="3"/>
          <c:order val="3"/>
          <c:tx>
            <c:strRef>
              <c:f>'Table 46'!$F$7</c:f>
              <c:strCache>
                <c:ptCount val="1"/>
                <c:pt idx="0">
                  <c:v>2022</c:v>
                </c:pt>
              </c:strCache>
            </c:strRef>
          </c:tx>
          <c:spPr>
            <a:solidFill>
              <a:schemeClr val="accent4"/>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46'!$F$19:$F$25</c:f>
              <c:numCache>
                <c:formatCode>#,##0\ \ </c:formatCode>
                <c:ptCount val="7"/>
                <c:pt idx="0">
                  <c:v>17</c:v>
                </c:pt>
                <c:pt idx="1">
                  <c:v>10</c:v>
                </c:pt>
                <c:pt idx="2">
                  <c:v>48</c:v>
                </c:pt>
                <c:pt idx="3">
                  <c:v>51</c:v>
                </c:pt>
                <c:pt idx="4">
                  <c:v>35</c:v>
                </c:pt>
                <c:pt idx="5">
                  <c:v>47</c:v>
                </c:pt>
                <c:pt idx="6">
                  <c:v>60</c:v>
                </c:pt>
              </c:numCache>
            </c:numRef>
          </c:val>
          <c:extLst>
            <c:ext xmlns:c16="http://schemas.microsoft.com/office/drawing/2014/chart" uri="{C3380CC4-5D6E-409C-BE32-E72D297353CC}">
              <c16:uniqueId val="{00000003-E48D-4BAC-9ECE-53753DB64FBF}"/>
            </c:ext>
          </c:extLst>
        </c:ser>
        <c:ser>
          <c:idx val="4"/>
          <c:order val="4"/>
          <c:tx>
            <c:strRef>
              <c:f>'Table 46'!$G$7</c:f>
              <c:strCache>
                <c:ptCount val="1"/>
                <c:pt idx="0">
                  <c:v>2023</c:v>
                </c:pt>
              </c:strCache>
            </c:strRef>
          </c:tx>
          <c:spPr>
            <a:solidFill>
              <a:schemeClr val="accent5"/>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46'!$G$19:$G$25</c:f>
              <c:numCache>
                <c:formatCode>#,##0\ \ </c:formatCode>
                <c:ptCount val="7"/>
                <c:pt idx="0">
                  <c:v>1015</c:v>
                </c:pt>
                <c:pt idx="1">
                  <c:v>846</c:v>
                </c:pt>
                <c:pt idx="2">
                  <c:v>2801</c:v>
                </c:pt>
                <c:pt idx="3">
                  <c:v>2294</c:v>
                </c:pt>
                <c:pt idx="4">
                  <c:v>1953</c:v>
                </c:pt>
                <c:pt idx="5">
                  <c:v>2457</c:v>
                </c:pt>
                <c:pt idx="6">
                  <c:v>1874</c:v>
                </c:pt>
              </c:numCache>
            </c:numRef>
          </c:val>
          <c:extLst>
            <c:ext xmlns:c16="http://schemas.microsoft.com/office/drawing/2014/chart" uri="{C3380CC4-5D6E-409C-BE32-E72D297353CC}">
              <c16:uniqueId val="{00000004-E48D-4BAC-9ECE-53753DB64FBF}"/>
            </c:ext>
          </c:extLst>
        </c:ser>
        <c:dLbls>
          <c:showLegendKey val="0"/>
          <c:showVal val="0"/>
          <c:showCatName val="0"/>
          <c:showSerName val="0"/>
          <c:showPercent val="0"/>
          <c:showBubbleSize val="0"/>
        </c:dLbls>
        <c:gapWidth val="50"/>
        <c:axId val="680189856"/>
        <c:axId val="680189072"/>
      </c:barChart>
      <c:catAx>
        <c:axId val="6801898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072"/>
        <c:crosses val="autoZero"/>
        <c:auto val="1"/>
        <c:lblAlgn val="ctr"/>
        <c:lblOffset val="100"/>
        <c:noMultiLvlLbl val="0"/>
      </c:catAx>
      <c:valAx>
        <c:axId val="6801890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8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7'!$C$28:$C$32</c:f>
              <c:numCache>
                <c:formatCode>#,##0\ \ </c:formatCode>
                <c:ptCount val="5"/>
                <c:pt idx="0">
                  <c:v>35033</c:v>
                </c:pt>
                <c:pt idx="1">
                  <c:v>41539</c:v>
                </c:pt>
                <c:pt idx="2">
                  <c:v>34939</c:v>
                </c:pt>
                <c:pt idx="3">
                  <c:v>11596</c:v>
                </c:pt>
                <c:pt idx="4">
                  <c:v>8480</c:v>
                </c:pt>
              </c:numCache>
            </c:numRef>
          </c:val>
          <c:extLst>
            <c:ext xmlns:c16="http://schemas.microsoft.com/office/drawing/2014/chart" uri="{C3380CC4-5D6E-409C-BE32-E72D297353CC}">
              <c16:uniqueId val="{00000000-9E9F-4C28-98DD-4E2AACAF0B30}"/>
            </c:ext>
          </c:extLst>
        </c:ser>
        <c:ser>
          <c:idx val="1"/>
          <c:order val="1"/>
          <c:tx>
            <c:strRef>
              <c:f>'Table 7'!$D$7</c:f>
              <c:strCache>
                <c:ptCount val="1"/>
                <c:pt idx="0">
                  <c:v>2020</c:v>
                </c:pt>
              </c:strCache>
            </c:strRef>
          </c:tx>
          <c:spPr>
            <a:solidFill>
              <a:schemeClr val="accent2"/>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7'!$D$28:$D$32</c:f>
              <c:numCache>
                <c:formatCode>#,##0\ \ </c:formatCode>
                <c:ptCount val="5"/>
                <c:pt idx="0">
                  <c:v>16625</c:v>
                </c:pt>
                <c:pt idx="1">
                  <c:v>23111</c:v>
                </c:pt>
                <c:pt idx="2">
                  <c:v>19297</c:v>
                </c:pt>
                <c:pt idx="3">
                  <c:v>4469</c:v>
                </c:pt>
                <c:pt idx="4">
                  <c:v>8654</c:v>
                </c:pt>
              </c:numCache>
            </c:numRef>
          </c:val>
          <c:extLst>
            <c:ext xmlns:c16="http://schemas.microsoft.com/office/drawing/2014/chart" uri="{C3380CC4-5D6E-409C-BE32-E72D297353CC}">
              <c16:uniqueId val="{00000001-9E9F-4C28-98DD-4E2AACAF0B30}"/>
            </c:ext>
          </c:extLst>
        </c:ser>
        <c:ser>
          <c:idx val="2"/>
          <c:order val="2"/>
          <c:tx>
            <c:strRef>
              <c:f>'Table 7'!$E$7</c:f>
              <c:strCache>
                <c:ptCount val="1"/>
                <c:pt idx="0">
                  <c:v>2021</c:v>
                </c:pt>
              </c:strCache>
            </c:strRef>
          </c:tx>
          <c:spPr>
            <a:solidFill>
              <a:schemeClr val="accent3"/>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7'!$E$28:$E$32</c:f>
              <c:numCache>
                <c:formatCode>#,##0\ \ </c:formatCode>
                <c:ptCount val="5"/>
                <c:pt idx="0">
                  <c:v>0</c:v>
                </c:pt>
                <c:pt idx="1">
                  <c:v>6</c:v>
                </c:pt>
                <c:pt idx="2">
                  <c:v>3</c:v>
                </c:pt>
                <c:pt idx="3">
                  <c:v>28</c:v>
                </c:pt>
                <c:pt idx="4">
                  <c:v>1185</c:v>
                </c:pt>
              </c:numCache>
            </c:numRef>
          </c:val>
          <c:extLst>
            <c:ext xmlns:c16="http://schemas.microsoft.com/office/drawing/2014/chart" uri="{C3380CC4-5D6E-409C-BE32-E72D297353CC}">
              <c16:uniqueId val="{00000002-9E9F-4C28-98DD-4E2AACAF0B30}"/>
            </c:ext>
          </c:extLst>
        </c:ser>
        <c:ser>
          <c:idx val="3"/>
          <c:order val="3"/>
          <c:tx>
            <c:strRef>
              <c:f>'Table 7'!$F$7</c:f>
              <c:strCache>
                <c:ptCount val="1"/>
                <c:pt idx="0">
                  <c:v>2022</c:v>
                </c:pt>
              </c:strCache>
            </c:strRef>
          </c:tx>
          <c:spPr>
            <a:solidFill>
              <a:schemeClr val="accent4"/>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7'!$F$28:$F$32</c:f>
              <c:numCache>
                <c:formatCode>#,##0\ \ </c:formatCode>
                <c:ptCount val="5"/>
                <c:pt idx="0">
                  <c:v>642</c:v>
                </c:pt>
                <c:pt idx="1">
                  <c:v>2783</c:v>
                </c:pt>
                <c:pt idx="2">
                  <c:v>4504</c:v>
                </c:pt>
                <c:pt idx="3">
                  <c:v>3459</c:v>
                </c:pt>
                <c:pt idx="4">
                  <c:v>6943</c:v>
                </c:pt>
              </c:numCache>
            </c:numRef>
          </c:val>
          <c:extLst>
            <c:ext xmlns:c16="http://schemas.microsoft.com/office/drawing/2014/chart" uri="{C3380CC4-5D6E-409C-BE32-E72D297353CC}">
              <c16:uniqueId val="{00000003-9E9F-4C28-98DD-4E2AACAF0B30}"/>
            </c:ext>
          </c:extLst>
        </c:ser>
        <c:ser>
          <c:idx val="4"/>
          <c:order val="4"/>
          <c:tx>
            <c:strRef>
              <c:f>'Table 7'!$G$7</c:f>
              <c:strCache>
                <c:ptCount val="1"/>
                <c:pt idx="0">
                  <c:v>2023</c:v>
                </c:pt>
              </c:strCache>
            </c:strRef>
          </c:tx>
          <c:spPr>
            <a:solidFill>
              <a:schemeClr val="accent5"/>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7'!$G$28:$G$32</c:f>
              <c:numCache>
                <c:formatCode>#,##0\ \ </c:formatCode>
                <c:ptCount val="5"/>
                <c:pt idx="0">
                  <c:v>19241</c:v>
                </c:pt>
                <c:pt idx="1">
                  <c:v>30099</c:v>
                </c:pt>
                <c:pt idx="2">
                  <c:v>30644</c:v>
                </c:pt>
                <c:pt idx="3">
                  <c:v>12265</c:v>
                </c:pt>
                <c:pt idx="4">
                  <c:v>10907</c:v>
                </c:pt>
              </c:numCache>
            </c:numRef>
          </c:val>
          <c:extLst>
            <c:ext xmlns:c16="http://schemas.microsoft.com/office/drawing/2014/chart" uri="{C3380CC4-5D6E-409C-BE32-E72D297353CC}">
              <c16:uniqueId val="{00000004-9E9F-4C28-98DD-4E2AACAF0B30}"/>
            </c:ext>
          </c:extLst>
        </c:ser>
        <c:dLbls>
          <c:showLegendKey val="0"/>
          <c:showVal val="0"/>
          <c:showCatName val="0"/>
          <c:showSerName val="0"/>
          <c:showPercent val="0"/>
          <c:showBubbleSize val="0"/>
        </c:dLbls>
        <c:gapWidth val="50"/>
        <c:axId val="225816000"/>
        <c:axId val="225815216"/>
      </c:barChart>
      <c:catAx>
        <c:axId val="225816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5216"/>
        <c:crosses val="autoZero"/>
        <c:auto val="1"/>
        <c:lblAlgn val="ctr"/>
        <c:lblOffset val="100"/>
        <c:noMultiLvlLbl val="0"/>
      </c:catAx>
      <c:valAx>
        <c:axId val="22581521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6000"/>
        <c:crosses val="autoZero"/>
        <c:crossBetween val="between"/>
        <c:minorUnit val="1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46'!$C$28:$C$32</c:f>
              <c:numCache>
                <c:formatCode>#,##0\ \ </c:formatCode>
                <c:ptCount val="5"/>
                <c:pt idx="0">
                  <c:v>2016</c:v>
                </c:pt>
                <c:pt idx="1">
                  <c:v>14678</c:v>
                </c:pt>
                <c:pt idx="2">
                  <c:v>22673</c:v>
                </c:pt>
                <c:pt idx="3">
                  <c:v>4176</c:v>
                </c:pt>
                <c:pt idx="4">
                  <c:v>4756</c:v>
                </c:pt>
              </c:numCache>
            </c:numRef>
          </c:val>
          <c:extLst>
            <c:ext xmlns:c16="http://schemas.microsoft.com/office/drawing/2014/chart" uri="{C3380CC4-5D6E-409C-BE32-E72D297353CC}">
              <c16:uniqueId val="{00000000-188E-46DA-B7EC-235ADE189074}"/>
            </c:ext>
          </c:extLst>
        </c:ser>
        <c:ser>
          <c:idx val="1"/>
          <c:order val="1"/>
          <c:tx>
            <c:strRef>
              <c:f>'Table 46'!$D$7</c:f>
              <c:strCache>
                <c:ptCount val="1"/>
                <c:pt idx="0">
                  <c:v>2020</c:v>
                </c:pt>
              </c:strCache>
            </c:strRef>
          </c:tx>
          <c:spPr>
            <a:solidFill>
              <a:schemeClr val="accent2"/>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46'!$D$28:$D$32</c:f>
              <c:numCache>
                <c:formatCode>#,##0\ \ </c:formatCode>
                <c:ptCount val="5"/>
                <c:pt idx="0">
                  <c:v>1976</c:v>
                </c:pt>
                <c:pt idx="1">
                  <c:v>12236</c:v>
                </c:pt>
                <c:pt idx="2">
                  <c:v>25383</c:v>
                </c:pt>
                <c:pt idx="3">
                  <c:v>4555</c:v>
                </c:pt>
                <c:pt idx="4">
                  <c:v>5029</c:v>
                </c:pt>
              </c:numCache>
            </c:numRef>
          </c:val>
          <c:extLst>
            <c:ext xmlns:c16="http://schemas.microsoft.com/office/drawing/2014/chart" uri="{C3380CC4-5D6E-409C-BE32-E72D297353CC}">
              <c16:uniqueId val="{00000001-188E-46DA-B7EC-235ADE189074}"/>
            </c:ext>
          </c:extLst>
        </c:ser>
        <c:ser>
          <c:idx val="2"/>
          <c:order val="2"/>
          <c:tx>
            <c:strRef>
              <c:f>'Table 46'!$E$7</c:f>
              <c:strCache>
                <c:ptCount val="1"/>
                <c:pt idx="0">
                  <c:v>2021</c:v>
                </c:pt>
              </c:strCache>
            </c:strRef>
          </c:tx>
          <c:spPr>
            <a:solidFill>
              <a:schemeClr val="accent3"/>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46'!$E$28:$E$32</c:f>
              <c:numCache>
                <c:formatCode>#,##0\ \ </c:formatCode>
                <c:ptCount val="5"/>
                <c:pt idx="0">
                  <c:v>0</c:v>
                </c:pt>
                <c:pt idx="1">
                  <c:v>0</c:v>
                </c:pt>
                <c:pt idx="2">
                  <c:v>0</c:v>
                </c:pt>
                <c:pt idx="3">
                  <c:v>3</c:v>
                </c:pt>
                <c:pt idx="4">
                  <c:v>217</c:v>
                </c:pt>
              </c:numCache>
            </c:numRef>
          </c:val>
          <c:extLst>
            <c:ext xmlns:c16="http://schemas.microsoft.com/office/drawing/2014/chart" uri="{C3380CC4-5D6E-409C-BE32-E72D297353CC}">
              <c16:uniqueId val="{00000002-188E-46DA-B7EC-235ADE189074}"/>
            </c:ext>
          </c:extLst>
        </c:ser>
        <c:ser>
          <c:idx val="3"/>
          <c:order val="3"/>
          <c:tx>
            <c:strRef>
              <c:f>'Table 46'!$F$7</c:f>
              <c:strCache>
                <c:ptCount val="1"/>
                <c:pt idx="0">
                  <c:v>2022</c:v>
                </c:pt>
              </c:strCache>
            </c:strRef>
          </c:tx>
          <c:spPr>
            <a:solidFill>
              <a:schemeClr val="accent4"/>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46'!$F$28:$F$32</c:f>
              <c:numCache>
                <c:formatCode>#,##0\ \ </c:formatCode>
                <c:ptCount val="5"/>
                <c:pt idx="0">
                  <c:v>0</c:v>
                </c:pt>
                <c:pt idx="1">
                  <c:v>3</c:v>
                </c:pt>
                <c:pt idx="2">
                  <c:v>4</c:v>
                </c:pt>
                <c:pt idx="3">
                  <c:v>6</c:v>
                </c:pt>
                <c:pt idx="4">
                  <c:v>255</c:v>
                </c:pt>
              </c:numCache>
            </c:numRef>
          </c:val>
          <c:extLst>
            <c:ext xmlns:c16="http://schemas.microsoft.com/office/drawing/2014/chart" uri="{C3380CC4-5D6E-409C-BE32-E72D297353CC}">
              <c16:uniqueId val="{00000003-188E-46DA-B7EC-235ADE189074}"/>
            </c:ext>
          </c:extLst>
        </c:ser>
        <c:ser>
          <c:idx val="4"/>
          <c:order val="4"/>
          <c:tx>
            <c:strRef>
              <c:f>'Table 46'!$G$7</c:f>
              <c:strCache>
                <c:ptCount val="1"/>
                <c:pt idx="0">
                  <c:v>2023</c:v>
                </c:pt>
              </c:strCache>
            </c:strRef>
          </c:tx>
          <c:spPr>
            <a:solidFill>
              <a:schemeClr val="accent5"/>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46'!$G$28:$G$32</c:f>
              <c:numCache>
                <c:formatCode>#,##0\ \ </c:formatCode>
                <c:ptCount val="5"/>
                <c:pt idx="0">
                  <c:v>396</c:v>
                </c:pt>
                <c:pt idx="1">
                  <c:v>1803</c:v>
                </c:pt>
                <c:pt idx="2">
                  <c:v>5835</c:v>
                </c:pt>
                <c:pt idx="3">
                  <c:v>2094</c:v>
                </c:pt>
                <c:pt idx="4">
                  <c:v>3112</c:v>
                </c:pt>
              </c:numCache>
            </c:numRef>
          </c:val>
          <c:extLst>
            <c:ext xmlns:c16="http://schemas.microsoft.com/office/drawing/2014/chart" uri="{C3380CC4-5D6E-409C-BE32-E72D297353CC}">
              <c16:uniqueId val="{00000004-188E-46DA-B7EC-235ADE189074}"/>
            </c:ext>
          </c:extLst>
        </c:ser>
        <c:dLbls>
          <c:showLegendKey val="0"/>
          <c:showVal val="0"/>
          <c:showCatName val="0"/>
          <c:showSerName val="0"/>
          <c:showPercent val="0"/>
          <c:showBubbleSize val="0"/>
        </c:dLbls>
        <c:gapWidth val="50"/>
        <c:axId val="680187896"/>
        <c:axId val="680188680"/>
      </c:barChart>
      <c:catAx>
        <c:axId val="6801878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8680"/>
        <c:crosses val="autoZero"/>
        <c:auto val="1"/>
        <c:lblAlgn val="ctr"/>
        <c:lblOffset val="100"/>
        <c:noMultiLvlLbl val="0"/>
      </c:catAx>
      <c:valAx>
        <c:axId val="6801886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8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47'!$C$12:$C$16</c:f>
              <c:numCache>
                <c:formatCode>#,##0\ \ </c:formatCode>
                <c:ptCount val="5"/>
                <c:pt idx="0">
                  <c:v>1002</c:v>
                </c:pt>
                <c:pt idx="1">
                  <c:v>372</c:v>
                </c:pt>
                <c:pt idx="2">
                  <c:v>302</c:v>
                </c:pt>
                <c:pt idx="3">
                  <c:v>906</c:v>
                </c:pt>
                <c:pt idx="4">
                  <c:v>95</c:v>
                </c:pt>
              </c:numCache>
            </c:numRef>
          </c:val>
          <c:extLst>
            <c:ext xmlns:c16="http://schemas.microsoft.com/office/drawing/2014/chart" uri="{C3380CC4-5D6E-409C-BE32-E72D297353CC}">
              <c16:uniqueId val="{00000000-4493-4CCC-9605-2EFD3F83FF82}"/>
            </c:ext>
          </c:extLst>
        </c:ser>
        <c:ser>
          <c:idx val="1"/>
          <c:order val="1"/>
          <c:tx>
            <c:strRef>
              <c:f>'Table 47'!$D$7</c:f>
              <c:strCache>
                <c:ptCount val="1"/>
                <c:pt idx="0">
                  <c:v>2020</c:v>
                </c:pt>
              </c:strCache>
            </c:strRef>
          </c:tx>
          <c:spPr>
            <a:solidFill>
              <a:schemeClr val="accent2"/>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47'!$D$12:$D$16</c:f>
              <c:numCache>
                <c:formatCode>#,##0\ \ </c:formatCode>
                <c:ptCount val="5"/>
                <c:pt idx="0">
                  <c:v>243</c:v>
                </c:pt>
                <c:pt idx="1">
                  <c:v>139</c:v>
                </c:pt>
                <c:pt idx="2">
                  <c:v>64</c:v>
                </c:pt>
                <c:pt idx="3">
                  <c:v>247</c:v>
                </c:pt>
                <c:pt idx="4">
                  <c:v>7</c:v>
                </c:pt>
              </c:numCache>
            </c:numRef>
          </c:val>
          <c:extLst>
            <c:ext xmlns:c16="http://schemas.microsoft.com/office/drawing/2014/chart" uri="{C3380CC4-5D6E-409C-BE32-E72D297353CC}">
              <c16:uniqueId val="{00000001-4493-4CCC-9605-2EFD3F83FF82}"/>
            </c:ext>
          </c:extLst>
        </c:ser>
        <c:ser>
          <c:idx val="2"/>
          <c:order val="2"/>
          <c:tx>
            <c:strRef>
              <c:f>'Table 47'!$E$7</c:f>
              <c:strCache>
                <c:ptCount val="1"/>
                <c:pt idx="0">
                  <c:v>2021</c:v>
                </c:pt>
              </c:strCache>
            </c:strRef>
          </c:tx>
          <c:spPr>
            <a:solidFill>
              <a:schemeClr val="accent3"/>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47'!$E$12:$E$16</c:f>
              <c:numCache>
                <c:formatCode>#,##0\ \ </c:formatCode>
                <c:ptCount val="5"/>
                <c:pt idx="0">
                  <c:v>0</c:v>
                </c:pt>
                <c:pt idx="1">
                  <c:v>5</c:v>
                </c:pt>
                <c:pt idx="2">
                  <c:v>2</c:v>
                </c:pt>
                <c:pt idx="3">
                  <c:v>1</c:v>
                </c:pt>
                <c:pt idx="4">
                  <c:v>0</c:v>
                </c:pt>
              </c:numCache>
            </c:numRef>
          </c:val>
          <c:extLst>
            <c:ext xmlns:c16="http://schemas.microsoft.com/office/drawing/2014/chart" uri="{C3380CC4-5D6E-409C-BE32-E72D297353CC}">
              <c16:uniqueId val="{00000002-4493-4CCC-9605-2EFD3F83FF82}"/>
            </c:ext>
          </c:extLst>
        </c:ser>
        <c:ser>
          <c:idx val="3"/>
          <c:order val="3"/>
          <c:tx>
            <c:strRef>
              <c:f>'Table 47'!$F$7</c:f>
              <c:strCache>
                <c:ptCount val="1"/>
                <c:pt idx="0">
                  <c:v>2022</c:v>
                </c:pt>
              </c:strCache>
            </c:strRef>
          </c:tx>
          <c:spPr>
            <a:solidFill>
              <a:schemeClr val="accent4"/>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47'!$F$12:$F$16</c:f>
              <c:numCache>
                <c:formatCode>#,##0\ \ </c:formatCode>
                <c:ptCount val="5"/>
                <c:pt idx="0">
                  <c:v>0</c:v>
                </c:pt>
                <c:pt idx="1">
                  <c:v>24</c:v>
                </c:pt>
                <c:pt idx="2">
                  <c:v>5</c:v>
                </c:pt>
                <c:pt idx="3">
                  <c:v>0</c:v>
                </c:pt>
                <c:pt idx="4">
                  <c:v>1</c:v>
                </c:pt>
              </c:numCache>
            </c:numRef>
          </c:val>
          <c:extLst>
            <c:ext xmlns:c16="http://schemas.microsoft.com/office/drawing/2014/chart" uri="{C3380CC4-5D6E-409C-BE32-E72D297353CC}">
              <c16:uniqueId val="{00000003-4493-4CCC-9605-2EFD3F83FF82}"/>
            </c:ext>
          </c:extLst>
        </c:ser>
        <c:ser>
          <c:idx val="4"/>
          <c:order val="4"/>
          <c:tx>
            <c:strRef>
              <c:f>'Table 47'!$G$7</c:f>
              <c:strCache>
                <c:ptCount val="1"/>
                <c:pt idx="0">
                  <c:v>2023</c:v>
                </c:pt>
              </c:strCache>
            </c:strRef>
          </c:tx>
          <c:spPr>
            <a:solidFill>
              <a:schemeClr val="accent5"/>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47'!$G$12:$G$16</c:f>
              <c:numCache>
                <c:formatCode>#,##0\ \ </c:formatCode>
                <c:ptCount val="5"/>
                <c:pt idx="0">
                  <c:v>422</c:v>
                </c:pt>
                <c:pt idx="1">
                  <c:v>331</c:v>
                </c:pt>
                <c:pt idx="2">
                  <c:v>104</c:v>
                </c:pt>
                <c:pt idx="3">
                  <c:v>427</c:v>
                </c:pt>
                <c:pt idx="4">
                  <c:v>14</c:v>
                </c:pt>
              </c:numCache>
            </c:numRef>
          </c:val>
          <c:extLst>
            <c:ext xmlns:c16="http://schemas.microsoft.com/office/drawing/2014/chart" uri="{C3380CC4-5D6E-409C-BE32-E72D297353CC}">
              <c16:uniqueId val="{00000004-4493-4CCC-9605-2EFD3F83FF82}"/>
            </c:ext>
          </c:extLst>
        </c:ser>
        <c:dLbls>
          <c:showLegendKey val="0"/>
          <c:showVal val="0"/>
          <c:showCatName val="0"/>
          <c:showSerName val="0"/>
          <c:showPercent val="0"/>
          <c:showBubbleSize val="0"/>
        </c:dLbls>
        <c:gapWidth val="50"/>
        <c:axId val="680184760"/>
        <c:axId val="680189464"/>
      </c:barChart>
      <c:catAx>
        <c:axId val="680184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464"/>
        <c:crosses val="autoZero"/>
        <c:auto val="1"/>
        <c:lblAlgn val="ctr"/>
        <c:lblOffset val="100"/>
        <c:noMultiLvlLbl val="0"/>
      </c:catAx>
      <c:valAx>
        <c:axId val="6801894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47'!$C$19:$C$25</c:f>
              <c:numCache>
                <c:formatCode>#,##0\ \ </c:formatCode>
                <c:ptCount val="7"/>
                <c:pt idx="0">
                  <c:v>806</c:v>
                </c:pt>
                <c:pt idx="1">
                  <c:v>432</c:v>
                </c:pt>
                <c:pt idx="2">
                  <c:v>421</c:v>
                </c:pt>
                <c:pt idx="3">
                  <c:v>591</c:v>
                </c:pt>
                <c:pt idx="4">
                  <c:v>445</c:v>
                </c:pt>
                <c:pt idx="5">
                  <c:v>304</c:v>
                </c:pt>
                <c:pt idx="6">
                  <c:v>242</c:v>
                </c:pt>
              </c:numCache>
            </c:numRef>
          </c:val>
          <c:extLst>
            <c:ext xmlns:c16="http://schemas.microsoft.com/office/drawing/2014/chart" uri="{C3380CC4-5D6E-409C-BE32-E72D297353CC}">
              <c16:uniqueId val="{00000000-B6CC-4179-83EB-6272DD42C8AB}"/>
            </c:ext>
          </c:extLst>
        </c:ser>
        <c:ser>
          <c:idx val="1"/>
          <c:order val="1"/>
          <c:tx>
            <c:strRef>
              <c:f>'Table 47'!$D$7</c:f>
              <c:strCache>
                <c:ptCount val="1"/>
                <c:pt idx="0">
                  <c:v>2020</c:v>
                </c:pt>
              </c:strCache>
            </c:strRef>
          </c:tx>
          <c:spPr>
            <a:solidFill>
              <a:schemeClr val="accent2"/>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47'!$D$19:$D$25</c:f>
              <c:numCache>
                <c:formatCode>#,##0\ \ </c:formatCode>
                <c:ptCount val="7"/>
                <c:pt idx="0">
                  <c:v>222</c:v>
                </c:pt>
                <c:pt idx="1">
                  <c:v>127</c:v>
                </c:pt>
                <c:pt idx="2">
                  <c:v>168</c:v>
                </c:pt>
                <c:pt idx="3">
                  <c:v>152</c:v>
                </c:pt>
                <c:pt idx="4">
                  <c:v>142</c:v>
                </c:pt>
                <c:pt idx="5">
                  <c:v>75</c:v>
                </c:pt>
                <c:pt idx="6">
                  <c:v>71</c:v>
                </c:pt>
              </c:numCache>
            </c:numRef>
          </c:val>
          <c:extLst>
            <c:ext xmlns:c16="http://schemas.microsoft.com/office/drawing/2014/chart" uri="{C3380CC4-5D6E-409C-BE32-E72D297353CC}">
              <c16:uniqueId val="{00000001-B6CC-4179-83EB-6272DD42C8AB}"/>
            </c:ext>
          </c:extLst>
        </c:ser>
        <c:ser>
          <c:idx val="2"/>
          <c:order val="2"/>
          <c:tx>
            <c:strRef>
              <c:f>'Table 47'!$E$7</c:f>
              <c:strCache>
                <c:ptCount val="1"/>
                <c:pt idx="0">
                  <c:v>2021</c:v>
                </c:pt>
              </c:strCache>
            </c:strRef>
          </c:tx>
          <c:spPr>
            <a:solidFill>
              <a:schemeClr val="accent3"/>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47'!$E$19:$E$25</c:f>
              <c:numCache>
                <c:formatCode>#,##0\ \ </c:formatCode>
                <c:ptCount val="7"/>
                <c:pt idx="0">
                  <c:v>1</c:v>
                </c:pt>
                <c:pt idx="1">
                  <c:v>1</c:v>
                </c:pt>
                <c:pt idx="2">
                  <c:v>6</c:v>
                </c:pt>
                <c:pt idx="3">
                  <c:v>1</c:v>
                </c:pt>
                <c:pt idx="4">
                  <c:v>2</c:v>
                </c:pt>
                <c:pt idx="5">
                  <c:v>3</c:v>
                </c:pt>
                <c:pt idx="6">
                  <c:v>1</c:v>
                </c:pt>
              </c:numCache>
            </c:numRef>
          </c:val>
          <c:extLst>
            <c:ext xmlns:c16="http://schemas.microsoft.com/office/drawing/2014/chart" uri="{C3380CC4-5D6E-409C-BE32-E72D297353CC}">
              <c16:uniqueId val="{00000002-B6CC-4179-83EB-6272DD42C8AB}"/>
            </c:ext>
          </c:extLst>
        </c:ser>
        <c:ser>
          <c:idx val="3"/>
          <c:order val="3"/>
          <c:tx>
            <c:strRef>
              <c:f>'Table 47'!$F$7</c:f>
              <c:strCache>
                <c:ptCount val="1"/>
                <c:pt idx="0">
                  <c:v>2022</c:v>
                </c:pt>
              </c:strCache>
            </c:strRef>
          </c:tx>
          <c:spPr>
            <a:solidFill>
              <a:schemeClr val="accent4"/>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47'!$F$19:$F$25</c:f>
              <c:numCache>
                <c:formatCode>#,##0\ \ </c:formatCode>
                <c:ptCount val="7"/>
                <c:pt idx="0">
                  <c:v>2</c:v>
                </c:pt>
                <c:pt idx="1">
                  <c:v>1</c:v>
                </c:pt>
                <c:pt idx="2">
                  <c:v>3</c:v>
                </c:pt>
                <c:pt idx="3">
                  <c:v>5</c:v>
                </c:pt>
                <c:pt idx="4">
                  <c:v>8</c:v>
                </c:pt>
                <c:pt idx="5">
                  <c:v>14</c:v>
                </c:pt>
                <c:pt idx="6">
                  <c:v>6</c:v>
                </c:pt>
              </c:numCache>
            </c:numRef>
          </c:val>
          <c:extLst>
            <c:ext xmlns:c16="http://schemas.microsoft.com/office/drawing/2014/chart" uri="{C3380CC4-5D6E-409C-BE32-E72D297353CC}">
              <c16:uniqueId val="{00000003-B6CC-4179-83EB-6272DD42C8AB}"/>
            </c:ext>
          </c:extLst>
        </c:ser>
        <c:ser>
          <c:idx val="4"/>
          <c:order val="4"/>
          <c:tx>
            <c:strRef>
              <c:f>'Table 47'!$G$7</c:f>
              <c:strCache>
                <c:ptCount val="1"/>
                <c:pt idx="0">
                  <c:v>2023</c:v>
                </c:pt>
              </c:strCache>
            </c:strRef>
          </c:tx>
          <c:spPr>
            <a:solidFill>
              <a:schemeClr val="accent5"/>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47'!$G$19:$G$25</c:f>
              <c:numCache>
                <c:formatCode>#,##0\ \ </c:formatCode>
                <c:ptCount val="7"/>
                <c:pt idx="0">
                  <c:v>374</c:v>
                </c:pt>
                <c:pt idx="1">
                  <c:v>283</c:v>
                </c:pt>
                <c:pt idx="2">
                  <c:v>222</c:v>
                </c:pt>
                <c:pt idx="3">
                  <c:v>224</c:v>
                </c:pt>
                <c:pt idx="4">
                  <c:v>192</c:v>
                </c:pt>
                <c:pt idx="5">
                  <c:v>178</c:v>
                </c:pt>
                <c:pt idx="6">
                  <c:v>131</c:v>
                </c:pt>
              </c:numCache>
            </c:numRef>
          </c:val>
          <c:extLst>
            <c:ext xmlns:c16="http://schemas.microsoft.com/office/drawing/2014/chart" uri="{C3380CC4-5D6E-409C-BE32-E72D297353CC}">
              <c16:uniqueId val="{00000004-B6CC-4179-83EB-6272DD42C8AB}"/>
            </c:ext>
          </c:extLst>
        </c:ser>
        <c:dLbls>
          <c:showLegendKey val="0"/>
          <c:showVal val="0"/>
          <c:showCatName val="0"/>
          <c:showSerName val="0"/>
          <c:showPercent val="0"/>
          <c:showBubbleSize val="0"/>
        </c:dLbls>
        <c:gapWidth val="50"/>
        <c:axId val="680180448"/>
        <c:axId val="680190248"/>
      </c:barChart>
      <c:catAx>
        <c:axId val="6801804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248"/>
        <c:crosses val="autoZero"/>
        <c:auto val="1"/>
        <c:lblAlgn val="ctr"/>
        <c:lblOffset val="100"/>
        <c:noMultiLvlLbl val="0"/>
      </c:catAx>
      <c:valAx>
        <c:axId val="680190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044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47'!$C$28:$C$32</c:f>
              <c:numCache>
                <c:formatCode>#,##0\ \ </c:formatCode>
                <c:ptCount val="5"/>
                <c:pt idx="0">
                  <c:v>152</c:v>
                </c:pt>
                <c:pt idx="1">
                  <c:v>716</c:v>
                </c:pt>
                <c:pt idx="2">
                  <c:v>622</c:v>
                </c:pt>
                <c:pt idx="3">
                  <c:v>346</c:v>
                </c:pt>
                <c:pt idx="4">
                  <c:v>1405</c:v>
                </c:pt>
              </c:numCache>
            </c:numRef>
          </c:val>
          <c:extLst>
            <c:ext xmlns:c16="http://schemas.microsoft.com/office/drawing/2014/chart" uri="{C3380CC4-5D6E-409C-BE32-E72D297353CC}">
              <c16:uniqueId val="{00000000-C617-4BDC-A5DF-CCB9462C989C}"/>
            </c:ext>
          </c:extLst>
        </c:ser>
        <c:ser>
          <c:idx val="1"/>
          <c:order val="1"/>
          <c:tx>
            <c:strRef>
              <c:f>'Table 47'!$D$7</c:f>
              <c:strCache>
                <c:ptCount val="1"/>
                <c:pt idx="0">
                  <c:v>2020</c:v>
                </c:pt>
              </c:strCache>
            </c:strRef>
          </c:tx>
          <c:spPr>
            <a:solidFill>
              <a:schemeClr val="accent2"/>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47'!$D$28:$D$32</c:f>
              <c:numCache>
                <c:formatCode>#,##0\ \ </c:formatCode>
                <c:ptCount val="5"/>
                <c:pt idx="0">
                  <c:v>33</c:v>
                </c:pt>
                <c:pt idx="1">
                  <c:v>104</c:v>
                </c:pt>
                <c:pt idx="2">
                  <c:v>232</c:v>
                </c:pt>
                <c:pt idx="3">
                  <c:v>46</c:v>
                </c:pt>
                <c:pt idx="4">
                  <c:v>542</c:v>
                </c:pt>
              </c:numCache>
            </c:numRef>
          </c:val>
          <c:extLst>
            <c:ext xmlns:c16="http://schemas.microsoft.com/office/drawing/2014/chart" uri="{C3380CC4-5D6E-409C-BE32-E72D297353CC}">
              <c16:uniqueId val="{00000001-C617-4BDC-A5DF-CCB9462C989C}"/>
            </c:ext>
          </c:extLst>
        </c:ser>
        <c:ser>
          <c:idx val="2"/>
          <c:order val="2"/>
          <c:tx>
            <c:strRef>
              <c:f>'Table 47'!$E$7</c:f>
              <c:strCache>
                <c:ptCount val="1"/>
                <c:pt idx="0">
                  <c:v>2021</c:v>
                </c:pt>
              </c:strCache>
            </c:strRef>
          </c:tx>
          <c:spPr>
            <a:solidFill>
              <a:schemeClr val="accent3"/>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47'!$E$28:$E$32</c:f>
              <c:numCache>
                <c:formatCode>#,##0\ \ </c:formatCode>
                <c:ptCount val="5"/>
                <c:pt idx="0">
                  <c:v>0</c:v>
                </c:pt>
                <c:pt idx="1">
                  <c:v>0</c:v>
                </c:pt>
                <c:pt idx="2">
                  <c:v>0</c:v>
                </c:pt>
                <c:pt idx="3">
                  <c:v>1</c:v>
                </c:pt>
                <c:pt idx="4">
                  <c:v>14</c:v>
                </c:pt>
              </c:numCache>
            </c:numRef>
          </c:val>
          <c:extLst>
            <c:ext xmlns:c16="http://schemas.microsoft.com/office/drawing/2014/chart" uri="{C3380CC4-5D6E-409C-BE32-E72D297353CC}">
              <c16:uniqueId val="{00000002-C617-4BDC-A5DF-CCB9462C989C}"/>
            </c:ext>
          </c:extLst>
        </c:ser>
        <c:ser>
          <c:idx val="3"/>
          <c:order val="3"/>
          <c:tx>
            <c:strRef>
              <c:f>'Table 47'!$F$7</c:f>
              <c:strCache>
                <c:ptCount val="1"/>
                <c:pt idx="0">
                  <c:v>2022</c:v>
                </c:pt>
              </c:strCache>
            </c:strRef>
          </c:tx>
          <c:spPr>
            <a:solidFill>
              <a:schemeClr val="accent4"/>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47'!$F$28:$F$32</c:f>
              <c:numCache>
                <c:formatCode>#,##0\ \ </c:formatCode>
                <c:ptCount val="5"/>
                <c:pt idx="0">
                  <c:v>2</c:v>
                </c:pt>
                <c:pt idx="1">
                  <c:v>2</c:v>
                </c:pt>
                <c:pt idx="2">
                  <c:v>3</c:v>
                </c:pt>
                <c:pt idx="3">
                  <c:v>2</c:v>
                </c:pt>
                <c:pt idx="4">
                  <c:v>30</c:v>
                </c:pt>
              </c:numCache>
            </c:numRef>
          </c:val>
          <c:extLst>
            <c:ext xmlns:c16="http://schemas.microsoft.com/office/drawing/2014/chart" uri="{C3380CC4-5D6E-409C-BE32-E72D297353CC}">
              <c16:uniqueId val="{00000003-C617-4BDC-A5DF-CCB9462C989C}"/>
            </c:ext>
          </c:extLst>
        </c:ser>
        <c:ser>
          <c:idx val="4"/>
          <c:order val="4"/>
          <c:tx>
            <c:strRef>
              <c:f>'Table 47'!$G$7</c:f>
              <c:strCache>
                <c:ptCount val="1"/>
                <c:pt idx="0">
                  <c:v>2023</c:v>
                </c:pt>
              </c:strCache>
            </c:strRef>
          </c:tx>
          <c:spPr>
            <a:solidFill>
              <a:schemeClr val="accent5"/>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47'!$G$28:$G$32</c:f>
              <c:numCache>
                <c:formatCode>#,##0\ \ </c:formatCode>
                <c:ptCount val="5"/>
                <c:pt idx="0">
                  <c:v>44</c:v>
                </c:pt>
                <c:pt idx="1">
                  <c:v>208</c:v>
                </c:pt>
                <c:pt idx="2">
                  <c:v>283</c:v>
                </c:pt>
                <c:pt idx="3">
                  <c:v>181</c:v>
                </c:pt>
                <c:pt idx="4">
                  <c:v>888</c:v>
                </c:pt>
              </c:numCache>
            </c:numRef>
          </c:val>
          <c:extLst>
            <c:ext xmlns:c16="http://schemas.microsoft.com/office/drawing/2014/chart" uri="{C3380CC4-5D6E-409C-BE32-E72D297353CC}">
              <c16:uniqueId val="{00000004-C617-4BDC-A5DF-CCB9462C989C}"/>
            </c:ext>
          </c:extLst>
        </c:ser>
        <c:dLbls>
          <c:showLegendKey val="0"/>
          <c:showVal val="0"/>
          <c:showCatName val="0"/>
          <c:showSerName val="0"/>
          <c:showPercent val="0"/>
          <c:showBubbleSize val="0"/>
        </c:dLbls>
        <c:gapWidth val="50"/>
        <c:axId val="680178096"/>
        <c:axId val="680181624"/>
      </c:barChart>
      <c:catAx>
        <c:axId val="680178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624"/>
        <c:crosses val="autoZero"/>
        <c:auto val="1"/>
        <c:lblAlgn val="ctr"/>
        <c:lblOffset val="100"/>
        <c:noMultiLvlLbl val="0"/>
      </c:catAx>
      <c:valAx>
        <c:axId val="680181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48'!$C$12:$C$16</c:f>
              <c:numCache>
                <c:formatCode>#,##0\ \ </c:formatCode>
                <c:ptCount val="5"/>
                <c:pt idx="0">
                  <c:v>17787</c:v>
                </c:pt>
                <c:pt idx="1">
                  <c:v>3754</c:v>
                </c:pt>
                <c:pt idx="2">
                  <c:v>1832</c:v>
                </c:pt>
                <c:pt idx="3">
                  <c:v>3053</c:v>
                </c:pt>
                <c:pt idx="4">
                  <c:v>631</c:v>
                </c:pt>
              </c:numCache>
            </c:numRef>
          </c:val>
          <c:extLst>
            <c:ext xmlns:c16="http://schemas.microsoft.com/office/drawing/2014/chart" uri="{C3380CC4-5D6E-409C-BE32-E72D297353CC}">
              <c16:uniqueId val="{00000000-1006-40F3-84D7-B1C598C63F32}"/>
            </c:ext>
          </c:extLst>
        </c:ser>
        <c:ser>
          <c:idx val="1"/>
          <c:order val="1"/>
          <c:tx>
            <c:strRef>
              <c:f>'Table 48'!$D$7</c:f>
              <c:strCache>
                <c:ptCount val="1"/>
                <c:pt idx="0">
                  <c:v>2020</c:v>
                </c:pt>
              </c:strCache>
            </c:strRef>
          </c:tx>
          <c:spPr>
            <a:solidFill>
              <a:schemeClr val="accent2"/>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48'!$D$12:$D$16</c:f>
              <c:numCache>
                <c:formatCode>#,##0\ \ </c:formatCode>
                <c:ptCount val="5"/>
                <c:pt idx="0">
                  <c:v>15325</c:v>
                </c:pt>
                <c:pt idx="1">
                  <c:v>3731</c:v>
                </c:pt>
                <c:pt idx="2">
                  <c:v>1908</c:v>
                </c:pt>
                <c:pt idx="3">
                  <c:v>2179</c:v>
                </c:pt>
                <c:pt idx="4">
                  <c:v>456</c:v>
                </c:pt>
              </c:numCache>
            </c:numRef>
          </c:val>
          <c:extLst>
            <c:ext xmlns:c16="http://schemas.microsoft.com/office/drawing/2014/chart" uri="{C3380CC4-5D6E-409C-BE32-E72D297353CC}">
              <c16:uniqueId val="{00000001-1006-40F3-84D7-B1C598C63F32}"/>
            </c:ext>
          </c:extLst>
        </c:ser>
        <c:ser>
          <c:idx val="2"/>
          <c:order val="2"/>
          <c:tx>
            <c:strRef>
              <c:f>'Table 48'!$E$7</c:f>
              <c:strCache>
                <c:ptCount val="1"/>
                <c:pt idx="0">
                  <c:v>2021</c:v>
                </c:pt>
              </c:strCache>
            </c:strRef>
          </c:tx>
          <c:spPr>
            <a:solidFill>
              <a:schemeClr val="accent3"/>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48'!$E$12:$E$16</c:f>
              <c:numCache>
                <c:formatCode>#,##0\ \ </c:formatCode>
                <c:ptCount val="5"/>
                <c:pt idx="0">
                  <c:v>6</c:v>
                </c:pt>
                <c:pt idx="1">
                  <c:v>48</c:v>
                </c:pt>
                <c:pt idx="2">
                  <c:v>13</c:v>
                </c:pt>
                <c:pt idx="3">
                  <c:v>2</c:v>
                </c:pt>
                <c:pt idx="4">
                  <c:v>0</c:v>
                </c:pt>
              </c:numCache>
            </c:numRef>
          </c:val>
          <c:extLst>
            <c:ext xmlns:c16="http://schemas.microsoft.com/office/drawing/2014/chart" uri="{C3380CC4-5D6E-409C-BE32-E72D297353CC}">
              <c16:uniqueId val="{00000002-1006-40F3-84D7-B1C598C63F32}"/>
            </c:ext>
          </c:extLst>
        </c:ser>
        <c:ser>
          <c:idx val="3"/>
          <c:order val="3"/>
          <c:tx>
            <c:strRef>
              <c:f>'Table 48'!$F$7</c:f>
              <c:strCache>
                <c:ptCount val="1"/>
                <c:pt idx="0">
                  <c:v>2022</c:v>
                </c:pt>
              </c:strCache>
            </c:strRef>
          </c:tx>
          <c:spPr>
            <a:solidFill>
              <a:schemeClr val="accent4"/>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48'!$F$12:$F$16</c:f>
              <c:numCache>
                <c:formatCode>#,##0\ \ </c:formatCode>
                <c:ptCount val="5"/>
                <c:pt idx="0">
                  <c:v>9</c:v>
                </c:pt>
                <c:pt idx="1">
                  <c:v>145</c:v>
                </c:pt>
                <c:pt idx="2">
                  <c:v>23</c:v>
                </c:pt>
                <c:pt idx="3">
                  <c:v>4</c:v>
                </c:pt>
                <c:pt idx="4">
                  <c:v>1</c:v>
                </c:pt>
              </c:numCache>
            </c:numRef>
          </c:val>
          <c:extLst>
            <c:ext xmlns:c16="http://schemas.microsoft.com/office/drawing/2014/chart" uri="{C3380CC4-5D6E-409C-BE32-E72D297353CC}">
              <c16:uniqueId val="{00000003-1006-40F3-84D7-B1C598C63F32}"/>
            </c:ext>
          </c:extLst>
        </c:ser>
        <c:ser>
          <c:idx val="4"/>
          <c:order val="4"/>
          <c:tx>
            <c:strRef>
              <c:f>'Table 48'!$G$7</c:f>
              <c:strCache>
                <c:ptCount val="1"/>
                <c:pt idx="0">
                  <c:v>2023</c:v>
                </c:pt>
              </c:strCache>
            </c:strRef>
          </c:tx>
          <c:spPr>
            <a:solidFill>
              <a:schemeClr val="accent5"/>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48'!$G$12:$G$16</c:f>
              <c:numCache>
                <c:formatCode>#,##0\ \ </c:formatCode>
                <c:ptCount val="5"/>
                <c:pt idx="0">
                  <c:v>2012</c:v>
                </c:pt>
                <c:pt idx="1">
                  <c:v>1911</c:v>
                </c:pt>
                <c:pt idx="2">
                  <c:v>576</c:v>
                </c:pt>
                <c:pt idx="3">
                  <c:v>1137</c:v>
                </c:pt>
                <c:pt idx="4">
                  <c:v>100</c:v>
                </c:pt>
              </c:numCache>
            </c:numRef>
          </c:val>
          <c:extLst>
            <c:ext xmlns:c16="http://schemas.microsoft.com/office/drawing/2014/chart" uri="{C3380CC4-5D6E-409C-BE32-E72D297353CC}">
              <c16:uniqueId val="{00000004-1006-40F3-84D7-B1C598C63F32}"/>
            </c:ext>
          </c:extLst>
        </c:ser>
        <c:dLbls>
          <c:showLegendKey val="0"/>
          <c:showVal val="0"/>
          <c:showCatName val="0"/>
          <c:showSerName val="0"/>
          <c:showPercent val="0"/>
          <c:showBubbleSize val="0"/>
        </c:dLbls>
        <c:gapWidth val="50"/>
        <c:axId val="680183192"/>
        <c:axId val="680183584"/>
      </c:barChart>
      <c:catAx>
        <c:axId val="6801831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584"/>
        <c:crosses val="autoZero"/>
        <c:auto val="1"/>
        <c:lblAlgn val="ctr"/>
        <c:lblOffset val="100"/>
        <c:noMultiLvlLbl val="0"/>
      </c:catAx>
      <c:valAx>
        <c:axId val="68018358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1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48'!$C$19:$C$25</c:f>
              <c:numCache>
                <c:formatCode>#,##0\ \ </c:formatCode>
                <c:ptCount val="7"/>
                <c:pt idx="0">
                  <c:v>3329</c:v>
                </c:pt>
                <c:pt idx="1">
                  <c:v>2988</c:v>
                </c:pt>
                <c:pt idx="2">
                  <c:v>5244</c:v>
                </c:pt>
                <c:pt idx="3">
                  <c:v>6586</c:v>
                </c:pt>
                <c:pt idx="4">
                  <c:v>5410</c:v>
                </c:pt>
                <c:pt idx="5">
                  <c:v>4070</c:v>
                </c:pt>
                <c:pt idx="6">
                  <c:v>2653</c:v>
                </c:pt>
              </c:numCache>
            </c:numRef>
          </c:val>
          <c:extLst>
            <c:ext xmlns:c16="http://schemas.microsoft.com/office/drawing/2014/chart" uri="{C3380CC4-5D6E-409C-BE32-E72D297353CC}">
              <c16:uniqueId val="{00000000-67B0-4A8B-ACAA-88614025C8AF}"/>
            </c:ext>
          </c:extLst>
        </c:ser>
        <c:ser>
          <c:idx val="1"/>
          <c:order val="1"/>
          <c:tx>
            <c:strRef>
              <c:f>'Table 48'!$D$7</c:f>
              <c:strCache>
                <c:ptCount val="1"/>
                <c:pt idx="0">
                  <c:v>2020</c:v>
                </c:pt>
              </c:strCache>
            </c:strRef>
          </c:tx>
          <c:spPr>
            <a:solidFill>
              <a:schemeClr val="accent2"/>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48'!$D$19:$D$25</c:f>
              <c:numCache>
                <c:formatCode>#,##0\ \ </c:formatCode>
                <c:ptCount val="7"/>
                <c:pt idx="0">
                  <c:v>2805</c:v>
                </c:pt>
                <c:pt idx="1">
                  <c:v>2309</c:v>
                </c:pt>
                <c:pt idx="2">
                  <c:v>4534</c:v>
                </c:pt>
                <c:pt idx="3">
                  <c:v>5909</c:v>
                </c:pt>
                <c:pt idx="4">
                  <c:v>4745</c:v>
                </c:pt>
                <c:pt idx="5">
                  <c:v>3433</c:v>
                </c:pt>
                <c:pt idx="6">
                  <c:v>2234</c:v>
                </c:pt>
              </c:numCache>
            </c:numRef>
          </c:val>
          <c:extLst>
            <c:ext xmlns:c16="http://schemas.microsoft.com/office/drawing/2014/chart" uri="{C3380CC4-5D6E-409C-BE32-E72D297353CC}">
              <c16:uniqueId val="{00000001-67B0-4A8B-ACAA-88614025C8AF}"/>
            </c:ext>
          </c:extLst>
        </c:ser>
        <c:ser>
          <c:idx val="2"/>
          <c:order val="2"/>
          <c:tx>
            <c:strRef>
              <c:f>'Table 48'!$E$7</c:f>
              <c:strCache>
                <c:ptCount val="1"/>
                <c:pt idx="0">
                  <c:v>2021</c:v>
                </c:pt>
              </c:strCache>
            </c:strRef>
          </c:tx>
          <c:spPr>
            <a:solidFill>
              <a:schemeClr val="accent3"/>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48'!$E$19:$E$25</c:f>
              <c:numCache>
                <c:formatCode>#,##0\ \ </c:formatCode>
                <c:ptCount val="7"/>
                <c:pt idx="0">
                  <c:v>16</c:v>
                </c:pt>
                <c:pt idx="1">
                  <c:v>19</c:v>
                </c:pt>
                <c:pt idx="2">
                  <c:v>44</c:v>
                </c:pt>
                <c:pt idx="3">
                  <c:v>41</c:v>
                </c:pt>
                <c:pt idx="4">
                  <c:v>47</c:v>
                </c:pt>
                <c:pt idx="5">
                  <c:v>30</c:v>
                </c:pt>
                <c:pt idx="6">
                  <c:v>21</c:v>
                </c:pt>
              </c:numCache>
            </c:numRef>
          </c:val>
          <c:extLst>
            <c:ext xmlns:c16="http://schemas.microsoft.com/office/drawing/2014/chart" uri="{C3380CC4-5D6E-409C-BE32-E72D297353CC}">
              <c16:uniqueId val="{00000002-67B0-4A8B-ACAA-88614025C8AF}"/>
            </c:ext>
          </c:extLst>
        </c:ser>
        <c:ser>
          <c:idx val="3"/>
          <c:order val="3"/>
          <c:tx>
            <c:strRef>
              <c:f>'Table 48'!$F$7</c:f>
              <c:strCache>
                <c:ptCount val="1"/>
                <c:pt idx="0">
                  <c:v>2022</c:v>
                </c:pt>
              </c:strCache>
            </c:strRef>
          </c:tx>
          <c:spPr>
            <a:solidFill>
              <a:schemeClr val="accent4"/>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48'!$F$19:$F$25</c:f>
              <c:numCache>
                <c:formatCode>#,##0\ \ </c:formatCode>
                <c:ptCount val="7"/>
                <c:pt idx="0">
                  <c:v>29</c:v>
                </c:pt>
                <c:pt idx="1">
                  <c:v>22</c:v>
                </c:pt>
                <c:pt idx="2">
                  <c:v>41</c:v>
                </c:pt>
                <c:pt idx="3">
                  <c:v>45</c:v>
                </c:pt>
                <c:pt idx="4">
                  <c:v>57</c:v>
                </c:pt>
                <c:pt idx="5">
                  <c:v>58</c:v>
                </c:pt>
                <c:pt idx="6">
                  <c:v>30</c:v>
                </c:pt>
              </c:numCache>
            </c:numRef>
          </c:val>
          <c:extLst>
            <c:ext xmlns:c16="http://schemas.microsoft.com/office/drawing/2014/chart" uri="{C3380CC4-5D6E-409C-BE32-E72D297353CC}">
              <c16:uniqueId val="{00000003-67B0-4A8B-ACAA-88614025C8AF}"/>
            </c:ext>
          </c:extLst>
        </c:ser>
        <c:ser>
          <c:idx val="4"/>
          <c:order val="4"/>
          <c:tx>
            <c:strRef>
              <c:f>'Table 48'!$G$7</c:f>
              <c:strCache>
                <c:ptCount val="1"/>
                <c:pt idx="0">
                  <c:v>2023</c:v>
                </c:pt>
              </c:strCache>
            </c:strRef>
          </c:tx>
          <c:spPr>
            <a:solidFill>
              <a:schemeClr val="accent5"/>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48'!$G$19:$G$25</c:f>
              <c:numCache>
                <c:formatCode>#,##0\ \ </c:formatCode>
                <c:ptCount val="7"/>
                <c:pt idx="0">
                  <c:v>931</c:v>
                </c:pt>
                <c:pt idx="1">
                  <c:v>880</c:v>
                </c:pt>
                <c:pt idx="2">
                  <c:v>1194</c:v>
                </c:pt>
                <c:pt idx="3">
                  <c:v>1281</c:v>
                </c:pt>
                <c:pt idx="4">
                  <c:v>1138</c:v>
                </c:pt>
                <c:pt idx="5">
                  <c:v>930</c:v>
                </c:pt>
                <c:pt idx="6">
                  <c:v>660</c:v>
                </c:pt>
              </c:numCache>
            </c:numRef>
          </c:val>
          <c:extLst>
            <c:ext xmlns:c16="http://schemas.microsoft.com/office/drawing/2014/chart" uri="{C3380CC4-5D6E-409C-BE32-E72D297353CC}">
              <c16:uniqueId val="{00000004-67B0-4A8B-ACAA-88614025C8AF}"/>
            </c:ext>
          </c:extLst>
        </c:ser>
        <c:dLbls>
          <c:showLegendKey val="0"/>
          <c:showVal val="0"/>
          <c:showCatName val="0"/>
          <c:showSerName val="0"/>
          <c:showPercent val="0"/>
          <c:showBubbleSize val="0"/>
        </c:dLbls>
        <c:gapWidth val="50"/>
        <c:axId val="680184368"/>
        <c:axId val="683150512"/>
      </c:barChart>
      <c:catAx>
        <c:axId val="680184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512"/>
        <c:crosses val="autoZero"/>
        <c:auto val="1"/>
        <c:lblAlgn val="ctr"/>
        <c:lblOffset val="100"/>
        <c:noMultiLvlLbl val="0"/>
      </c:catAx>
      <c:valAx>
        <c:axId val="68315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3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48'!$C$28:$C$32</c:f>
              <c:numCache>
                <c:formatCode>#,##0\ \ </c:formatCode>
                <c:ptCount val="5"/>
                <c:pt idx="0">
                  <c:v>1687</c:v>
                </c:pt>
                <c:pt idx="1">
                  <c:v>8701</c:v>
                </c:pt>
                <c:pt idx="2">
                  <c:v>10991</c:v>
                </c:pt>
                <c:pt idx="3">
                  <c:v>2557</c:v>
                </c:pt>
                <c:pt idx="4">
                  <c:v>6344</c:v>
                </c:pt>
              </c:numCache>
            </c:numRef>
          </c:val>
          <c:extLst>
            <c:ext xmlns:c16="http://schemas.microsoft.com/office/drawing/2014/chart" uri="{C3380CC4-5D6E-409C-BE32-E72D297353CC}">
              <c16:uniqueId val="{00000000-D939-4068-B430-586D89FF09E7}"/>
            </c:ext>
          </c:extLst>
        </c:ser>
        <c:ser>
          <c:idx val="1"/>
          <c:order val="1"/>
          <c:tx>
            <c:strRef>
              <c:f>'Table 48'!$D$7</c:f>
              <c:strCache>
                <c:ptCount val="1"/>
                <c:pt idx="0">
                  <c:v>2020</c:v>
                </c:pt>
              </c:strCache>
            </c:strRef>
          </c:tx>
          <c:spPr>
            <a:solidFill>
              <a:schemeClr val="accent2"/>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48'!$D$28:$D$32</c:f>
              <c:numCache>
                <c:formatCode>#,##0\ \ </c:formatCode>
                <c:ptCount val="5"/>
                <c:pt idx="0">
                  <c:v>1462</c:v>
                </c:pt>
                <c:pt idx="1">
                  <c:v>6566</c:v>
                </c:pt>
                <c:pt idx="2">
                  <c:v>10394</c:v>
                </c:pt>
                <c:pt idx="3">
                  <c:v>2061</c:v>
                </c:pt>
                <c:pt idx="4">
                  <c:v>5486</c:v>
                </c:pt>
              </c:numCache>
            </c:numRef>
          </c:val>
          <c:extLst>
            <c:ext xmlns:c16="http://schemas.microsoft.com/office/drawing/2014/chart" uri="{C3380CC4-5D6E-409C-BE32-E72D297353CC}">
              <c16:uniqueId val="{00000001-D939-4068-B430-586D89FF09E7}"/>
            </c:ext>
          </c:extLst>
        </c:ser>
        <c:ser>
          <c:idx val="2"/>
          <c:order val="2"/>
          <c:tx>
            <c:strRef>
              <c:f>'Table 48'!$E$7</c:f>
              <c:strCache>
                <c:ptCount val="1"/>
                <c:pt idx="0">
                  <c:v>2021</c:v>
                </c:pt>
              </c:strCache>
            </c:strRef>
          </c:tx>
          <c:spPr>
            <a:solidFill>
              <a:schemeClr val="accent3"/>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48'!$E$28:$E$32</c:f>
              <c:numCache>
                <c:formatCode>#,##0\ \ </c:formatCode>
                <c:ptCount val="5"/>
                <c:pt idx="0">
                  <c:v>2</c:v>
                </c:pt>
                <c:pt idx="1">
                  <c:v>1</c:v>
                </c:pt>
                <c:pt idx="2">
                  <c:v>0</c:v>
                </c:pt>
                <c:pt idx="3">
                  <c:v>2</c:v>
                </c:pt>
                <c:pt idx="4">
                  <c:v>213</c:v>
                </c:pt>
              </c:numCache>
            </c:numRef>
          </c:val>
          <c:extLst>
            <c:ext xmlns:c16="http://schemas.microsoft.com/office/drawing/2014/chart" uri="{C3380CC4-5D6E-409C-BE32-E72D297353CC}">
              <c16:uniqueId val="{00000002-D939-4068-B430-586D89FF09E7}"/>
            </c:ext>
          </c:extLst>
        </c:ser>
        <c:ser>
          <c:idx val="3"/>
          <c:order val="3"/>
          <c:tx>
            <c:strRef>
              <c:f>'Table 48'!$F$7</c:f>
              <c:strCache>
                <c:ptCount val="1"/>
                <c:pt idx="0">
                  <c:v>2022</c:v>
                </c:pt>
              </c:strCache>
            </c:strRef>
          </c:tx>
          <c:spPr>
            <a:solidFill>
              <a:schemeClr val="accent4"/>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48'!$F$28:$F$32</c:f>
              <c:numCache>
                <c:formatCode>#,##0\ \ </c:formatCode>
                <c:ptCount val="5"/>
                <c:pt idx="0">
                  <c:v>3</c:v>
                </c:pt>
                <c:pt idx="1">
                  <c:v>33</c:v>
                </c:pt>
                <c:pt idx="2">
                  <c:v>5</c:v>
                </c:pt>
                <c:pt idx="3">
                  <c:v>11</c:v>
                </c:pt>
                <c:pt idx="4">
                  <c:v>230</c:v>
                </c:pt>
              </c:numCache>
            </c:numRef>
          </c:val>
          <c:extLst>
            <c:ext xmlns:c16="http://schemas.microsoft.com/office/drawing/2014/chart" uri="{C3380CC4-5D6E-409C-BE32-E72D297353CC}">
              <c16:uniqueId val="{00000003-D939-4068-B430-586D89FF09E7}"/>
            </c:ext>
          </c:extLst>
        </c:ser>
        <c:ser>
          <c:idx val="4"/>
          <c:order val="4"/>
          <c:tx>
            <c:strRef>
              <c:f>'Table 48'!$G$7</c:f>
              <c:strCache>
                <c:ptCount val="1"/>
                <c:pt idx="0">
                  <c:v>2023</c:v>
                </c:pt>
              </c:strCache>
            </c:strRef>
          </c:tx>
          <c:spPr>
            <a:solidFill>
              <a:schemeClr val="accent5"/>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48'!$G$28:$G$32</c:f>
              <c:numCache>
                <c:formatCode>#,##0\ \ </c:formatCode>
                <c:ptCount val="5"/>
                <c:pt idx="0">
                  <c:v>298</c:v>
                </c:pt>
                <c:pt idx="1">
                  <c:v>879</c:v>
                </c:pt>
                <c:pt idx="2">
                  <c:v>1568</c:v>
                </c:pt>
                <c:pt idx="3">
                  <c:v>780</c:v>
                </c:pt>
                <c:pt idx="4">
                  <c:v>3489</c:v>
                </c:pt>
              </c:numCache>
            </c:numRef>
          </c:val>
          <c:extLst>
            <c:ext xmlns:c16="http://schemas.microsoft.com/office/drawing/2014/chart" uri="{C3380CC4-5D6E-409C-BE32-E72D297353CC}">
              <c16:uniqueId val="{00000004-D939-4068-B430-586D89FF09E7}"/>
            </c:ext>
          </c:extLst>
        </c:ser>
        <c:dLbls>
          <c:showLegendKey val="0"/>
          <c:showVal val="0"/>
          <c:showCatName val="0"/>
          <c:showSerName val="0"/>
          <c:showPercent val="0"/>
          <c:showBubbleSize val="0"/>
        </c:dLbls>
        <c:gapWidth val="50"/>
        <c:axId val="683147768"/>
        <c:axId val="683148552"/>
      </c:barChart>
      <c:catAx>
        <c:axId val="68314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552"/>
        <c:crosses val="autoZero"/>
        <c:auto val="1"/>
        <c:lblAlgn val="ctr"/>
        <c:lblOffset val="100"/>
        <c:noMultiLvlLbl val="0"/>
      </c:catAx>
      <c:valAx>
        <c:axId val="683148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76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49'!$C$12:$C$16</c:f>
              <c:numCache>
                <c:formatCode>#,##0\ \ </c:formatCode>
                <c:ptCount val="5"/>
                <c:pt idx="0">
                  <c:v>11450</c:v>
                </c:pt>
                <c:pt idx="1">
                  <c:v>9645</c:v>
                </c:pt>
                <c:pt idx="2">
                  <c:v>1235</c:v>
                </c:pt>
                <c:pt idx="3">
                  <c:v>114</c:v>
                </c:pt>
                <c:pt idx="4">
                  <c:v>216</c:v>
                </c:pt>
              </c:numCache>
            </c:numRef>
          </c:val>
          <c:extLst>
            <c:ext xmlns:c16="http://schemas.microsoft.com/office/drawing/2014/chart" uri="{C3380CC4-5D6E-409C-BE32-E72D297353CC}">
              <c16:uniqueId val="{00000000-C21E-4BD9-A9D0-F0171A9CFC05}"/>
            </c:ext>
          </c:extLst>
        </c:ser>
        <c:ser>
          <c:idx val="1"/>
          <c:order val="1"/>
          <c:tx>
            <c:strRef>
              <c:f>'Table 49'!$D$7</c:f>
              <c:strCache>
                <c:ptCount val="1"/>
                <c:pt idx="0">
                  <c:v>2020</c:v>
                </c:pt>
              </c:strCache>
            </c:strRef>
          </c:tx>
          <c:spPr>
            <a:solidFill>
              <a:schemeClr val="accent2"/>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49'!$D$12:$D$16</c:f>
              <c:numCache>
                <c:formatCode>#,##0\ \ </c:formatCode>
                <c:ptCount val="5"/>
                <c:pt idx="0">
                  <c:v>7323</c:v>
                </c:pt>
                <c:pt idx="1">
                  <c:v>6186</c:v>
                </c:pt>
                <c:pt idx="2">
                  <c:v>582</c:v>
                </c:pt>
                <c:pt idx="3">
                  <c:v>65</c:v>
                </c:pt>
                <c:pt idx="4">
                  <c:v>153</c:v>
                </c:pt>
              </c:numCache>
            </c:numRef>
          </c:val>
          <c:extLst>
            <c:ext xmlns:c16="http://schemas.microsoft.com/office/drawing/2014/chart" uri="{C3380CC4-5D6E-409C-BE32-E72D297353CC}">
              <c16:uniqueId val="{00000001-C21E-4BD9-A9D0-F0171A9CFC05}"/>
            </c:ext>
          </c:extLst>
        </c:ser>
        <c:ser>
          <c:idx val="2"/>
          <c:order val="2"/>
          <c:tx>
            <c:strRef>
              <c:f>'Table 49'!$E$7</c:f>
              <c:strCache>
                <c:ptCount val="1"/>
                <c:pt idx="0">
                  <c:v>2021</c:v>
                </c:pt>
              </c:strCache>
            </c:strRef>
          </c:tx>
          <c:spPr>
            <a:solidFill>
              <a:schemeClr val="accent3"/>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49'!$E$12:$E$16</c:f>
              <c:numCache>
                <c:formatCode>#,##0\ \ </c:formatCode>
                <c:ptCount val="5"/>
                <c:pt idx="0">
                  <c:v>6</c:v>
                </c:pt>
                <c:pt idx="1">
                  <c:v>346</c:v>
                </c:pt>
                <c:pt idx="2">
                  <c:v>35</c:v>
                </c:pt>
                <c:pt idx="3">
                  <c:v>8</c:v>
                </c:pt>
                <c:pt idx="4">
                  <c:v>3</c:v>
                </c:pt>
              </c:numCache>
            </c:numRef>
          </c:val>
          <c:extLst>
            <c:ext xmlns:c16="http://schemas.microsoft.com/office/drawing/2014/chart" uri="{C3380CC4-5D6E-409C-BE32-E72D297353CC}">
              <c16:uniqueId val="{00000002-C21E-4BD9-A9D0-F0171A9CFC05}"/>
            </c:ext>
          </c:extLst>
        </c:ser>
        <c:ser>
          <c:idx val="3"/>
          <c:order val="3"/>
          <c:tx>
            <c:strRef>
              <c:f>'Table 49'!$F$7</c:f>
              <c:strCache>
                <c:ptCount val="1"/>
                <c:pt idx="0">
                  <c:v>2022</c:v>
                </c:pt>
              </c:strCache>
            </c:strRef>
          </c:tx>
          <c:spPr>
            <a:solidFill>
              <a:schemeClr val="accent4"/>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49'!$F$12:$F$16</c:f>
              <c:numCache>
                <c:formatCode>#,##0\ \ </c:formatCode>
                <c:ptCount val="5"/>
                <c:pt idx="0">
                  <c:v>43</c:v>
                </c:pt>
                <c:pt idx="1">
                  <c:v>2109</c:v>
                </c:pt>
                <c:pt idx="2">
                  <c:v>42</c:v>
                </c:pt>
                <c:pt idx="3">
                  <c:v>3</c:v>
                </c:pt>
                <c:pt idx="4">
                  <c:v>1</c:v>
                </c:pt>
              </c:numCache>
            </c:numRef>
          </c:val>
          <c:extLst>
            <c:ext xmlns:c16="http://schemas.microsoft.com/office/drawing/2014/chart" uri="{C3380CC4-5D6E-409C-BE32-E72D297353CC}">
              <c16:uniqueId val="{00000003-C21E-4BD9-A9D0-F0171A9CFC05}"/>
            </c:ext>
          </c:extLst>
        </c:ser>
        <c:ser>
          <c:idx val="4"/>
          <c:order val="4"/>
          <c:tx>
            <c:strRef>
              <c:f>'Table 49'!$G$7</c:f>
              <c:strCache>
                <c:ptCount val="1"/>
                <c:pt idx="0">
                  <c:v>2023</c:v>
                </c:pt>
              </c:strCache>
            </c:strRef>
          </c:tx>
          <c:spPr>
            <a:solidFill>
              <a:schemeClr val="accent5"/>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49'!$G$12:$G$16</c:f>
              <c:numCache>
                <c:formatCode>#,##0\ \ </c:formatCode>
                <c:ptCount val="5"/>
                <c:pt idx="0">
                  <c:v>6804</c:v>
                </c:pt>
                <c:pt idx="1">
                  <c:v>9369</c:v>
                </c:pt>
                <c:pt idx="2">
                  <c:v>816</c:v>
                </c:pt>
                <c:pt idx="3">
                  <c:v>40</c:v>
                </c:pt>
                <c:pt idx="4">
                  <c:v>126</c:v>
                </c:pt>
              </c:numCache>
            </c:numRef>
          </c:val>
          <c:extLst>
            <c:ext xmlns:c16="http://schemas.microsoft.com/office/drawing/2014/chart" uri="{C3380CC4-5D6E-409C-BE32-E72D297353CC}">
              <c16:uniqueId val="{00000004-C21E-4BD9-A9D0-F0171A9CFC05}"/>
            </c:ext>
          </c:extLst>
        </c:ser>
        <c:dLbls>
          <c:showLegendKey val="0"/>
          <c:showVal val="0"/>
          <c:showCatName val="0"/>
          <c:showSerName val="0"/>
          <c:showPercent val="0"/>
          <c:showBubbleSize val="0"/>
        </c:dLbls>
        <c:gapWidth val="50"/>
        <c:axId val="683148944"/>
        <c:axId val="683143064"/>
      </c:barChart>
      <c:catAx>
        <c:axId val="683148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064"/>
        <c:crosses val="autoZero"/>
        <c:auto val="1"/>
        <c:lblAlgn val="ctr"/>
        <c:lblOffset val="100"/>
        <c:noMultiLvlLbl val="0"/>
      </c:catAx>
      <c:valAx>
        <c:axId val="6831430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94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49'!$C$19:$C$25</c:f>
              <c:numCache>
                <c:formatCode>#,##0\ \ </c:formatCode>
                <c:ptCount val="7"/>
                <c:pt idx="0">
                  <c:v>873</c:v>
                </c:pt>
                <c:pt idx="1">
                  <c:v>2151</c:v>
                </c:pt>
                <c:pt idx="2">
                  <c:v>4869</c:v>
                </c:pt>
                <c:pt idx="3">
                  <c:v>2264</c:v>
                </c:pt>
                <c:pt idx="4">
                  <c:v>2656</c:v>
                </c:pt>
                <c:pt idx="5">
                  <c:v>5078</c:v>
                </c:pt>
                <c:pt idx="6">
                  <c:v>5777</c:v>
                </c:pt>
              </c:numCache>
            </c:numRef>
          </c:val>
          <c:extLst>
            <c:ext xmlns:c16="http://schemas.microsoft.com/office/drawing/2014/chart" uri="{C3380CC4-5D6E-409C-BE32-E72D297353CC}">
              <c16:uniqueId val="{00000000-1927-40A3-B4A9-A1385C3B0042}"/>
            </c:ext>
          </c:extLst>
        </c:ser>
        <c:ser>
          <c:idx val="1"/>
          <c:order val="1"/>
          <c:tx>
            <c:strRef>
              <c:f>'Table 49'!$D$7</c:f>
              <c:strCache>
                <c:ptCount val="1"/>
                <c:pt idx="0">
                  <c:v>2020</c:v>
                </c:pt>
              </c:strCache>
            </c:strRef>
          </c:tx>
          <c:spPr>
            <a:solidFill>
              <a:schemeClr val="accent2"/>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49'!$D$19:$D$25</c:f>
              <c:numCache>
                <c:formatCode>#,##0\ \ </c:formatCode>
                <c:ptCount val="7"/>
                <c:pt idx="0">
                  <c:v>471</c:v>
                </c:pt>
                <c:pt idx="1">
                  <c:v>1595</c:v>
                </c:pt>
                <c:pt idx="2">
                  <c:v>3619</c:v>
                </c:pt>
                <c:pt idx="3">
                  <c:v>1339</c:v>
                </c:pt>
                <c:pt idx="4">
                  <c:v>1475</c:v>
                </c:pt>
                <c:pt idx="5">
                  <c:v>3224</c:v>
                </c:pt>
                <c:pt idx="6">
                  <c:v>3812</c:v>
                </c:pt>
              </c:numCache>
            </c:numRef>
          </c:val>
          <c:extLst>
            <c:ext xmlns:c16="http://schemas.microsoft.com/office/drawing/2014/chart" uri="{C3380CC4-5D6E-409C-BE32-E72D297353CC}">
              <c16:uniqueId val="{00000001-1927-40A3-B4A9-A1385C3B0042}"/>
            </c:ext>
          </c:extLst>
        </c:ser>
        <c:ser>
          <c:idx val="2"/>
          <c:order val="2"/>
          <c:tx>
            <c:strRef>
              <c:f>'Table 49'!$E$7</c:f>
              <c:strCache>
                <c:ptCount val="1"/>
                <c:pt idx="0">
                  <c:v>2021</c:v>
                </c:pt>
              </c:strCache>
            </c:strRef>
          </c:tx>
          <c:spPr>
            <a:solidFill>
              <a:schemeClr val="accent3"/>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49'!$E$19:$E$25</c:f>
              <c:numCache>
                <c:formatCode>#,##0\ \ </c:formatCode>
                <c:ptCount val="7"/>
                <c:pt idx="0">
                  <c:v>48</c:v>
                </c:pt>
                <c:pt idx="1">
                  <c:v>42</c:v>
                </c:pt>
                <c:pt idx="2">
                  <c:v>175</c:v>
                </c:pt>
                <c:pt idx="3">
                  <c:v>85</c:v>
                </c:pt>
                <c:pt idx="4">
                  <c:v>80</c:v>
                </c:pt>
                <c:pt idx="5">
                  <c:v>42</c:v>
                </c:pt>
                <c:pt idx="6">
                  <c:v>25</c:v>
                </c:pt>
              </c:numCache>
            </c:numRef>
          </c:val>
          <c:extLst>
            <c:ext xmlns:c16="http://schemas.microsoft.com/office/drawing/2014/chart" uri="{C3380CC4-5D6E-409C-BE32-E72D297353CC}">
              <c16:uniqueId val="{00000002-1927-40A3-B4A9-A1385C3B0042}"/>
            </c:ext>
          </c:extLst>
        </c:ser>
        <c:ser>
          <c:idx val="3"/>
          <c:order val="3"/>
          <c:tx>
            <c:strRef>
              <c:f>'Table 49'!$F$7</c:f>
              <c:strCache>
                <c:ptCount val="1"/>
                <c:pt idx="0">
                  <c:v>2022</c:v>
                </c:pt>
              </c:strCache>
            </c:strRef>
          </c:tx>
          <c:spPr>
            <a:solidFill>
              <a:schemeClr val="accent4"/>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49'!$F$19:$F$25</c:f>
              <c:numCache>
                <c:formatCode>#,##0\ \ </c:formatCode>
                <c:ptCount val="7"/>
                <c:pt idx="0">
                  <c:v>334</c:v>
                </c:pt>
                <c:pt idx="1">
                  <c:v>74</c:v>
                </c:pt>
                <c:pt idx="2">
                  <c:v>584</c:v>
                </c:pt>
                <c:pt idx="3">
                  <c:v>474</c:v>
                </c:pt>
                <c:pt idx="4">
                  <c:v>395</c:v>
                </c:pt>
                <c:pt idx="5">
                  <c:v>290</c:v>
                </c:pt>
                <c:pt idx="6">
                  <c:v>133</c:v>
                </c:pt>
              </c:numCache>
            </c:numRef>
          </c:val>
          <c:extLst>
            <c:ext xmlns:c16="http://schemas.microsoft.com/office/drawing/2014/chart" uri="{C3380CC4-5D6E-409C-BE32-E72D297353CC}">
              <c16:uniqueId val="{00000003-1927-40A3-B4A9-A1385C3B0042}"/>
            </c:ext>
          </c:extLst>
        </c:ser>
        <c:ser>
          <c:idx val="4"/>
          <c:order val="4"/>
          <c:tx>
            <c:strRef>
              <c:f>'Table 49'!$G$7</c:f>
              <c:strCache>
                <c:ptCount val="1"/>
                <c:pt idx="0">
                  <c:v>2023</c:v>
                </c:pt>
              </c:strCache>
            </c:strRef>
          </c:tx>
          <c:spPr>
            <a:solidFill>
              <a:schemeClr val="accent5"/>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49'!$G$19:$G$25</c:f>
              <c:numCache>
                <c:formatCode>#,##0\ \ </c:formatCode>
                <c:ptCount val="7"/>
                <c:pt idx="0">
                  <c:v>1318</c:v>
                </c:pt>
                <c:pt idx="1">
                  <c:v>1355</c:v>
                </c:pt>
                <c:pt idx="2">
                  <c:v>3350</c:v>
                </c:pt>
                <c:pt idx="3">
                  <c:v>2031</c:v>
                </c:pt>
                <c:pt idx="4">
                  <c:v>2090</c:v>
                </c:pt>
                <c:pt idx="5">
                  <c:v>3795</c:v>
                </c:pt>
                <c:pt idx="6">
                  <c:v>4323</c:v>
                </c:pt>
              </c:numCache>
            </c:numRef>
          </c:val>
          <c:extLst>
            <c:ext xmlns:c16="http://schemas.microsoft.com/office/drawing/2014/chart" uri="{C3380CC4-5D6E-409C-BE32-E72D297353CC}">
              <c16:uniqueId val="{00000004-1927-40A3-B4A9-A1385C3B0042}"/>
            </c:ext>
          </c:extLst>
        </c:ser>
        <c:dLbls>
          <c:showLegendKey val="0"/>
          <c:showVal val="0"/>
          <c:showCatName val="0"/>
          <c:showSerName val="0"/>
          <c:showPercent val="0"/>
          <c:showBubbleSize val="0"/>
        </c:dLbls>
        <c:gapWidth val="50"/>
        <c:axId val="683144240"/>
        <c:axId val="683141888"/>
      </c:barChart>
      <c:catAx>
        <c:axId val="68314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888"/>
        <c:crosses val="autoZero"/>
        <c:auto val="1"/>
        <c:lblAlgn val="ctr"/>
        <c:lblOffset val="100"/>
        <c:noMultiLvlLbl val="0"/>
      </c:catAx>
      <c:valAx>
        <c:axId val="6831418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24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49'!$C$28:$C$32</c:f>
              <c:numCache>
                <c:formatCode>#,##0\ \ </c:formatCode>
                <c:ptCount val="5"/>
                <c:pt idx="0">
                  <c:v>1655</c:v>
                </c:pt>
                <c:pt idx="1">
                  <c:v>3078</c:v>
                </c:pt>
                <c:pt idx="2">
                  <c:v>6112</c:v>
                </c:pt>
                <c:pt idx="3">
                  <c:v>6088</c:v>
                </c:pt>
                <c:pt idx="4">
                  <c:v>6735</c:v>
                </c:pt>
              </c:numCache>
            </c:numRef>
          </c:val>
          <c:extLst>
            <c:ext xmlns:c16="http://schemas.microsoft.com/office/drawing/2014/chart" uri="{C3380CC4-5D6E-409C-BE32-E72D297353CC}">
              <c16:uniqueId val="{00000000-C9A3-4941-9478-BF0BB0A0C7C7}"/>
            </c:ext>
          </c:extLst>
        </c:ser>
        <c:ser>
          <c:idx val="1"/>
          <c:order val="1"/>
          <c:tx>
            <c:strRef>
              <c:f>'Table 49'!$D$7</c:f>
              <c:strCache>
                <c:ptCount val="1"/>
                <c:pt idx="0">
                  <c:v>2020</c:v>
                </c:pt>
              </c:strCache>
            </c:strRef>
          </c:tx>
          <c:spPr>
            <a:solidFill>
              <a:schemeClr val="accent2"/>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49'!$D$28:$D$32</c:f>
              <c:numCache>
                <c:formatCode>#,##0\ \ </c:formatCode>
                <c:ptCount val="5"/>
                <c:pt idx="0">
                  <c:v>1436</c:v>
                </c:pt>
                <c:pt idx="1">
                  <c:v>1719</c:v>
                </c:pt>
                <c:pt idx="2">
                  <c:v>3308</c:v>
                </c:pt>
                <c:pt idx="3">
                  <c:v>2336</c:v>
                </c:pt>
                <c:pt idx="4">
                  <c:v>6736</c:v>
                </c:pt>
              </c:numCache>
            </c:numRef>
          </c:val>
          <c:extLst>
            <c:ext xmlns:c16="http://schemas.microsoft.com/office/drawing/2014/chart" uri="{C3380CC4-5D6E-409C-BE32-E72D297353CC}">
              <c16:uniqueId val="{00000001-C9A3-4941-9478-BF0BB0A0C7C7}"/>
            </c:ext>
          </c:extLst>
        </c:ser>
        <c:ser>
          <c:idx val="2"/>
          <c:order val="2"/>
          <c:tx>
            <c:strRef>
              <c:f>'Table 49'!$E$7</c:f>
              <c:strCache>
                <c:ptCount val="1"/>
                <c:pt idx="0">
                  <c:v>2021</c:v>
                </c:pt>
              </c:strCache>
            </c:strRef>
          </c:tx>
          <c:spPr>
            <a:solidFill>
              <a:schemeClr val="accent3"/>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49'!$E$28:$E$32</c:f>
              <c:numCache>
                <c:formatCode>#,##0\ \ </c:formatCode>
                <c:ptCount val="5"/>
                <c:pt idx="0">
                  <c:v>1</c:v>
                </c:pt>
                <c:pt idx="1">
                  <c:v>0</c:v>
                </c:pt>
                <c:pt idx="2">
                  <c:v>2</c:v>
                </c:pt>
                <c:pt idx="3">
                  <c:v>8</c:v>
                </c:pt>
                <c:pt idx="4">
                  <c:v>486</c:v>
                </c:pt>
              </c:numCache>
            </c:numRef>
          </c:val>
          <c:extLst>
            <c:ext xmlns:c16="http://schemas.microsoft.com/office/drawing/2014/chart" uri="{C3380CC4-5D6E-409C-BE32-E72D297353CC}">
              <c16:uniqueId val="{00000002-C9A3-4941-9478-BF0BB0A0C7C7}"/>
            </c:ext>
          </c:extLst>
        </c:ser>
        <c:ser>
          <c:idx val="3"/>
          <c:order val="3"/>
          <c:tx>
            <c:strRef>
              <c:f>'Table 49'!$F$7</c:f>
              <c:strCache>
                <c:ptCount val="1"/>
                <c:pt idx="0">
                  <c:v>2022</c:v>
                </c:pt>
              </c:strCache>
            </c:strRef>
          </c:tx>
          <c:spPr>
            <a:solidFill>
              <a:schemeClr val="accent4"/>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49'!$F$28:$F$32</c:f>
              <c:numCache>
                <c:formatCode>#,##0\ \ </c:formatCode>
                <c:ptCount val="5"/>
                <c:pt idx="0">
                  <c:v>7</c:v>
                </c:pt>
                <c:pt idx="1">
                  <c:v>42</c:v>
                </c:pt>
                <c:pt idx="2">
                  <c:v>216</c:v>
                </c:pt>
                <c:pt idx="3">
                  <c:v>476</c:v>
                </c:pt>
                <c:pt idx="4">
                  <c:v>1543</c:v>
                </c:pt>
              </c:numCache>
            </c:numRef>
          </c:val>
          <c:extLst>
            <c:ext xmlns:c16="http://schemas.microsoft.com/office/drawing/2014/chart" uri="{C3380CC4-5D6E-409C-BE32-E72D297353CC}">
              <c16:uniqueId val="{00000003-C9A3-4941-9478-BF0BB0A0C7C7}"/>
            </c:ext>
          </c:extLst>
        </c:ser>
        <c:ser>
          <c:idx val="4"/>
          <c:order val="4"/>
          <c:tx>
            <c:strRef>
              <c:f>'Table 49'!$G$7</c:f>
              <c:strCache>
                <c:ptCount val="1"/>
                <c:pt idx="0">
                  <c:v>2023</c:v>
                </c:pt>
              </c:strCache>
            </c:strRef>
          </c:tx>
          <c:spPr>
            <a:solidFill>
              <a:schemeClr val="accent5"/>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49'!$G$28:$G$32</c:f>
              <c:numCache>
                <c:formatCode>#,##0\ \ </c:formatCode>
                <c:ptCount val="5"/>
                <c:pt idx="0">
                  <c:v>1088</c:v>
                </c:pt>
                <c:pt idx="1">
                  <c:v>1567</c:v>
                </c:pt>
                <c:pt idx="2">
                  <c:v>3620</c:v>
                </c:pt>
                <c:pt idx="3">
                  <c:v>5615</c:v>
                </c:pt>
                <c:pt idx="4">
                  <c:v>6372</c:v>
                </c:pt>
              </c:numCache>
            </c:numRef>
          </c:val>
          <c:extLst>
            <c:ext xmlns:c16="http://schemas.microsoft.com/office/drawing/2014/chart" uri="{C3380CC4-5D6E-409C-BE32-E72D297353CC}">
              <c16:uniqueId val="{00000004-C9A3-4941-9478-BF0BB0A0C7C7}"/>
            </c:ext>
          </c:extLst>
        </c:ser>
        <c:dLbls>
          <c:showLegendKey val="0"/>
          <c:showVal val="0"/>
          <c:showCatName val="0"/>
          <c:showSerName val="0"/>
          <c:showPercent val="0"/>
          <c:showBubbleSize val="0"/>
        </c:dLbls>
        <c:gapWidth val="50"/>
        <c:axId val="683147376"/>
        <c:axId val="683143848"/>
      </c:barChart>
      <c:catAx>
        <c:axId val="6831473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848"/>
        <c:crosses val="autoZero"/>
        <c:auto val="1"/>
        <c:lblAlgn val="ctr"/>
        <c:lblOffset val="100"/>
        <c:noMultiLvlLbl val="0"/>
      </c:catAx>
      <c:valAx>
        <c:axId val="6831438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376"/>
        <c:crosses val="autoZero"/>
        <c:crossBetween val="between"/>
        <c:minorUnit val="100"/>
      </c:valAx>
      <c:spPr>
        <a:solidFill>
          <a:schemeClr val="bg1"/>
        </a:solidFill>
        <a:ln>
          <a:noFill/>
        </a:ln>
        <a:effectLst/>
      </c:spPr>
    </c:plotArea>
    <c:legend>
      <c:legendPos val="b"/>
      <c:layout>
        <c:manualLayout>
          <c:xMode val="edge"/>
          <c:yMode val="edge"/>
          <c:x val="7.8561147598485669E-3"/>
          <c:y val="0.85986055424053598"/>
          <c:w val="0.48642838999963733"/>
          <c:h val="8.698291547912340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8'!$C$12:$C$16</c:f>
              <c:numCache>
                <c:formatCode>#,##0\ \ </c:formatCode>
                <c:ptCount val="5"/>
                <c:pt idx="0">
                  <c:v>590040</c:v>
                </c:pt>
                <c:pt idx="1">
                  <c:v>567421</c:v>
                </c:pt>
                <c:pt idx="2">
                  <c:v>197662</c:v>
                </c:pt>
                <c:pt idx="3">
                  <c:v>7553</c:v>
                </c:pt>
                <c:pt idx="4">
                  <c:v>43312</c:v>
                </c:pt>
              </c:numCache>
            </c:numRef>
          </c:val>
          <c:extLst>
            <c:ext xmlns:c16="http://schemas.microsoft.com/office/drawing/2014/chart" uri="{C3380CC4-5D6E-409C-BE32-E72D297353CC}">
              <c16:uniqueId val="{00000000-A4C1-4562-904A-3B61ED9457D4}"/>
            </c:ext>
          </c:extLst>
        </c:ser>
        <c:ser>
          <c:idx val="1"/>
          <c:order val="1"/>
          <c:tx>
            <c:strRef>
              <c:f>'Table 8'!$D$7</c:f>
              <c:strCache>
                <c:ptCount val="1"/>
                <c:pt idx="0">
                  <c:v>2020</c:v>
                </c:pt>
              </c:strCache>
            </c:strRef>
          </c:tx>
          <c:spPr>
            <a:solidFill>
              <a:schemeClr val="accent2"/>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8'!$D$12:$D$16</c:f>
              <c:numCache>
                <c:formatCode>#,##0\ \ </c:formatCode>
                <c:ptCount val="5"/>
                <c:pt idx="0">
                  <c:v>590347</c:v>
                </c:pt>
                <c:pt idx="1">
                  <c:v>562467</c:v>
                </c:pt>
                <c:pt idx="2">
                  <c:v>199927</c:v>
                </c:pt>
                <c:pt idx="3">
                  <c:v>8964</c:v>
                </c:pt>
                <c:pt idx="4">
                  <c:v>43722</c:v>
                </c:pt>
              </c:numCache>
            </c:numRef>
          </c:val>
          <c:extLst>
            <c:ext xmlns:c16="http://schemas.microsoft.com/office/drawing/2014/chart" uri="{C3380CC4-5D6E-409C-BE32-E72D297353CC}">
              <c16:uniqueId val="{00000001-A4C1-4562-904A-3B61ED9457D4}"/>
            </c:ext>
          </c:extLst>
        </c:ser>
        <c:ser>
          <c:idx val="2"/>
          <c:order val="2"/>
          <c:tx>
            <c:strRef>
              <c:f>'Table 8'!$E$7</c:f>
              <c:strCache>
                <c:ptCount val="1"/>
                <c:pt idx="0">
                  <c:v>2021</c:v>
                </c:pt>
              </c:strCache>
            </c:strRef>
          </c:tx>
          <c:spPr>
            <a:solidFill>
              <a:schemeClr val="accent3"/>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8'!$E$12:$E$16</c:f>
              <c:numCache>
                <c:formatCode>#,##0\ \ </c:formatCode>
                <c:ptCount val="5"/>
                <c:pt idx="0">
                  <c:v>160</c:v>
                </c:pt>
                <c:pt idx="1">
                  <c:v>7730</c:v>
                </c:pt>
                <c:pt idx="2">
                  <c:v>1009</c:v>
                </c:pt>
                <c:pt idx="3">
                  <c:v>106</c:v>
                </c:pt>
                <c:pt idx="4">
                  <c:v>6</c:v>
                </c:pt>
              </c:numCache>
            </c:numRef>
          </c:val>
          <c:extLst>
            <c:ext xmlns:c16="http://schemas.microsoft.com/office/drawing/2014/chart" uri="{C3380CC4-5D6E-409C-BE32-E72D297353CC}">
              <c16:uniqueId val="{00000002-A4C1-4562-904A-3B61ED9457D4}"/>
            </c:ext>
          </c:extLst>
        </c:ser>
        <c:ser>
          <c:idx val="3"/>
          <c:order val="3"/>
          <c:tx>
            <c:strRef>
              <c:f>'Table 8'!$F$7</c:f>
              <c:strCache>
                <c:ptCount val="1"/>
                <c:pt idx="0">
                  <c:v>2022</c:v>
                </c:pt>
              </c:strCache>
            </c:strRef>
          </c:tx>
          <c:spPr>
            <a:solidFill>
              <a:schemeClr val="accent4"/>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8'!$F$12:$F$16</c:f>
              <c:numCache>
                <c:formatCode>#,##0\ \ </c:formatCode>
                <c:ptCount val="5"/>
                <c:pt idx="0">
                  <c:v>30790</c:v>
                </c:pt>
                <c:pt idx="1">
                  <c:v>116389</c:v>
                </c:pt>
                <c:pt idx="2">
                  <c:v>15708</c:v>
                </c:pt>
                <c:pt idx="3">
                  <c:v>935</c:v>
                </c:pt>
                <c:pt idx="4">
                  <c:v>567</c:v>
                </c:pt>
              </c:numCache>
            </c:numRef>
          </c:val>
          <c:extLst>
            <c:ext xmlns:c16="http://schemas.microsoft.com/office/drawing/2014/chart" uri="{C3380CC4-5D6E-409C-BE32-E72D297353CC}">
              <c16:uniqueId val="{00000003-A4C1-4562-904A-3B61ED9457D4}"/>
            </c:ext>
          </c:extLst>
        </c:ser>
        <c:ser>
          <c:idx val="4"/>
          <c:order val="4"/>
          <c:tx>
            <c:strRef>
              <c:f>'Table 8'!$G$7</c:f>
              <c:strCache>
                <c:ptCount val="1"/>
                <c:pt idx="0">
                  <c:v>2023</c:v>
                </c:pt>
              </c:strCache>
            </c:strRef>
          </c:tx>
          <c:spPr>
            <a:solidFill>
              <a:schemeClr val="accent5"/>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8'!$G$12:$G$16</c:f>
              <c:numCache>
                <c:formatCode>#,##0\ \ </c:formatCode>
                <c:ptCount val="5"/>
                <c:pt idx="0">
                  <c:v>414920</c:v>
                </c:pt>
                <c:pt idx="1">
                  <c:v>492099</c:v>
                </c:pt>
                <c:pt idx="2">
                  <c:v>103018</c:v>
                </c:pt>
                <c:pt idx="3">
                  <c:v>3110</c:v>
                </c:pt>
                <c:pt idx="4">
                  <c:v>20685</c:v>
                </c:pt>
              </c:numCache>
            </c:numRef>
          </c:val>
          <c:extLst>
            <c:ext xmlns:c16="http://schemas.microsoft.com/office/drawing/2014/chart" uri="{C3380CC4-5D6E-409C-BE32-E72D297353CC}">
              <c16:uniqueId val="{00000004-A4C1-4562-904A-3B61ED9457D4}"/>
            </c:ext>
          </c:extLst>
        </c:ser>
        <c:dLbls>
          <c:showLegendKey val="0"/>
          <c:showVal val="0"/>
          <c:showCatName val="0"/>
          <c:showSerName val="0"/>
          <c:showPercent val="0"/>
          <c:showBubbleSize val="0"/>
        </c:dLbls>
        <c:gapWidth val="50"/>
        <c:axId val="8245488"/>
        <c:axId val="590453640"/>
      </c:barChart>
      <c:catAx>
        <c:axId val="82454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3640"/>
        <c:crosses val="autoZero"/>
        <c:auto val="1"/>
        <c:lblAlgn val="ctr"/>
        <c:lblOffset val="100"/>
        <c:noMultiLvlLbl val="0"/>
      </c:catAx>
      <c:valAx>
        <c:axId val="5904536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824548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50'!$C$12:$C$16</c:f>
              <c:numCache>
                <c:formatCode>#,##0\ \ </c:formatCode>
                <c:ptCount val="5"/>
                <c:pt idx="0">
                  <c:v>101147</c:v>
                </c:pt>
                <c:pt idx="1">
                  <c:v>104918</c:v>
                </c:pt>
                <c:pt idx="2">
                  <c:v>10593</c:v>
                </c:pt>
                <c:pt idx="3">
                  <c:v>1187</c:v>
                </c:pt>
                <c:pt idx="4">
                  <c:v>2223</c:v>
                </c:pt>
              </c:numCache>
            </c:numRef>
          </c:val>
          <c:extLst>
            <c:ext xmlns:c16="http://schemas.microsoft.com/office/drawing/2014/chart" uri="{C3380CC4-5D6E-409C-BE32-E72D297353CC}">
              <c16:uniqueId val="{00000000-8AAE-4DF3-AF94-DC83C2A7E195}"/>
            </c:ext>
          </c:extLst>
        </c:ser>
        <c:ser>
          <c:idx val="1"/>
          <c:order val="1"/>
          <c:tx>
            <c:strRef>
              <c:f>'Table 50'!$D$7</c:f>
              <c:strCache>
                <c:ptCount val="1"/>
                <c:pt idx="0">
                  <c:v>2020</c:v>
                </c:pt>
              </c:strCache>
            </c:strRef>
          </c:tx>
          <c:spPr>
            <a:solidFill>
              <a:schemeClr val="accent2"/>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50'!$D$12:$D$16</c:f>
              <c:numCache>
                <c:formatCode>#,##0\ \ </c:formatCode>
                <c:ptCount val="5"/>
                <c:pt idx="0">
                  <c:v>94527</c:v>
                </c:pt>
                <c:pt idx="1">
                  <c:v>102731</c:v>
                </c:pt>
                <c:pt idx="2">
                  <c:v>11793</c:v>
                </c:pt>
                <c:pt idx="3">
                  <c:v>1655</c:v>
                </c:pt>
                <c:pt idx="4">
                  <c:v>2909</c:v>
                </c:pt>
              </c:numCache>
            </c:numRef>
          </c:val>
          <c:extLst>
            <c:ext xmlns:c16="http://schemas.microsoft.com/office/drawing/2014/chart" uri="{C3380CC4-5D6E-409C-BE32-E72D297353CC}">
              <c16:uniqueId val="{00000001-8AAE-4DF3-AF94-DC83C2A7E195}"/>
            </c:ext>
          </c:extLst>
        </c:ser>
        <c:ser>
          <c:idx val="2"/>
          <c:order val="2"/>
          <c:tx>
            <c:strRef>
              <c:f>'Table 50'!$E$7</c:f>
              <c:strCache>
                <c:ptCount val="1"/>
                <c:pt idx="0">
                  <c:v>2021</c:v>
                </c:pt>
              </c:strCache>
            </c:strRef>
          </c:tx>
          <c:spPr>
            <a:solidFill>
              <a:schemeClr val="accent3"/>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50'!$E$12:$E$16</c:f>
              <c:numCache>
                <c:formatCode>#,##0\ \ </c:formatCode>
                <c:ptCount val="5"/>
                <c:pt idx="0">
                  <c:v>127</c:v>
                </c:pt>
                <c:pt idx="1">
                  <c:v>3763</c:v>
                </c:pt>
                <c:pt idx="2">
                  <c:v>596</c:v>
                </c:pt>
                <c:pt idx="3">
                  <c:v>68</c:v>
                </c:pt>
                <c:pt idx="4">
                  <c:v>6</c:v>
                </c:pt>
              </c:numCache>
            </c:numRef>
          </c:val>
          <c:extLst>
            <c:ext xmlns:c16="http://schemas.microsoft.com/office/drawing/2014/chart" uri="{C3380CC4-5D6E-409C-BE32-E72D297353CC}">
              <c16:uniqueId val="{00000002-8AAE-4DF3-AF94-DC83C2A7E195}"/>
            </c:ext>
          </c:extLst>
        </c:ser>
        <c:ser>
          <c:idx val="3"/>
          <c:order val="3"/>
          <c:tx>
            <c:strRef>
              <c:f>'Table 50'!$F$7</c:f>
              <c:strCache>
                <c:ptCount val="1"/>
                <c:pt idx="0">
                  <c:v>2022</c:v>
                </c:pt>
              </c:strCache>
            </c:strRef>
          </c:tx>
          <c:spPr>
            <a:solidFill>
              <a:schemeClr val="accent4"/>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50'!$F$12:$F$16</c:f>
              <c:numCache>
                <c:formatCode>#,##0\ \ </c:formatCode>
                <c:ptCount val="5"/>
                <c:pt idx="0">
                  <c:v>211</c:v>
                </c:pt>
                <c:pt idx="1">
                  <c:v>5847</c:v>
                </c:pt>
                <c:pt idx="2">
                  <c:v>577</c:v>
                </c:pt>
                <c:pt idx="3">
                  <c:v>40</c:v>
                </c:pt>
                <c:pt idx="4">
                  <c:v>2</c:v>
                </c:pt>
              </c:numCache>
            </c:numRef>
          </c:val>
          <c:extLst>
            <c:ext xmlns:c16="http://schemas.microsoft.com/office/drawing/2014/chart" uri="{C3380CC4-5D6E-409C-BE32-E72D297353CC}">
              <c16:uniqueId val="{00000003-8AAE-4DF3-AF94-DC83C2A7E195}"/>
            </c:ext>
          </c:extLst>
        </c:ser>
        <c:ser>
          <c:idx val="4"/>
          <c:order val="4"/>
          <c:tx>
            <c:strRef>
              <c:f>'Table 50'!$G$7</c:f>
              <c:strCache>
                <c:ptCount val="1"/>
                <c:pt idx="0">
                  <c:v>2023</c:v>
                </c:pt>
              </c:strCache>
            </c:strRef>
          </c:tx>
          <c:spPr>
            <a:solidFill>
              <a:schemeClr val="accent5"/>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50'!$G$12:$G$16</c:f>
              <c:numCache>
                <c:formatCode>#,##0\ \ </c:formatCode>
                <c:ptCount val="5"/>
                <c:pt idx="0">
                  <c:v>51170</c:v>
                </c:pt>
                <c:pt idx="1">
                  <c:v>90693</c:v>
                </c:pt>
                <c:pt idx="2">
                  <c:v>6256</c:v>
                </c:pt>
                <c:pt idx="3">
                  <c:v>340</c:v>
                </c:pt>
                <c:pt idx="4">
                  <c:v>913</c:v>
                </c:pt>
              </c:numCache>
            </c:numRef>
          </c:val>
          <c:extLst>
            <c:ext xmlns:c16="http://schemas.microsoft.com/office/drawing/2014/chart" uri="{C3380CC4-5D6E-409C-BE32-E72D297353CC}">
              <c16:uniqueId val="{00000004-8AAE-4DF3-AF94-DC83C2A7E195}"/>
            </c:ext>
          </c:extLst>
        </c:ser>
        <c:dLbls>
          <c:showLegendKey val="0"/>
          <c:showVal val="0"/>
          <c:showCatName val="0"/>
          <c:showSerName val="0"/>
          <c:showPercent val="0"/>
          <c:showBubbleSize val="0"/>
        </c:dLbls>
        <c:gapWidth val="50"/>
        <c:axId val="683146592"/>
        <c:axId val="683145416"/>
      </c:barChart>
      <c:catAx>
        <c:axId val="68314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416"/>
        <c:crosses val="autoZero"/>
        <c:auto val="1"/>
        <c:lblAlgn val="ctr"/>
        <c:lblOffset val="100"/>
        <c:noMultiLvlLbl val="0"/>
      </c:catAx>
      <c:valAx>
        <c:axId val="68314541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5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50'!$C$19:$C$25</c:f>
              <c:numCache>
                <c:formatCode>#,##0\ \ </c:formatCode>
                <c:ptCount val="7"/>
                <c:pt idx="0">
                  <c:v>11517</c:v>
                </c:pt>
                <c:pt idx="1">
                  <c:v>24008</c:v>
                </c:pt>
                <c:pt idx="2">
                  <c:v>46790</c:v>
                </c:pt>
                <c:pt idx="3">
                  <c:v>23445</c:v>
                </c:pt>
                <c:pt idx="4">
                  <c:v>27077</c:v>
                </c:pt>
                <c:pt idx="5">
                  <c:v>44210</c:v>
                </c:pt>
                <c:pt idx="6">
                  <c:v>53260</c:v>
                </c:pt>
              </c:numCache>
            </c:numRef>
          </c:val>
          <c:extLst>
            <c:ext xmlns:c16="http://schemas.microsoft.com/office/drawing/2014/chart" uri="{C3380CC4-5D6E-409C-BE32-E72D297353CC}">
              <c16:uniqueId val="{00000000-7DE5-4ACB-83A8-BBDACF435125}"/>
            </c:ext>
          </c:extLst>
        </c:ser>
        <c:ser>
          <c:idx val="1"/>
          <c:order val="1"/>
          <c:tx>
            <c:strRef>
              <c:f>'Table 50'!$D$7</c:f>
              <c:strCache>
                <c:ptCount val="1"/>
                <c:pt idx="0">
                  <c:v>2020</c:v>
                </c:pt>
              </c:strCache>
            </c:strRef>
          </c:tx>
          <c:spPr>
            <a:solidFill>
              <a:schemeClr val="accent2"/>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50'!$D$19:$D$25</c:f>
              <c:numCache>
                <c:formatCode>#,##0\ \ </c:formatCode>
                <c:ptCount val="7"/>
                <c:pt idx="0">
                  <c:v>12251</c:v>
                </c:pt>
                <c:pt idx="1">
                  <c:v>23448</c:v>
                </c:pt>
                <c:pt idx="2">
                  <c:v>45571</c:v>
                </c:pt>
                <c:pt idx="3">
                  <c:v>22540</c:v>
                </c:pt>
                <c:pt idx="4">
                  <c:v>26264</c:v>
                </c:pt>
                <c:pt idx="5">
                  <c:v>43631</c:v>
                </c:pt>
                <c:pt idx="6">
                  <c:v>49397</c:v>
                </c:pt>
              </c:numCache>
            </c:numRef>
          </c:val>
          <c:extLst>
            <c:ext xmlns:c16="http://schemas.microsoft.com/office/drawing/2014/chart" uri="{C3380CC4-5D6E-409C-BE32-E72D297353CC}">
              <c16:uniqueId val="{00000001-7DE5-4ACB-83A8-BBDACF435125}"/>
            </c:ext>
          </c:extLst>
        </c:ser>
        <c:ser>
          <c:idx val="2"/>
          <c:order val="2"/>
          <c:tx>
            <c:strRef>
              <c:f>'Table 50'!$E$7</c:f>
              <c:strCache>
                <c:ptCount val="1"/>
                <c:pt idx="0">
                  <c:v>2021</c:v>
                </c:pt>
              </c:strCache>
            </c:strRef>
          </c:tx>
          <c:spPr>
            <a:solidFill>
              <a:schemeClr val="accent3"/>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50'!$E$19:$E$25</c:f>
              <c:numCache>
                <c:formatCode>#,##0\ \ </c:formatCode>
                <c:ptCount val="7"/>
                <c:pt idx="0">
                  <c:v>662</c:v>
                </c:pt>
                <c:pt idx="1">
                  <c:v>655</c:v>
                </c:pt>
                <c:pt idx="2">
                  <c:v>2466</c:v>
                </c:pt>
                <c:pt idx="3">
                  <c:v>1146</c:v>
                </c:pt>
                <c:pt idx="4">
                  <c:v>849</c:v>
                </c:pt>
                <c:pt idx="5">
                  <c:v>692</c:v>
                </c:pt>
                <c:pt idx="6">
                  <c:v>385</c:v>
                </c:pt>
              </c:numCache>
            </c:numRef>
          </c:val>
          <c:extLst>
            <c:ext xmlns:c16="http://schemas.microsoft.com/office/drawing/2014/chart" uri="{C3380CC4-5D6E-409C-BE32-E72D297353CC}">
              <c16:uniqueId val="{00000002-7DE5-4ACB-83A8-BBDACF435125}"/>
            </c:ext>
          </c:extLst>
        </c:ser>
        <c:ser>
          <c:idx val="3"/>
          <c:order val="3"/>
          <c:tx>
            <c:strRef>
              <c:f>'Table 50'!$F$7</c:f>
              <c:strCache>
                <c:ptCount val="1"/>
                <c:pt idx="0">
                  <c:v>2022</c:v>
                </c:pt>
              </c:strCache>
            </c:strRef>
          </c:tx>
          <c:spPr>
            <a:solidFill>
              <a:schemeClr val="accent4"/>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50'!$F$19:$F$25</c:f>
              <c:numCache>
                <c:formatCode>#,##0\ \ </c:formatCode>
                <c:ptCount val="7"/>
                <c:pt idx="0">
                  <c:v>833</c:v>
                </c:pt>
                <c:pt idx="1">
                  <c:v>439</c:v>
                </c:pt>
                <c:pt idx="2">
                  <c:v>2422</c:v>
                </c:pt>
                <c:pt idx="3">
                  <c:v>1311</c:v>
                </c:pt>
                <c:pt idx="4">
                  <c:v>1158</c:v>
                </c:pt>
                <c:pt idx="5">
                  <c:v>897</c:v>
                </c:pt>
                <c:pt idx="6">
                  <c:v>481</c:v>
                </c:pt>
              </c:numCache>
            </c:numRef>
          </c:val>
          <c:extLst>
            <c:ext xmlns:c16="http://schemas.microsoft.com/office/drawing/2014/chart" uri="{C3380CC4-5D6E-409C-BE32-E72D297353CC}">
              <c16:uniqueId val="{00000003-7DE5-4ACB-83A8-BBDACF435125}"/>
            </c:ext>
          </c:extLst>
        </c:ser>
        <c:ser>
          <c:idx val="4"/>
          <c:order val="4"/>
          <c:tx>
            <c:strRef>
              <c:f>'Table 50'!$G$7</c:f>
              <c:strCache>
                <c:ptCount val="1"/>
                <c:pt idx="0">
                  <c:v>2023</c:v>
                </c:pt>
              </c:strCache>
            </c:strRef>
          </c:tx>
          <c:spPr>
            <a:solidFill>
              <a:schemeClr val="accent5"/>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50'!$G$19:$G$25</c:f>
              <c:numCache>
                <c:formatCode>#,##0\ \ </c:formatCode>
                <c:ptCount val="7"/>
                <c:pt idx="0">
                  <c:v>9380</c:v>
                </c:pt>
                <c:pt idx="1">
                  <c:v>11894</c:v>
                </c:pt>
                <c:pt idx="2">
                  <c:v>28006</c:v>
                </c:pt>
                <c:pt idx="3">
                  <c:v>15843</c:v>
                </c:pt>
                <c:pt idx="4">
                  <c:v>17020</c:v>
                </c:pt>
                <c:pt idx="5">
                  <c:v>32314</c:v>
                </c:pt>
                <c:pt idx="6">
                  <c:v>42574</c:v>
                </c:pt>
              </c:numCache>
            </c:numRef>
          </c:val>
          <c:extLst>
            <c:ext xmlns:c16="http://schemas.microsoft.com/office/drawing/2014/chart" uri="{C3380CC4-5D6E-409C-BE32-E72D297353CC}">
              <c16:uniqueId val="{00000004-7DE5-4ACB-83A8-BBDACF435125}"/>
            </c:ext>
          </c:extLst>
        </c:ser>
        <c:dLbls>
          <c:showLegendKey val="0"/>
          <c:showVal val="0"/>
          <c:showCatName val="0"/>
          <c:showSerName val="0"/>
          <c:showPercent val="0"/>
          <c:showBubbleSize val="0"/>
        </c:dLbls>
        <c:gapWidth val="50"/>
        <c:axId val="683139928"/>
        <c:axId val="683141496"/>
      </c:barChart>
      <c:catAx>
        <c:axId val="6831399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496"/>
        <c:crosses val="autoZero"/>
        <c:auto val="1"/>
        <c:lblAlgn val="ctr"/>
        <c:lblOffset val="100"/>
        <c:noMultiLvlLbl val="0"/>
      </c:catAx>
      <c:valAx>
        <c:axId val="6831414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3992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50'!$C$28:$C$32</c:f>
              <c:numCache>
                <c:formatCode>#,##0\ \ </c:formatCode>
                <c:ptCount val="5"/>
                <c:pt idx="0">
                  <c:v>13286</c:v>
                </c:pt>
                <c:pt idx="1">
                  <c:v>23787</c:v>
                </c:pt>
                <c:pt idx="2">
                  <c:v>52270</c:v>
                </c:pt>
                <c:pt idx="3">
                  <c:v>56899</c:v>
                </c:pt>
                <c:pt idx="4">
                  <c:v>84065</c:v>
                </c:pt>
              </c:numCache>
            </c:numRef>
          </c:val>
          <c:extLst>
            <c:ext xmlns:c16="http://schemas.microsoft.com/office/drawing/2014/chart" uri="{C3380CC4-5D6E-409C-BE32-E72D297353CC}">
              <c16:uniqueId val="{00000000-FB0E-44AB-9C39-0C89D5BB6865}"/>
            </c:ext>
          </c:extLst>
        </c:ser>
        <c:ser>
          <c:idx val="1"/>
          <c:order val="1"/>
          <c:tx>
            <c:strRef>
              <c:f>'Table 50'!$D$7</c:f>
              <c:strCache>
                <c:ptCount val="1"/>
                <c:pt idx="0">
                  <c:v>2020</c:v>
                </c:pt>
              </c:strCache>
            </c:strRef>
          </c:tx>
          <c:spPr>
            <a:solidFill>
              <a:schemeClr val="accent2"/>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50'!$D$28:$D$32</c:f>
              <c:numCache>
                <c:formatCode>#,##0\ \ </c:formatCode>
                <c:ptCount val="5"/>
                <c:pt idx="0">
                  <c:v>14257</c:v>
                </c:pt>
                <c:pt idx="1">
                  <c:v>21982</c:v>
                </c:pt>
                <c:pt idx="2">
                  <c:v>47848</c:v>
                </c:pt>
                <c:pt idx="3">
                  <c:v>55199</c:v>
                </c:pt>
                <c:pt idx="4">
                  <c:v>83816</c:v>
                </c:pt>
              </c:numCache>
            </c:numRef>
          </c:val>
          <c:extLst>
            <c:ext xmlns:c16="http://schemas.microsoft.com/office/drawing/2014/chart" uri="{C3380CC4-5D6E-409C-BE32-E72D297353CC}">
              <c16:uniqueId val="{00000001-FB0E-44AB-9C39-0C89D5BB6865}"/>
            </c:ext>
          </c:extLst>
        </c:ser>
        <c:ser>
          <c:idx val="2"/>
          <c:order val="2"/>
          <c:tx>
            <c:strRef>
              <c:f>'Table 50'!$E$7</c:f>
              <c:strCache>
                <c:ptCount val="1"/>
                <c:pt idx="0">
                  <c:v>2021</c:v>
                </c:pt>
              </c:strCache>
            </c:strRef>
          </c:tx>
          <c:spPr>
            <a:solidFill>
              <a:schemeClr val="accent3"/>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50'!$E$28:$E$32</c:f>
              <c:numCache>
                <c:formatCode>#,##0\ \ </c:formatCode>
                <c:ptCount val="5"/>
                <c:pt idx="0">
                  <c:v>11</c:v>
                </c:pt>
                <c:pt idx="1">
                  <c:v>3</c:v>
                </c:pt>
                <c:pt idx="2">
                  <c:v>5</c:v>
                </c:pt>
                <c:pt idx="3">
                  <c:v>67</c:v>
                </c:pt>
                <c:pt idx="4">
                  <c:v>6769</c:v>
                </c:pt>
              </c:numCache>
            </c:numRef>
          </c:val>
          <c:extLst>
            <c:ext xmlns:c16="http://schemas.microsoft.com/office/drawing/2014/chart" uri="{C3380CC4-5D6E-409C-BE32-E72D297353CC}">
              <c16:uniqueId val="{00000002-FB0E-44AB-9C39-0C89D5BB6865}"/>
            </c:ext>
          </c:extLst>
        </c:ser>
        <c:ser>
          <c:idx val="3"/>
          <c:order val="3"/>
          <c:tx>
            <c:strRef>
              <c:f>'Table 50'!$F$7</c:f>
              <c:strCache>
                <c:ptCount val="1"/>
                <c:pt idx="0">
                  <c:v>2022</c:v>
                </c:pt>
              </c:strCache>
            </c:strRef>
          </c:tx>
          <c:spPr>
            <a:solidFill>
              <a:schemeClr val="accent4"/>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50'!$F$28:$F$32</c:f>
              <c:numCache>
                <c:formatCode>#,##0\ \ </c:formatCode>
                <c:ptCount val="5"/>
                <c:pt idx="0">
                  <c:v>61</c:v>
                </c:pt>
                <c:pt idx="1">
                  <c:v>109</c:v>
                </c:pt>
                <c:pt idx="2">
                  <c:v>290</c:v>
                </c:pt>
                <c:pt idx="3">
                  <c:v>623</c:v>
                </c:pt>
                <c:pt idx="4">
                  <c:v>6458</c:v>
                </c:pt>
              </c:numCache>
            </c:numRef>
          </c:val>
          <c:extLst>
            <c:ext xmlns:c16="http://schemas.microsoft.com/office/drawing/2014/chart" uri="{C3380CC4-5D6E-409C-BE32-E72D297353CC}">
              <c16:uniqueId val="{00000003-FB0E-44AB-9C39-0C89D5BB6865}"/>
            </c:ext>
          </c:extLst>
        </c:ser>
        <c:ser>
          <c:idx val="4"/>
          <c:order val="4"/>
          <c:tx>
            <c:strRef>
              <c:f>'Table 50'!$G$7</c:f>
              <c:strCache>
                <c:ptCount val="1"/>
                <c:pt idx="0">
                  <c:v>2023</c:v>
                </c:pt>
              </c:strCache>
            </c:strRef>
          </c:tx>
          <c:spPr>
            <a:solidFill>
              <a:schemeClr val="accent5"/>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50'!$G$28:$G$32</c:f>
              <c:numCache>
                <c:formatCode>#,##0\ \ </c:formatCode>
                <c:ptCount val="5"/>
                <c:pt idx="0">
                  <c:v>6397</c:v>
                </c:pt>
                <c:pt idx="1">
                  <c:v>10449</c:v>
                </c:pt>
                <c:pt idx="2">
                  <c:v>25707</c:v>
                </c:pt>
                <c:pt idx="3">
                  <c:v>38894</c:v>
                </c:pt>
                <c:pt idx="4">
                  <c:v>75584</c:v>
                </c:pt>
              </c:numCache>
            </c:numRef>
          </c:val>
          <c:extLst>
            <c:ext xmlns:c16="http://schemas.microsoft.com/office/drawing/2014/chart" uri="{C3380CC4-5D6E-409C-BE32-E72D297353CC}">
              <c16:uniqueId val="{00000004-FB0E-44AB-9C39-0C89D5BB6865}"/>
            </c:ext>
          </c:extLst>
        </c:ser>
        <c:dLbls>
          <c:showLegendKey val="0"/>
          <c:showVal val="0"/>
          <c:showCatName val="0"/>
          <c:showSerName val="0"/>
          <c:showPercent val="0"/>
          <c:showBubbleSize val="0"/>
        </c:dLbls>
        <c:gapWidth val="50"/>
        <c:axId val="683150120"/>
        <c:axId val="683151296"/>
      </c:barChart>
      <c:catAx>
        <c:axId val="683150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1296"/>
        <c:crosses val="autoZero"/>
        <c:auto val="1"/>
        <c:lblAlgn val="ctr"/>
        <c:lblOffset val="100"/>
        <c:noMultiLvlLbl val="0"/>
      </c:catAx>
      <c:valAx>
        <c:axId val="683151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1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53'!$C$12:$C$16</c:f>
              <c:numCache>
                <c:formatCode>#,##0\ \ </c:formatCode>
                <c:ptCount val="5"/>
                <c:pt idx="0">
                  <c:v>8839</c:v>
                </c:pt>
                <c:pt idx="1">
                  <c:v>1328</c:v>
                </c:pt>
                <c:pt idx="2">
                  <c:v>427</c:v>
                </c:pt>
                <c:pt idx="3">
                  <c:v>118</c:v>
                </c:pt>
                <c:pt idx="4">
                  <c:v>77</c:v>
                </c:pt>
              </c:numCache>
            </c:numRef>
          </c:val>
          <c:extLst>
            <c:ext xmlns:c16="http://schemas.microsoft.com/office/drawing/2014/chart" uri="{C3380CC4-5D6E-409C-BE32-E72D297353CC}">
              <c16:uniqueId val="{00000000-AE53-42B9-9D73-5089FF1A9258}"/>
            </c:ext>
          </c:extLst>
        </c:ser>
        <c:ser>
          <c:idx val="1"/>
          <c:order val="1"/>
          <c:tx>
            <c:strRef>
              <c:f>'Table 53'!$D$7</c:f>
              <c:strCache>
                <c:ptCount val="1"/>
                <c:pt idx="0">
                  <c:v>2020</c:v>
                </c:pt>
              </c:strCache>
            </c:strRef>
          </c:tx>
          <c:spPr>
            <a:solidFill>
              <a:schemeClr val="accent2"/>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53'!$D$12:$D$16</c:f>
              <c:numCache>
                <c:formatCode>#,##0\ \ </c:formatCode>
                <c:ptCount val="5"/>
                <c:pt idx="0">
                  <c:v>5182</c:v>
                </c:pt>
                <c:pt idx="1">
                  <c:v>834</c:v>
                </c:pt>
                <c:pt idx="2">
                  <c:v>136</c:v>
                </c:pt>
                <c:pt idx="3">
                  <c:v>34</c:v>
                </c:pt>
                <c:pt idx="4">
                  <c:v>58</c:v>
                </c:pt>
              </c:numCache>
            </c:numRef>
          </c:val>
          <c:extLst>
            <c:ext xmlns:c16="http://schemas.microsoft.com/office/drawing/2014/chart" uri="{C3380CC4-5D6E-409C-BE32-E72D297353CC}">
              <c16:uniqueId val="{00000001-AE53-42B9-9D73-5089FF1A9258}"/>
            </c:ext>
          </c:extLst>
        </c:ser>
        <c:ser>
          <c:idx val="2"/>
          <c:order val="2"/>
          <c:tx>
            <c:strRef>
              <c:f>'Table 53'!$E$7</c:f>
              <c:strCache>
                <c:ptCount val="1"/>
                <c:pt idx="0">
                  <c:v>2021</c:v>
                </c:pt>
              </c:strCache>
            </c:strRef>
          </c:tx>
          <c:spPr>
            <a:solidFill>
              <a:schemeClr val="accent3"/>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53'!$E$12:$E$16</c:f>
              <c:numCache>
                <c:formatCode>#,##0\ \ </c:formatCode>
                <c:ptCount val="5"/>
                <c:pt idx="0">
                  <c:v>1</c:v>
                </c:pt>
                <c:pt idx="1">
                  <c:v>39</c:v>
                </c:pt>
                <c:pt idx="2">
                  <c:v>7</c:v>
                </c:pt>
                <c:pt idx="3">
                  <c:v>0</c:v>
                </c:pt>
                <c:pt idx="4">
                  <c:v>0</c:v>
                </c:pt>
              </c:numCache>
            </c:numRef>
          </c:val>
          <c:extLst>
            <c:ext xmlns:c16="http://schemas.microsoft.com/office/drawing/2014/chart" uri="{C3380CC4-5D6E-409C-BE32-E72D297353CC}">
              <c16:uniqueId val="{00000002-AE53-42B9-9D73-5089FF1A9258}"/>
            </c:ext>
          </c:extLst>
        </c:ser>
        <c:ser>
          <c:idx val="3"/>
          <c:order val="3"/>
          <c:tx>
            <c:strRef>
              <c:f>'Table 53'!$F$7</c:f>
              <c:strCache>
                <c:ptCount val="1"/>
                <c:pt idx="0">
                  <c:v>2022</c:v>
                </c:pt>
              </c:strCache>
            </c:strRef>
          </c:tx>
          <c:spPr>
            <a:solidFill>
              <a:schemeClr val="accent4"/>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53'!$F$12:$F$16</c:f>
              <c:numCache>
                <c:formatCode>#,##0\ \ </c:formatCode>
                <c:ptCount val="5"/>
                <c:pt idx="0">
                  <c:v>11</c:v>
                </c:pt>
                <c:pt idx="1">
                  <c:v>174</c:v>
                </c:pt>
                <c:pt idx="2">
                  <c:v>13</c:v>
                </c:pt>
                <c:pt idx="3">
                  <c:v>0</c:v>
                </c:pt>
                <c:pt idx="4">
                  <c:v>0</c:v>
                </c:pt>
              </c:numCache>
            </c:numRef>
          </c:val>
          <c:extLst>
            <c:ext xmlns:c16="http://schemas.microsoft.com/office/drawing/2014/chart" uri="{C3380CC4-5D6E-409C-BE32-E72D297353CC}">
              <c16:uniqueId val="{00000003-AE53-42B9-9D73-5089FF1A9258}"/>
            </c:ext>
          </c:extLst>
        </c:ser>
        <c:ser>
          <c:idx val="4"/>
          <c:order val="4"/>
          <c:tx>
            <c:strRef>
              <c:f>'Table 53'!$G$7</c:f>
              <c:strCache>
                <c:ptCount val="1"/>
                <c:pt idx="0">
                  <c:v>2023</c:v>
                </c:pt>
              </c:strCache>
            </c:strRef>
          </c:tx>
          <c:spPr>
            <a:solidFill>
              <a:schemeClr val="accent5"/>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53'!$G$12:$G$16</c:f>
              <c:numCache>
                <c:formatCode>#,##0\ \ </c:formatCode>
                <c:ptCount val="5"/>
                <c:pt idx="0">
                  <c:v>4398</c:v>
                </c:pt>
                <c:pt idx="1">
                  <c:v>1021</c:v>
                </c:pt>
                <c:pt idx="2">
                  <c:v>237</c:v>
                </c:pt>
                <c:pt idx="3">
                  <c:v>27</c:v>
                </c:pt>
                <c:pt idx="4">
                  <c:v>35</c:v>
                </c:pt>
              </c:numCache>
            </c:numRef>
          </c:val>
          <c:extLst>
            <c:ext xmlns:c16="http://schemas.microsoft.com/office/drawing/2014/chart" uri="{C3380CC4-5D6E-409C-BE32-E72D297353CC}">
              <c16:uniqueId val="{00000004-AE53-42B9-9D73-5089FF1A9258}"/>
            </c:ext>
          </c:extLst>
        </c:ser>
        <c:dLbls>
          <c:showLegendKey val="0"/>
          <c:showVal val="0"/>
          <c:showCatName val="0"/>
          <c:showSerName val="0"/>
          <c:showPercent val="0"/>
          <c:showBubbleSize val="0"/>
        </c:dLbls>
        <c:gapWidth val="50"/>
        <c:axId val="683142280"/>
        <c:axId val="683145808"/>
      </c:barChart>
      <c:catAx>
        <c:axId val="683142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808"/>
        <c:crosses val="autoZero"/>
        <c:auto val="1"/>
        <c:lblAlgn val="ctr"/>
        <c:lblOffset val="100"/>
        <c:noMultiLvlLbl val="0"/>
      </c:catAx>
      <c:valAx>
        <c:axId val="6831458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2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53'!$C$19:$C$25</c:f>
              <c:numCache>
                <c:formatCode>#,##0\ \ </c:formatCode>
                <c:ptCount val="7"/>
                <c:pt idx="0">
                  <c:v>446</c:v>
                </c:pt>
                <c:pt idx="1">
                  <c:v>2397</c:v>
                </c:pt>
                <c:pt idx="2">
                  <c:v>2743</c:v>
                </c:pt>
                <c:pt idx="3">
                  <c:v>1227</c:v>
                </c:pt>
                <c:pt idx="4">
                  <c:v>1442</c:v>
                </c:pt>
                <c:pt idx="5">
                  <c:v>1816</c:v>
                </c:pt>
                <c:pt idx="6">
                  <c:v>1438</c:v>
                </c:pt>
              </c:numCache>
            </c:numRef>
          </c:val>
          <c:extLst>
            <c:ext xmlns:c16="http://schemas.microsoft.com/office/drawing/2014/chart" uri="{C3380CC4-5D6E-409C-BE32-E72D297353CC}">
              <c16:uniqueId val="{00000000-58C0-4B7B-B2B4-2971A0048D06}"/>
            </c:ext>
          </c:extLst>
        </c:ser>
        <c:ser>
          <c:idx val="1"/>
          <c:order val="1"/>
          <c:tx>
            <c:strRef>
              <c:f>'Table 53'!$D$7</c:f>
              <c:strCache>
                <c:ptCount val="1"/>
                <c:pt idx="0">
                  <c:v>2020</c:v>
                </c:pt>
              </c:strCache>
            </c:strRef>
          </c:tx>
          <c:spPr>
            <a:solidFill>
              <a:schemeClr val="accent2"/>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53'!$D$19:$D$25</c:f>
              <c:numCache>
                <c:formatCode>#,##0\ \ </c:formatCode>
                <c:ptCount val="7"/>
                <c:pt idx="0">
                  <c:v>267</c:v>
                </c:pt>
                <c:pt idx="1">
                  <c:v>1372</c:v>
                </c:pt>
                <c:pt idx="2">
                  <c:v>1633</c:v>
                </c:pt>
                <c:pt idx="3">
                  <c:v>725</c:v>
                </c:pt>
                <c:pt idx="4">
                  <c:v>816</c:v>
                </c:pt>
                <c:pt idx="5">
                  <c:v>1055</c:v>
                </c:pt>
                <c:pt idx="6">
                  <c:v>682</c:v>
                </c:pt>
              </c:numCache>
            </c:numRef>
          </c:val>
          <c:extLst>
            <c:ext xmlns:c16="http://schemas.microsoft.com/office/drawing/2014/chart" uri="{C3380CC4-5D6E-409C-BE32-E72D297353CC}">
              <c16:uniqueId val="{00000001-58C0-4B7B-B2B4-2971A0048D06}"/>
            </c:ext>
          </c:extLst>
        </c:ser>
        <c:ser>
          <c:idx val="2"/>
          <c:order val="2"/>
          <c:tx>
            <c:strRef>
              <c:f>'Table 53'!$E$7</c:f>
              <c:strCache>
                <c:ptCount val="1"/>
                <c:pt idx="0">
                  <c:v>2021</c:v>
                </c:pt>
              </c:strCache>
            </c:strRef>
          </c:tx>
          <c:spPr>
            <a:solidFill>
              <a:schemeClr val="accent3"/>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53'!$E$19:$E$25</c:f>
              <c:numCache>
                <c:formatCode>#,##0\ \ </c:formatCode>
                <c:ptCount val="7"/>
                <c:pt idx="0">
                  <c:v>6</c:v>
                </c:pt>
                <c:pt idx="1">
                  <c:v>9</c:v>
                </c:pt>
                <c:pt idx="2">
                  <c:v>21</c:v>
                </c:pt>
                <c:pt idx="3">
                  <c:v>10</c:v>
                </c:pt>
                <c:pt idx="4">
                  <c:v>4</c:v>
                </c:pt>
                <c:pt idx="5">
                  <c:v>3</c:v>
                </c:pt>
                <c:pt idx="6">
                  <c:v>1</c:v>
                </c:pt>
              </c:numCache>
            </c:numRef>
          </c:val>
          <c:extLst>
            <c:ext xmlns:c16="http://schemas.microsoft.com/office/drawing/2014/chart" uri="{C3380CC4-5D6E-409C-BE32-E72D297353CC}">
              <c16:uniqueId val="{00000002-58C0-4B7B-B2B4-2971A0048D06}"/>
            </c:ext>
          </c:extLst>
        </c:ser>
        <c:ser>
          <c:idx val="3"/>
          <c:order val="3"/>
          <c:tx>
            <c:strRef>
              <c:f>'Table 53'!$F$7</c:f>
              <c:strCache>
                <c:ptCount val="1"/>
                <c:pt idx="0">
                  <c:v>2022</c:v>
                </c:pt>
              </c:strCache>
            </c:strRef>
          </c:tx>
          <c:spPr>
            <a:solidFill>
              <a:schemeClr val="accent4"/>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53'!$F$19:$F$25</c:f>
              <c:numCache>
                <c:formatCode>#,##0\ \ </c:formatCode>
                <c:ptCount val="7"/>
                <c:pt idx="0">
                  <c:v>26</c:v>
                </c:pt>
                <c:pt idx="1">
                  <c:v>13</c:v>
                </c:pt>
                <c:pt idx="2">
                  <c:v>78</c:v>
                </c:pt>
                <c:pt idx="3">
                  <c:v>45</c:v>
                </c:pt>
                <c:pt idx="4">
                  <c:v>23</c:v>
                </c:pt>
                <c:pt idx="5">
                  <c:v>20</c:v>
                </c:pt>
                <c:pt idx="6">
                  <c:v>5</c:v>
                </c:pt>
              </c:numCache>
            </c:numRef>
          </c:val>
          <c:extLst>
            <c:ext xmlns:c16="http://schemas.microsoft.com/office/drawing/2014/chart" uri="{C3380CC4-5D6E-409C-BE32-E72D297353CC}">
              <c16:uniqueId val="{00000003-58C0-4B7B-B2B4-2971A0048D06}"/>
            </c:ext>
          </c:extLst>
        </c:ser>
        <c:ser>
          <c:idx val="4"/>
          <c:order val="4"/>
          <c:tx>
            <c:strRef>
              <c:f>'Table 53'!$G$7</c:f>
              <c:strCache>
                <c:ptCount val="1"/>
                <c:pt idx="0">
                  <c:v>2023</c:v>
                </c:pt>
              </c:strCache>
            </c:strRef>
          </c:tx>
          <c:spPr>
            <a:solidFill>
              <a:schemeClr val="accent5"/>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53'!$G$19:$G$25</c:f>
              <c:numCache>
                <c:formatCode>#,##0\ \ </c:formatCode>
                <c:ptCount val="7"/>
                <c:pt idx="0">
                  <c:v>328</c:v>
                </c:pt>
                <c:pt idx="1">
                  <c:v>990</c:v>
                </c:pt>
                <c:pt idx="2">
                  <c:v>1483</c:v>
                </c:pt>
                <c:pt idx="3">
                  <c:v>753</c:v>
                </c:pt>
                <c:pt idx="4">
                  <c:v>667</c:v>
                </c:pt>
                <c:pt idx="5">
                  <c:v>1078</c:v>
                </c:pt>
                <c:pt idx="6">
                  <c:v>851</c:v>
                </c:pt>
              </c:numCache>
            </c:numRef>
          </c:val>
          <c:extLst>
            <c:ext xmlns:c16="http://schemas.microsoft.com/office/drawing/2014/chart" uri="{C3380CC4-5D6E-409C-BE32-E72D297353CC}">
              <c16:uniqueId val="{00000004-58C0-4B7B-B2B4-2971A0048D06}"/>
            </c:ext>
          </c:extLst>
        </c:ser>
        <c:dLbls>
          <c:showLegendKey val="0"/>
          <c:showVal val="0"/>
          <c:showCatName val="0"/>
          <c:showSerName val="0"/>
          <c:showPercent val="0"/>
          <c:showBubbleSize val="0"/>
        </c:dLbls>
        <c:gapWidth val="50"/>
        <c:axId val="683140320"/>
        <c:axId val="683146984"/>
      </c:barChart>
      <c:catAx>
        <c:axId val="6831403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984"/>
        <c:crosses val="autoZero"/>
        <c:auto val="1"/>
        <c:lblAlgn val="ctr"/>
        <c:lblOffset val="100"/>
        <c:noMultiLvlLbl val="0"/>
      </c:catAx>
      <c:valAx>
        <c:axId val="68314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03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53'!$C$28:$C$32</c:f>
              <c:numCache>
                <c:formatCode>#,##0\ \ </c:formatCode>
                <c:ptCount val="5"/>
                <c:pt idx="0">
                  <c:v>1182</c:v>
                </c:pt>
                <c:pt idx="1">
                  <c:v>1034</c:v>
                </c:pt>
                <c:pt idx="2">
                  <c:v>1757</c:v>
                </c:pt>
                <c:pt idx="3">
                  <c:v>2542</c:v>
                </c:pt>
                <c:pt idx="4">
                  <c:v>4994</c:v>
                </c:pt>
              </c:numCache>
            </c:numRef>
          </c:val>
          <c:extLst>
            <c:ext xmlns:c16="http://schemas.microsoft.com/office/drawing/2014/chart" uri="{C3380CC4-5D6E-409C-BE32-E72D297353CC}">
              <c16:uniqueId val="{00000000-789D-4EEC-B0DA-769C8E27E5CD}"/>
            </c:ext>
          </c:extLst>
        </c:ser>
        <c:ser>
          <c:idx val="1"/>
          <c:order val="1"/>
          <c:tx>
            <c:strRef>
              <c:f>'Table 53'!$D$7</c:f>
              <c:strCache>
                <c:ptCount val="1"/>
                <c:pt idx="0">
                  <c:v>2020</c:v>
                </c:pt>
              </c:strCache>
            </c:strRef>
          </c:tx>
          <c:spPr>
            <a:solidFill>
              <a:schemeClr val="accent2"/>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53'!$D$28:$D$32</c:f>
              <c:numCache>
                <c:formatCode>#,##0\ \ </c:formatCode>
                <c:ptCount val="5"/>
                <c:pt idx="0">
                  <c:v>518</c:v>
                </c:pt>
                <c:pt idx="1">
                  <c:v>347</c:v>
                </c:pt>
                <c:pt idx="2">
                  <c:v>830</c:v>
                </c:pt>
                <c:pt idx="3">
                  <c:v>1100</c:v>
                </c:pt>
                <c:pt idx="4">
                  <c:v>3755</c:v>
                </c:pt>
              </c:numCache>
            </c:numRef>
          </c:val>
          <c:extLst>
            <c:ext xmlns:c16="http://schemas.microsoft.com/office/drawing/2014/chart" uri="{C3380CC4-5D6E-409C-BE32-E72D297353CC}">
              <c16:uniqueId val="{00000001-789D-4EEC-B0DA-769C8E27E5CD}"/>
            </c:ext>
          </c:extLst>
        </c:ser>
        <c:ser>
          <c:idx val="2"/>
          <c:order val="2"/>
          <c:tx>
            <c:strRef>
              <c:f>'Table 53'!$E$7</c:f>
              <c:strCache>
                <c:ptCount val="1"/>
                <c:pt idx="0">
                  <c:v>2021</c:v>
                </c:pt>
              </c:strCache>
            </c:strRef>
          </c:tx>
          <c:spPr>
            <a:solidFill>
              <a:schemeClr val="accent3"/>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53'!$E$28:$E$32</c:f>
              <c:numCache>
                <c:formatCode>#,##0\ \ </c:formatCode>
                <c:ptCount val="5"/>
                <c:pt idx="0">
                  <c:v>0</c:v>
                </c:pt>
                <c:pt idx="1">
                  <c:v>1</c:v>
                </c:pt>
                <c:pt idx="2">
                  <c:v>0</c:v>
                </c:pt>
                <c:pt idx="3">
                  <c:v>0</c:v>
                </c:pt>
                <c:pt idx="4">
                  <c:v>53</c:v>
                </c:pt>
              </c:numCache>
            </c:numRef>
          </c:val>
          <c:extLst>
            <c:ext xmlns:c16="http://schemas.microsoft.com/office/drawing/2014/chart" uri="{C3380CC4-5D6E-409C-BE32-E72D297353CC}">
              <c16:uniqueId val="{00000002-789D-4EEC-B0DA-769C8E27E5CD}"/>
            </c:ext>
          </c:extLst>
        </c:ser>
        <c:ser>
          <c:idx val="3"/>
          <c:order val="3"/>
          <c:tx>
            <c:strRef>
              <c:f>'Table 53'!$F$7</c:f>
              <c:strCache>
                <c:ptCount val="1"/>
                <c:pt idx="0">
                  <c:v>2022</c:v>
                </c:pt>
              </c:strCache>
            </c:strRef>
          </c:tx>
          <c:spPr>
            <a:solidFill>
              <a:schemeClr val="accent4"/>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53'!$F$28:$F$32</c:f>
              <c:numCache>
                <c:formatCode>#,##0\ \ </c:formatCode>
                <c:ptCount val="5"/>
                <c:pt idx="0">
                  <c:v>0</c:v>
                </c:pt>
                <c:pt idx="1">
                  <c:v>4</c:v>
                </c:pt>
                <c:pt idx="2">
                  <c:v>5</c:v>
                </c:pt>
                <c:pt idx="3">
                  <c:v>27</c:v>
                </c:pt>
                <c:pt idx="4">
                  <c:v>174</c:v>
                </c:pt>
              </c:numCache>
            </c:numRef>
          </c:val>
          <c:extLst>
            <c:ext xmlns:c16="http://schemas.microsoft.com/office/drawing/2014/chart" uri="{C3380CC4-5D6E-409C-BE32-E72D297353CC}">
              <c16:uniqueId val="{00000003-789D-4EEC-B0DA-769C8E27E5CD}"/>
            </c:ext>
          </c:extLst>
        </c:ser>
        <c:ser>
          <c:idx val="4"/>
          <c:order val="4"/>
          <c:tx>
            <c:strRef>
              <c:f>'Table 53'!$G$7</c:f>
              <c:strCache>
                <c:ptCount val="1"/>
                <c:pt idx="0">
                  <c:v>2023</c:v>
                </c:pt>
              </c:strCache>
            </c:strRef>
          </c:tx>
          <c:spPr>
            <a:solidFill>
              <a:schemeClr val="accent5"/>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53'!$G$28:$G$32</c:f>
              <c:numCache>
                <c:formatCode>#,##0\ \ </c:formatCode>
                <c:ptCount val="5"/>
                <c:pt idx="0">
                  <c:v>436</c:v>
                </c:pt>
                <c:pt idx="1">
                  <c:v>419</c:v>
                </c:pt>
                <c:pt idx="2">
                  <c:v>814</c:v>
                </c:pt>
                <c:pt idx="3">
                  <c:v>1387</c:v>
                </c:pt>
                <c:pt idx="4">
                  <c:v>3094</c:v>
                </c:pt>
              </c:numCache>
            </c:numRef>
          </c:val>
          <c:extLst>
            <c:ext xmlns:c16="http://schemas.microsoft.com/office/drawing/2014/chart" uri="{C3380CC4-5D6E-409C-BE32-E72D297353CC}">
              <c16:uniqueId val="{00000004-789D-4EEC-B0DA-769C8E27E5CD}"/>
            </c:ext>
          </c:extLst>
        </c:ser>
        <c:dLbls>
          <c:showLegendKey val="0"/>
          <c:showVal val="0"/>
          <c:showCatName val="0"/>
          <c:showSerName val="0"/>
          <c:showPercent val="0"/>
          <c:showBubbleSize val="0"/>
        </c:dLbls>
        <c:gapWidth val="50"/>
        <c:axId val="683144632"/>
        <c:axId val="683143456"/>
      </c:barChart>
      <c:catAx>
        <c:axId val="6831446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456"/>
        <c:crosses val="autoZero"/>
        <c:auto val="1"/>
        <c:lblAlgn val="ctr"/>
        <c:lblOffset val="100"/>
        <c:noMultiLvlLbl val="0"/>
      </c:catAx>
      <c:valAx>
        <c:axId val="6831434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6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54'!$C$12:$C$16</c:f>
              <c:numCache>
                <c:formatCode>#,##0\ \ </c:formatCode>
                <c:ptCount val="5"/>
                <c:pt idx="0">
                  <c:v>75035</c:v>
                </c:pt>
                <c:pt idx="1">
                  <c:v>13047</c:v>
                </c:pt>
                <c:pt idx="2">
                  <c:v>3429</c:v>
                </c:pt>
                <c:pt idx="3">
                  <c:v>2520</c:v>
                </c:pt>
                <c:pt idx="4">
                  <c:v>982</c:v>
                </c:pt>
              </c:numCache>
            </c:numRef>
          </c:val>
          <c:extLst>
            <c:ext xmlns:c16="http://schemas.microsoft.com/office/drawing/2014/chart" uri="{C3380CC4-5D6E-409C-BE32-E72D297353CC}">
              <c16:uniqueId val="{00000000-CC5A-4C24-9EE5-2AA2011DD2DC}"/>
            </c:ext>
          </c:extLst>
        </c:ser>
        <c:ser>
          <c:idx val="1"/>
          <c:order val="1"/>
          <c:tx>
            <c:strRef>
              <c:f>'Table 54'!$D$7</c:f>
              <c:strCache>
                <c:ptCount val="1"/>
                <c:pt idx="0">
                  <c:v>2020</c:v>
                </c:pt>
              </c:strCache>
            </c:strRef>
          </c:tx>
          <c:spPr>
            <a:solidFill>
              <a:schemeClr val="accent2"/>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54'!$D$12:$D$16</c:f>
              <c:numCache>
                <c:formatCode>#,##0\ \ </c:formatCode>
                <c:ptCount val="5"/>
                <c:pt idx="0">
                  <c:v>67355</c:v>
                </c:pt>
                <c:pt idx="1">
                  <c:v>12126</c:v>
                </c:pt>
                <c:pt idx="2">
                  <c:v>3581</c:v>
                </c:pt>
                <c:pt idx="3">
                  <c:v>2344</c:v>
                </c:pt>
                <c:pt idx="4">
                  <c:v>1221</c:v>
                </c:pt>
              </c:numCache>
            </c:numRef>
          </c:val>
          <c:extLst>
            <c:ext xmlns:c16="http://schemas.microsoft.com/office/drawing/2014/chart" uri="{C3380CC4-5D6E-409C-BE32-E72D297353CC}">
              <c16:uniqueId val="{00000001-CC5A-4C24-9EE5-2AA2011DD2DC}"/>
            </c:ext>
          </c:extLst>
        </c:ser>
        <c:ser>
          <c:idx val="2"/>
          <c:order val="2"/>
          <c:tx>
            <c:strRef>
              <c:f>'Table 54'!$E$7</c:f>
              <c:strCache>
                <c:ptCount val="1"/>
                <c:pt idx="0">
                  <c:v>2021</c:v>
                </c:pt>
              </c:strCache>
            </c:strRef>
          </c:tx>
          <c:spPr>
            <a:solidFill>
              <a:schemeClr val="accent3"/>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54'!$E$12:$E$16</c:f>
              <c:numCache>
                <c:formatCode>#,##0\ \ </c:formatCode>
                <c:ptCount val="5"/>
                <c:pt idx="0">
                  <c:v>11</c:v>
                </c:pt>
                <c:pt idx="1">
                  <c:v>364</c:v>
                </c:pt>
                <c:pt idx="2">
                  <c:v>94</c:v>
                </c:pt>
                <c:pt idx="3">
                  <c:v>11</c:v>
                </c:pt>
                <c:pt idx="4">
                  <c:v>1</c:v>
                </c:pt>
              </c:numCache>
            </c:numRef>
          </c:val>
          <c:extLst>
            <c:ext xmlns:c16="http://schemas.microsoft.com/office/drawing/2014/chart" uri="{C3380CC4-5D6E-409C-BE32-E72D297353CC}">
              <c16:uniqueId val="{00000002-CC5A-4C24-9EE5-2AA2011DD2DC}"/>
            </c:ext>
          </c:extLst>
        </c:ser>
        <c:ser>
          <c:idx val="3"/>
          <c:order val="3"/>
          <c:tx>
            <c:strRef>
              <c:f>'Table 54'!$F$7</c:f>
              <c:strCache>
                <c:ptCount val="1"/>
                <c:pt idx="0">
                  <c:v>2022</c:v>
                </c:pt>
              </c:strCache>
            </c:strRef>
          </c:tx>
          <c:spPr>
            <a:solidFill>
              <a:schemeClr val="accent4"/>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54'!$F$12:$F$16</c:f>
              <c:numCache>
                <c:formatCode>#,##0\ \ </c:formatCode>
                <c:ptCount val="5"/>
                <c:pt idx="0">
                  <c:v>25</c:v>
                </c:pt>
                <c:pt idx="1">
                  <c:v>616</c:v>
                </c:pt>
                <c:pt idx="2">
                  <c:v>116</c:v>
                </c:pt>
                <c:pt idx="3">
                  <c:v>15</c:v>
                </c:pt>
                <c:pt idx="4">
                  <c:v>0</c:v>
                </c:pt>
              </c:numCache>
            </c:numRef>
          </c:val>
          <c:extLst>
            <c:ext xmlns:c16="http://schemas.microsoft.com/office/drawing/2014/chart" uri="{C3380CC4-5D6E-409C-BE32-E72D297353CC}">
              <c16:uniqueId val="{00000003-CC5A-4C24-9EE5-2AA2011DD2DC}"/>
            </c:ext>
          </c:extLst>
        </c:ser>
        <c:ser>
          <c:idx val="4"/>
          <c:order val="4"/>
          <c:tx>
            <c:strRef>
              <c:f>'Table 54'!$G$7</c:f>
              <c:strCache>
                <c:ptCount val="1"/>
                <c:pt idx="0">
                  <c:v>2023</c:v>
                </c:pt>
              </c:strCache>
            </c:strRef>
          </c:tx>
          <c:spPr>
            <a:solidFill>
              <a:schemeClr val="accent5"/>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54'!$G$12:$G$16</c:f>
              <c:numCache>
                <c:formatCode>#,##0\ \ </c:formatCode>
                <c:ptCount val="5"/>
                <c:pt idx="0">
                  <c:v>30936</c:v>
                </c:pt>
                <c:pt idx="1">
                  <c:v>9722</c:v>
                </c:pt>
                <c:pt idx="2">
                  <c:v>1766</c:v>
                </c:pt>
                <c:pt idx="3">
                  <c:v>1051</c:v>
                </c:pt>
                <c:pt idx="4">
                  <c:v>305</c:v>
                </c:pt>
              </c:numCache>
            </c:numRef>
          </c:val>
          <c:extLst>
            <c:ext xmlns:c16="http://schemas.microsoft.com/office/drawing/2014/chart" uri="{C3380CC4-5D6E-409C-BE32-E72D297353CC}">
              <c16:uniqueId val="{00000004-CC5A-4C24-9EE5-2AA2011DD2DC}"/>
            </c:ext>
          </c:extLst>
        </c:ser>
        <c:dLbls>
          <c:showLegendKey val="0"/>
          <c:showVal val="0"/>
          <c:showCatName val="0"/>
          <c:showSerName val="0"/>
          <c:showPercent val="0"/>
          <c:showBubbleSize val="0"/>
        </c:dLbls>
        <c:gapWidth val="50"/>
        <c:axId val="683159528"/>
        <c:axId val="683160704"/>
      </c:barChart>
      <c:catAx>
        <c:axId val="6831595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704"/>
        <c:crosses val="autoZero"/>
        <c:auto val="1"/>
        <c:lblAlgn val="ctr"/>
        <c:lblOffset val="100"/>
        <c:noMultiLvlLbl val="0"/>
      </c:catAx>
      <c:valAx>
        <c:axId val="68316070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5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54'!$C$19:$C$25</c:f>
              <c:numCache>
                <c:formatCode>#,##0\ \ </c:formatCode>
                <c:ptCount val="7"/>
                <c:pt idx="0">
                  <c:v>4647</c:v>
                </c:pt>
                <c:pt idx="1">
                  <c:v>24783</c:v>
                </c:pt>
                <c:pt idx="2">
                  <c:v>25204</c:v>
                </c:pt>
                <c:pt idx="3">
                  <c:v>11031</c:v>
                </c:pt>
                <c:pt idx="4">
                  <c:v>13452</c:v>
                </c:pt>
                <c:pt idx="5">
                  <c:v>13876</c:v>
                </c:pt>
                <c:pt idx="6">
                  <c:v>9114</c:v>
                </c:pt>
              </c:numCache>
            </c:numRef>
          </c:val>
          <c:extLst>
            <c:ext xmlns:c16="http://schemas.microsoft.com/office/drawing/2014/chart" uri="{C3380CC4-5D6E-409C-BE32-E72D297353CC}">
              <c16:uniqueId val="{00000000-07D2-46EB-A4C6-B86B29D20C92}"/>
            </c:ext>
          </c:extLst>
        </c:ser>
        <c:ser>
          <c:idx val="1"/>
          <c:order val="1"/>
          <c:tx>
            <c:strRef>
              <c:f>'Table 54'!$D$7</c:f>
              <c:strCache>
                <c:ptCount val="1"/>
                <c:pt idx="0">
                  <c:v>2020</c:v>
                </c:pt>
              </c:strCache>
            </c:strRef>
          </c:tx>
          <c:spPr>
            <a:solidFill>
              <a:schemeClr val="accent2"/>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54'!$D$19:$D$25</c:f>
              <c:numCache>
                <c:formatCode>#,##0\ \ </c:formatCode>
                <c:ptCount val="7"/>
                <c:pt idx="0">
                  <c:v>4347</c:v>
                </c:pt>
                <c:pt idx="1">
                  <c:v>20342</c:v>
                </c:pt>
                <c:pt idx="2">
                  <c:v>22440</c:v>
                </c:pt>
                <c:pt idx="3">
                  <c:v>10228</c:v>
                </c:pt>
                <c:pt idx="4">
                  <c:v>11935</c:v>
                </c:pt>
                <c:pt idx="5">
                  <c:v>13346</c:v>
                </c:pt>
                <c:pt idx="6">
                  <c:v>8429</c:v>
                </c:pt>
              </c:numCache>
            </c:numRef>
          </c:val>
          <c:extLst>
            <c:ext xmlns:c16="http://schemas.microsoft.com/office/drawing/2014/chart" uri="{C3380CC4-5D6E-409C-BE32-E72D297353CC}">
              <c16:uniqueId val="{00000001-07D2-46EB-A4C6-B86B29D20C92}"/>
            </c:ext>
          </c:extLst>
        </c:ser>
        <c:ser>
          <c:idx val="2"/>
          <c:order val="2"/>
          <c:tx>
            <c:strRef>
              <c:f>'Table 54'!$E$7</c:f>
              <c:strCache>
                <c:ptCount val="1"/>
                <c:pt idx="0">
                  <c:v>2021</c:v>
                </c:pt>
              </c:strCache>
            </c:strRef>
          </c:tx>
          <c:spPr>
            <a:solidFill>
              <a:schemeClr val="accent3"/>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54'!$E$19:$E$25</c:f>
              <c:numCache>
                <c:formatCode>#,##0\ \ </c:formatCode>
                <c:ptCount val="7"/>
                <c:pt idx="0">
                  <c:v>82</c:v>
                </c:pt>
                <c:pt idx="1">
                  <c:v>58</c:v>
                </c:pt>
                <c:pt idx="2">
                  <c:v>252</c:v>
                </c:pt>
                <c:pt idx="3">
                  <c:v>130</c:v>
                </c:pt>
                <c:pt idx="4">
                  <c:v>98</c:v>
                </c:pt>
                <c:pt idx="5">
                  <c:v>65</c:v>
                </c:pt>
                <c:pt idx="6">
                  <c:v>33</c:v>
                </c:pt>
              </c:numCache>
            </c:numRef>
          </c:val>
          <c:extLst>
            <c:ext xmlns:c16="http://schemas.microsoft.com/office/drawing/2014/chart" uri="{C3380CC4-5D6E-409C-BE32-E72D297353CC}">
              <c16:uniqueId val="{00000002-07D2-46EB-A4C6-B86B29D20C92}"/>
            </c:ext>
          </c:extLst>
        </c:ser>
        <c:ser>
          <c:idx val="3"/>
          <c:order val="3"/>
          <c:tx>
            <c:strRef>
              <c:f>'Table 54'!$F$7</c:f>
              <c:strCache>
                <c:ptCount val="1"/>
                <c:pt idx="0">
                  <c:v>2022</c:v>
                </c:pt>
              </c:strCache>
            </c:strRef>
          </c:tx>
          <c:spPr>
            <a:solidFill>
              <a:schemeClr val="accent4"/>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54'!$F$19:$F$25</c:f>
              <c:numCache>
                <c:formatCode>#,##0\ \ </c:formatCode>
                <c:ptCount val="7"/>
                <c:pt idx="0">
                  <c:v>95</c:v>
                </c:pt>
                <c:pt idx="1">
                  <c:v>57</c:v>
                </c:pt>
                <c:pt idx="2">
                  <c:v>312</c:v>
                </c:pt>
                <c:pt idx="3">
                  <c:v>175</c:v>
                </c:pt>
                <c:pt idx="4">
                  <c:v>103</c:v>
                </c:pt>
                <c:pt idx="5">
                  <c:v>92</c:v>
                </c:pt>
                <c:pt idx="6">
                  <c:v>40</c:v>
                </c:pt>
              </c:numCache>
            </c:numRef>
          </c:val>
          <c:extLst>
            <c:ext xmlns:c16="http://schemas.microsoft.com/office/drawing/2014/chart" uri="{C3380CC4-5D6E-409C-BE32-E72D297353CC}">
              <c16:uniqueId val="{00000003-07D2-46EB-A4C6-B86B29D20C92}"/>
            </c:ext>
          </c:extLst>
        </c:ser>
        <c:ser>
          <c:idx val="4"/>
          <c:order val="4"/>
          <c:tx>
            <c:strRef>
              <c:f>'Table 54'!$G$7</c:f>
              <c:strCache>
                <c:ptCount val="1"/>
                <c:pt idx="0">
                  <c:v>2023</c:v>
                </c:pt>
              </c:strCache>
            </c:strRef>
          </c:tx>
          <c:spPr>
            <a:solidFill>
              <a:schemeClr val="accent5"/>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54'!$G$19:$G$25</c:f>
              <c:numCache>
                <c:formatCode>#,##0\ \ </c:formatCode>
                <c:ptCount val="7"/>
                <c:pt idx="0">
                  <c:v>2746</c:v>
                </c:pt>
                <c:pt idx="1">
                  <c:v>7554</c:v>
                </c:pt>
                <c:pt idx="2">
                  <c:v>11501</c:v>
                </c:pt>
                <c:pt idx="3">
                  <c:v>5957</c:v>
                </c:pt>
                <c:pt idx="4">
                  <c:v>4729</c:v>
                </c:pt>
                <c:pt idx="5">
                  <c:v>7728</c:v>
                </c:pt>
                <c:pt idx="6">
                  <c:v>6444</c:v>
                </c:pt>
              </c:numCache>
            </c:numRef>
          </c:val>
          <c:extLst>
            <c:ext xmlns:c16="http://schemas.microsoft.com/office/drawing/2014/chart" uri="{C3380CC4-5D6E-409C-BE32-E72D297353CC}">
              <c16:uniqueId val="{00000004-07D2-46EB-A4C6-B86B29D20C92}"/>
            </c:ext>
          </c:extLst>
        </c:ser>
        <c:dLbls>
          <c:showLegendKey val="0"/>
          <c:showVal val="0"/>
          <c:showCatName val="0"/>
          <c:showSerName val="0"/>
          <c:showPercent val="0"/>
          <c:showBubbleSize val="0"/>
        </c:dLbls>
        <c:gapWidth val="50"/>
        <c:axId val="683155608"/>
        <c:axId val="683163840"/>
      </c:barChart>
      <c:catAx>
        <c:axId val="683155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3840"/>
        <c:crosses val="autoZero"/>
        <c:auto val="1"/>
        <c:lblAlgn val="ctr"/>
        <c:lblOffset val="100"/>
        <c:noMultiLvlLbl val="0"/>
      </c:catAx>
      <c:valAx>
        <c:axId val="6831638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60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54'!$C$28:$C$32</c:f>
              <c:numCache>
                <c:formatCode>#,##0\ \ </c:formatCode>
                <c:ptCount val="5"/>
                <c:pt idx="0">
                  <c:v>7685</c:v>
                </c:pt>
                <c:pt idx="1">
                  <c:v>5974</c:v>
                </c:pt>
                <c:pt idx="2">
                  <c:v>12012</c:v>
                </c:pt>
                <c:pt idx="3">
                  <c:v>20817</c:v>
                </c:pt>
                <c:pt idx="4">
                  <c:v>55619</c:v>
                </c:pt>
              </c:numCache>
            </c:numRef>
          </c:val>
          <c:extLst>
            <c:ext xmlns:c16="http://schemas.microsoft.com/office/drawing/2014/chart" uri="{C3380CC4-5D6E-409C-BE32-E72D297353CC}">
              <c16:uniqueId val="{00000000-D96E-42C3-8D7C-33C6B6A2DA32}"/>
            </c:ext>
          </c:extLst>
        </c:ser>
        <c:ser>
          <c:idx val="1"/>
          <c:order val="1"/>
          <c:tx>
            <c:strRef>
              <c:f>'Table 54'!$D$7</c:f>
              <c:strCache>
                <c:ptCount val="1"/>
                <c:pt idx="0">
                  <c:v>2020</c:v>
                </c:pt>
              </c:strCache>
            </c:strRef>
          </c:tx>
          <c:spPr>
            <a:solidFill>
              <a:schemeClr val="accent2"/>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54'!$D$28:$D$32</c:f>
              <c:numCache>
                <c:formatCode>#,##0\ \ </c:formatCode>
                <c:ptCount val="5"/>
                <c:pt idx="0">
                  <c:v>6630</c:v>
                </c:pt>
                <c:pt idx="1">
                  <c:v>4717</c:v>
                </c:pt>
                <c:pt idx="2">
                  <c:v>10637</c:v>
                </c:pt>
                <c:pt idx="3">
                  <c:v>18746</c:v>
                </c:pt>
                <c:pt idx="4">
                  <c:v>50337</c:v>
                </c:pt>
              </c:numCache>
            </c:numRef>
          </c:val>
          <c:extLst>
            <c:ext xmlns:c16="http://schemas.microsoft.com/office/drawing/2014/chart" uri="{C3380CC4-5D6E-409C-BE32-E72D297353CC}">
              <c16:uniqueId val="{00000001-D96E-42C3-8D7C-33C6B6A2DA32}"/>
            </c:ext>
          </c:extLst>
        </c:ser>
        <c:ser>
          <c:idx val="2"/>
          <c:order val="2"/>
          <c:tx>
            <c:strRef>
              <c:f>'Table 54'!$E$7</c:f>
              <c:strCache>
                <c:ptCount val="1"/>
                <c:pt idx="0">
                  <c:v>2021</c:v>
                </c:pt>
              </c:strCache>
            </c:strRef>
          </c:tx>
          <c:spPr>
            <a:solidFill>
              <a:schemeClr val="accent3"/>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54'!$E$28:$E$32</c:f>
              <c:numCache>
                <c:formatCode>#,##0\ \ </c:formatCode>
                <c:ptCount val="5"/>
                <c:pt idx="0">
                  <c:v>0</c:v>
                </c:pt>
                <c:pt idx="1">
                  <c:v>2</c:v>
                </c:pt>
                <c:pt idx="2">
                  <c:v>0</c:v>
                </c:pt>
                <c:pt idx="3">
                  <c:v>10</c:v>
                </c:pt>
                <c:pt idx="4">
                  <c:v>706</c:v>
                </c:pt>
              </c:numCache>
            </c:numRef>
          </c:val>
          <c:extLst>
            <c:ext xmlns:c16="http://schemas.microsoft.com/office/drawing/2014/chart" uri="{C3380CC4-5D6E-409C-BE32-E72D297353CC}">
              <c16:uniqueId val="{00000002-D96E-42C3-8D7C-33C6B6A2DA32}"/>
            </c:ext>
          </c:extLst>
        </c:ser>
        <c:ser>
          <c:idx val="3"/>
          <c:order val="3"/>
          <c:tx>
            <c:strRef>
              <c:f>'Table 54'!$F$7</c:f>
              <c:strCache>
                <c:ptCount val="1"/>
                <c:pt idx="0">
                  <c:v>2022</c:v>
                </c:pt>
              </c:strCache>
            </c:strRef>
          </c:tx>
          <c:spPr>
            <a:solidFill>
              <a:schemeClr val="accent4"/>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54'!$F$28:$F$32</c:f>
              <c:numCache>
                <c:formatCode>#,##0\ \ </c:formatCode>
                <c:ptCount val="5"/>
                <c:pt idx="0">
                  <c:v>10</c:v>
                </c:pt>
                <c:pt idx="1">
                  <c:v>7</c:v>
                </c:pt>
                <c:pt idx="2">
                  <c:v>8</c:v>
                </c:pt>
                <c:pt idx="3">
                  <c:v>46</c:v>
                </c:pt>
                <c:pt idx="4">
                  <c:v>803</c:v>
                </c:pt>
              </c:numCache>
            </c:numRef>
          </c:val>
          <c:extLst>
            <c:ext xmlns:c16="http://schemas.microsoft.com/office/drawing/2014/chart" uri="{C3380CC4-5D6E-409C-BE32-E72D297353CC}">
              <c16:uniqueId val="{00000003-D96E-42C3-8D7C-33C6B6A2DA32}"/>
            </c:ext>
          </c:extLst>
        </c:ser>
        <c:ser>
          <c:idx val="4"/>
          <c:order val="4"/>
          <c:tx>
            <c:strRef>
              <c:f>'Table 54'!$G$7</c:f>
              <c:strCache>
                <c:ptCount val="1"/>
                <c:pt idx="0">
                  <c:v>2023</c:v>
                </c:pt>
              </c:strCache>
            </c:strRef>
          </c:tx>
          <c:spPr>
            <a:solidFill>
              <a:schemeClr val="accent5"/>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54'!$G$28:$G$32</c:f>
              <c:numCache>
                <c:formatCode>#,##0\ \ </c:formatCode>
                <c:ptCount val="5"/>
                <c:pt idx="0">
                  <c:v>2341</c:v>
                </c:pt>
                <c:pt idx="1">
                  <c:v>2289</c:v>
                </c:pt>
                <c:pt idx="2">
                  <c:v>4674</c:v>
                </c:pt>
                <c:pt idx="3">
                  <c:v>8255</c:v>
                </c:pt>
                <c:pt idx="4">
                  <c:v>29100</c:v>
                </c:pt>
              </c:numCache>
            </c:numRef>
          </c:val>
          <c:extLst>
            <c:ext xmlns:c16="http://schemas.microsoft.com/office/drawing/2014/chart" uri="{C3380CC4-5D6E-409C-BE32-E72D297353CC}">
              <c16:uniqueId val="{00000004-D96E-42C3-8D7C-33C6B6A2DA32}"/>
            </c:ext>
          </c:extLst>
        </c:ser>
        <c:dLbls>
          <c:showLegendKey val="0"/>
          <c:showVal val="0"/>
          <c:showCatName val="0"/>
          <c:showSerName val="0"/>
          <c:showPercent val="0"/>
          <c:showBubbleSize val="0"/>
        </c:dLbls>
        <c:gapWidth val="50"/>
        <c:axId val="683162272"/>
        <c:axId val="683158352"/>
      </c:barChart>
      <c:catAx>
        <c:axId val="683162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352"/>
        <c:crosses val="autoZero"/>
        <c:auto val="1"/>
        <c:lblAlgn val="ctr"/>
        <c:lblOffset val="100"/>
        <c:noMultiLvlLbl val="0"/>
      </c:catAx>
      <c:valAx>
        <c:axId val="6831583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27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55'!$C$12:$C$16</c:f>
              <c:numCache>
                <c:formatCode>#,##0\ \ </c:formatCode>
                <c:ptCount val="5"/>
                <c:pt idx="0">
                  <c:v>2986</c:v>
                </c:pt>
                <c:pt idx="1">
                  <c:v>582</c:v>
                </c:pt>
                <c:pt idx="2">
                  <c:v>231</c:v>
                </c:pt>
                <c:pt idx="3">
                  <c:v>78</c:v>
                </c:pt>
                <c:pt idx="4">
                  <c:v>43</c:v>
                </c:pt>
              </c:numCache>
            </c:numRef>
          </c:val>
          <c:extLst>
            <c:ext xmlns:c16="http://schemas.microsoft.com/office/drawing/2014/chart" uri="{C3380CC4-5D6E-409C-BE32-E72D297353CC}">
              <c16:uniqueId val="{00000000-B8C7-4D17-9A8D-CAB756B8F0F9}"/>
            </c:ext>
          </c:extLst>
        </c:ser>
        <c:ser>
          <c:idx val="1"/>
          <c:order val="1"/>
          <c:tx>
            <c:strRef>
              <c:f>'Table 55'!$D$7</c:f>
              <c:strCache>
                <c:ptCount val="1"/>
                <c:pt idx="0">
                  <c:v>2020</c:v>
                </c:pt>
              </c:strCache>
            </c:strRef>
          </c:tx>
          <c:spPr>
            <a:solidFill>
              <a:schemeClr val="accent2"/>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55'!$D$12:$D$16</c:f>
              <c:numCache>
                <c:formatCode>#,##0\ \ </c:formatCode>
                <c:ptCount val="5"/>
                <c:pt idx="0">
                  <c:v>1797</c:v>
                </c:pt>
                <c:pt idx="1">
                  <c:v>379</c:v>
                </c:pt>
                <c:pt idx="2">
                  <c:v>188</c:v>
                </c:pt>
                <c:pt idx="3">
                  <c:v>34</c:v>
                </c:pt>
                <c:pt idx="4">
                  <c:v>26</c:v>
                </c:pt>
              </c:numCache>
            </c:numRef>
          </c:val>
          <c:extLst>
            <c:ext xmlns:c16="http://schemas.microsoft.com/office/drawing/2014/chart" uri="{C3380CC4-5D6E-409C-BE32-E72D297353CC}">
              <c16:uniqueId val="{00000001-B8C7-4D17-9A8D-CAB756B8F0F9}"/>
            </c:ext>
          </c:extLst>
        </c:ser>
        <c:ser>
          <c:idx val="2"/>
          <c:order val="2"/>
          <c:tx>
            <c:strRef>
              <c:f>'Table 55'!$E$7</c:f>
              <c:strCache>
                <c:ptCount val="1"/>
                <c:pt idx="0">
                  <c:v>2021</c:v>
                </c:pt>
              </c:strCache>
            </c:strRef>
          </c:tx>
          <c:spPr>
            <a:solidFill>
              <a:schemeClr val="accent3"/>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55'!$E$12:$E$16</c:f>
              <c:numCache>
                <c:formatCode>#,##0\ \ </c:formatCode>
                <c:ptCount val="5"/>
                <c:pt idx="0">
                  <c:v>1</c:v>
                </c:pt>
                <c:pt idx="1">
                  <c:v>10</c:v>
                </c:pt>
                <c:pt idx="2">
                  <c:v>2</c:v>
                </c:pt>
                <c:pt idx="3">
                  <c:v>0</c:v>
                </c:pt>
                <c:pt idx="4">
                  <c:v>0</c:v>
                </c:pt>
              </c:numCache>
            </c:numRef>
          </c:val>
          <c:extLst>
            <c:ext xmlns:c16="http://schemas.microsoft.com/office/drawing/2014/chart" uri="{C3380CC4-5D6E-409C-BE32-E72D297353CC}">
              <c16:uniqueId val="{00000002-B8C7-4D17-9A8D-CAB756B8F0F9}"/>
            </c:ext>
          </c:extLst>
        </c:ser>
        <c:ser>
          <c:idx val="3"/>
          <c:order val="3"/>
          <c:tx>
            <c:strRef>
              <c:f>'Table 55'!$F$7</c:f>
              <c:strCache>
                <c:ptCount val="1"/>
                <c:pt idx="0">
                  <c:v>2022</c:v>
                </c:pt>
              </c:strCache>
            </c:strRef>
          </c:tx>
          <c:spPr>
            <a:solidFill>
              <a:schemeClr val="accent4"/>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55'!$F$12:$F$16</c:f>
              <c:numCache>
                <c:formatCode>#,##0\ \ </c:formatCode>
                <c:ptCount val="5"/>
                <c:pt idx="0">
                  <c:v>1</c:v>
                </c:pt>
                <c:pt idx="1">
                  <c:v>79</c:v>
                </c:pt>
                <c:pt idx="2">
                  <c:v>6</c:v>
                </c:pt>
                <c:pt idx="3">
                  <c:v>1</c:v>
                </c:pt>
                <c:pt idx="4">
                  <c:v>0</c:v>
                </c:pt>
              </c:numCache>
            </c:numRef>
          </c:val>
          <c:extLst>
            <c:ext xmlns:c16="http://schemas.microsoft.com/office/drawing/2014/chart" uri="{C3380CC4-5D6E-409C-BE32-E72D297353CC}">
              <c16:uniqueId val="{00000003-B8C7-4D17-9A8D-CAB756B8F0F9}"/>
            </c:ext>
          </c:extLst>
        </c:ser>
        <c:ser>
          <c:idx val="4"/>
          <c:order val="4"/>
          <c:tx>
            <c:strRef>
              <c:f>'Table 55'!$G$7</c:f>
              <c:strCache>
                <c:ptCount val="1"/>
                <c:pt idx="0">
                  <c:v>2023</c:v>
                </c:pt>
              </c:strCache>
            </c:strRef>
          </c:tx>
          <c:spPr>
            <a:solidFill>
              <a:schemeClr val="accent5"/>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55'!$G$12:$G$16</c:f>
              <c:numCache>
                <c:formatCode>#,##0\ \ </c:formatCode>
                <c:ptCount val="5"/>
                <c:pt idx="0">
                  <c:v>1600</c:v>
                </c:pt>
                <c:pt idx="1">
                  <c:v>446</c:v>
                </c:pt>
                <c:pt idx="2">
                  <c:v>156</c:v>
                </c:pt>
                <c:pt idx="3">
                  <c:v>60</c:v>
                </c:pt>
                <c:pt idx="4">
                  <c:v>20</c:v>
                </c:pt>
              </c:numCache>
            </c:numRef>
          </c:val>
          <c:extLst>
            <c:ext xmlns:c16="http://schemas.microsoft.com/office/drawing/2014/chart" uri="{C3380CC4-5D6E-409C-BE32-E72D297353CC}">
              <c16:uniqueId val="{00000004-B8C7-4D17-9A8D-CAB756B8F0F9}"/>
            </c:ext>
          </c:extLst>
        </c:ser>
        <c:dLbls>
          <c:showLegendKey val="0"/>
          <c:showVal val="0"/>
          <c:showCatName val="0"/>
          <c:showSerName val="0"/>
          <c:showPercent val="0"/>
          <c:showBubbleSize val="0"/>
        </c:dLbls>
        <c:gapWidth val="50"/>
        <c:axId val="683157176"/>
        <c:axId val="683152080"/>
      </c:barChart>
      <c:catAx>
        <c:axId val="683157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080"/>
        <c:crosses val="autoZero"/>
        <c:auto val="1"/>
        <c:lblAlgn val="ctr"/>
        <c:lblOffset val="100"/>
        <c:noMultiLvlLbl val="0"/>
      </c:catAx>
      <c:valAx>
        <c:axId val="6831520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17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8'!$C$19:$C$25</c:f>
              <c:numCache>
                <c:formatCode>#,##0\ \ </c:formatCode>
                <c:ptCount val="7"/>
                <c:pt idx="0">
                  <c:v>159718</c:v>
                </c:pt>
                <c:pt idx="1">
                  <c:v>157961</c:v>
                </c:pt>
                <c:pt idx="2">
                  <c:v>300912</c:v>
                </c:pt>
                <c:pt idx="3">
                  <c:v>249855</c:v>
                </c:pt>
                <c:pt idx="4">
                  <c:v>255576</c:v>
                </c:pt>
                <c:pt idx="5">
                  <c:v>221818</c:v>
                </c:pt>
                <c:pt idx="6">
                  <c:v>145160</c:v>
                </c:pt>
              </c:numCache>
            </c:numRef>
          </c:val>
          <c:extLst>
            <c:ext xmlns:c16="http://schemas.microsoft.com/office/drawing/2014/chart" uri="{C3380CC4-5D6E-409C-BE32-E72D297353CC}">
              <c16:uniqueId val="{00000000-D78A-4B75-B1BF-B799206D7643}"/>
            </c:ext>
          </c:extLst>
        </c:ser>
        <c:ser>
          <c:idx val="1"/>
          <c:order val="1"/>
          <c:tx>
            <c:strRef>
              <c:f>'Table 8'!$D$7</c:f>
              <c:strCache>
                <c:ptCount val="1"/>
                <c:pt idx="0">
                  <c:v>2020</c:v>
                </c:pt>
              </c:strCache>
            </c:strRef>
          </c:tx>
          <c:spPr>
            <a:solidFill>
              <a:schemeClr val="accent2"/>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8'!$D$19:$D$25</c:f>
              <c:numCache>
                <c:formatCode>#,##0\ \ </c:formatCode>
                <c:ptCount val="7"/>
                <c:pt idx="0">
                  <c:v>161871</c:v>
                </c:pt>
                <c:pt idx="1">
                  <c:v>155363</c:v>
                </c:pt>
                <c:pt idx="2">
                  <c:v>305760</c:v>
                </c:pt>
                <c:pt idx="3">
                  <c:v>250895</c:v>
                </c:pt>
                <c:pt idx="4">
                  <c:v>253259</c:v>
                </c:pt>
                <c:pt idx="5">
                  <c:v>218529</c:v>
                </c:pt>
                <c:pt idx="6">
                  <c:v>145575</c:v>
                </c:pt>
              </c:numCache>
            </c:numRef>
          </c:val>
          <c:extLst>
            <c:ext xmlns:c16="http://schemas.microsoft.com/office/drawing/2014/chart" uri="{C3380CC4-5D6E-409C-BE32-E72D297353CC}">
              <c16:uniqueId val="{00000001-D78A-4B75-B1BF-B799206D7643}"/>
            </c:ext>
          </c:extLst>
        </c:ser>
        <c:ser>
          <c:idx val="2"/>
          <c:order val="2"/>
          <c:tx>
            <c:strRef>
              <c:f>'Table 8'!$E$7</c:f>
              <c:strCache>
                <c:ptCount val="1"/>
                <c:pt idx="0">
                  <c:v>2021</c:v>
                </c:pt>
              </c:strCache>
            </c:strRef>
          </c:tx>
          <c:spPr>
            <a:solidFill>
              <a:schemeClr val="accent3"/>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8'!$E$19:$E$25</c:f>
              <c:numCache>
                <c:formatCode>#,##0\ \ </c:formatCode>
                <c:ptCount val="7"/>
                <c:pt idx="0">
                  <c:v>1876</c:v>
                </c:pt>
                <c:pt idx="1">
                  <c:v>1649</c:v>
                </c:pt>
                <c:pt idx="2">
                  <c:v>3711</c:v>
                </c:pt>
                <c:pt idx="3">
                  <c:v>2484</c:v>
                </c:pt>
                <c:pt idx="4">
                  <c:v>2427</c:v>
                </c:pt>
                <c:pt idx="5">
                  <c:v>2120</c:v>
                </c:pt>
                <c:pt idx="6">
                  <c:v>839</c:v>
                </c:pt>
              </c:numCache>
            </c:numRef>
          </c:val>
          <c:extLst>
            <c:ext xmlns:c16="http://schemas.microsoft.com/office/drawing/2014/chart" uri="{C3380CC4-5D6E-409C-BE32-E72D297353CC}">
              <c16:uniqueId val="{00000002-D78A-4B75-B1BF-B799206D7643}"/>
            </c:ext>
          </c:extLst>
        </c:ser>
        <c:ser>
          <c:idx val="3"/>
          <c:order val="3"/>
          <c:tx>
            <c:strRef>
              <c:f>'Table 8'!$F$7</c:f>
              <c:strCache>
                <c:ptCount val="1"/>
                <c:pt idx="0">
                  <c:v>2022</c:v>
                </c:pt>
              </c:strCache>
            </c:strRef>
          </c:tx>
          <c:spPr>
            <a:solidFill>
              <a:schemeClr val="accent4"/>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8'!$F$19:$F$25</c:f>
              <c:numCache>
                <c:formatCode>#,##0\ \ </c:formatCode>
                <c:ptCount val="7"/>
                <c:pt idx="0">
                  <c:v>20041</c:v>
                </c:pt>
                <c:pt idx="1">
                  <c:v>16907</c:v>
                </c:pt>
                <c:pt idx="2">
                  <c:v>39179</c:v>
                </c:pt>
                <c:pt idx="3">
                  <c:v>30101</c:v>
                </c:pt>
                <c:pt idx="4">
                  <c:v>29423</c:v>
                </c:pt>
                <c:pt idx="5">
                  <c:v>26684</c:v>
                </c:pt>
                <c:pt idx="6">
                  <c:v>14470</c:v>
                </c:pt>
              </c:numCache>
            </c:numRef>
          </c:val>
          <c:extLst>
            <c:ext xmlns:c16="http://schemas.microsoft.com/office/drawing/2014/chart" uri="{C3380CC4-5D6E-409C-BE32-E72D297353CC}">
              <c16:uniqueId val="{00000003-D78A-4B75-B1BF-B799206D7643}"/>
            </c:ext>
          </c:extLst>
        </c:ser>
        <c:ser>
          <c:idx val="4"/>
          <c:order val="4"/>
          <c:tx>
            <c:strRef>
              <c:f>'Table 8'!$G$7</c:f>
              <c:strCache>
                <c:ptCount val="1"/>
                <c:pt idx="0">
                  <c:v>2023</c:v>
                </c:pt>
              </c:strCache>
            </c:strRef>
          </c:tx>
          <c:spPr>
            <a:solidFill>
              <a:schemeClr val="accent5"/>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8'!$G$19:$G$25</c:f>
              <c:numCache>
                <c:formatCode>#,##0\ \ </c:formatCode>
                <c:ptCount val="7"/>
                <c:pt idx="0">
                  <c:v>126375</c:v>
                </c:pt>
                <c:pt idx="1">
                  <c:v>114759</c:v>
                </c:pt>
                <c:pt idx="2">
                  <c:v>208655</c:v>
                </c:pt>
                <c:pt idx="3">
                  <c:v>182487</c:v>
                </c:pt>
                <c:pt idx="4">
                  <c:v>183292</c:v>
                </c:pt>
                <c:pt idx="5">
                  <c:v>170820</c:v>
                </c:pt>
                <c:pt idx="6">
                  <c:v>130339</c:v>
                </c:pt>
              </c:numCache>
            </c:numRef>
          </c:val>
          <c:extLst>
            <c:ext xmlns:c16="http://schemas.microsoft.com/office/drawing/2014/chart" uri="{C3380CC4-5D6E-409C-BE32-E72D297353CC}">
              <c16:uniqueId val="{00000004-D78A-4B75-B1BF-B799206D7643}"/>
            </c:ext>
          </c:extLst>
        </c:ser>
        <c:dLbls>
          <c:showLegendKey val="0"/>
          <c:showVal val="0"/>
          <c:showCatName val="0"/>
          <c:showSerName val="0"/>
          <c:showPercent val="0"/>
          <c:showBubbleSize val="0"/>
        </c:dLbls>
        <c:gapWidth val="50"/>
        <c:axId val="590463832"/>
        <c:axId val="590456776"/>
      </c:barChart>
      <c:catAx>
        <c:axId val="5904638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776"/>
        <c:crosses val="autoZero"/>
        <c:auto val="1"/>
        <c:lblAlgn val="ctr"/>
        <c:lblOffset val="100"/>
        <c:noMultiLvlLbl val="0"/>
      </c:catAx>
      <c:valAx>
        <c:axId val="5904567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8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55'!$C$19:$C$25</c:f>
              <c:numCache>
                <c:formatCode>#,##0\ \ </c:formatCode>
                <c:ptCount val="7"/>
                <c:pt idx="0">
                  <c:v>117</c:v>
                </c:pt>
                <c:pt idx="1">
                  <c:v>608</c:v>
                </c:pt>
                <c:pt idx="2">
                  <c:v>1409</c:v>
                </c:pt>
                <c:pt idx="3">
                  <c:v>429</c:v>
                </c:pt>
                <c:pt idx="4">
                  <c:v>375</c:v>
                </c:pt>
                <c:pt idx="5">
                  <c:v>674</c:v>
                </c:pt>
                <c:pt idx="6">
                  <c:v>605</c:v>
                </c:pt>
              </c:numCache>
            </c:numRef>
          </c:val>
          <c:extLst>
            <c:ext xmlns:c16="http://schemas.microsoft.com/office/drawing/2014/chart" uri="{C3380CC4-5D6E-409C-BE32-E72D297353CC}">
              <c16:uniqueId val="{00000000-5B24-4C96-ACCA-AA026FC1D5E1}"/>
            </c:ext>
          </c:extLst>
        </c:ser>
        <c:ser>
          <c:idx val="1"/>
          <c:order val="1"/>
          <c:tx>
            <c:strRef>
              <c:f>'Table 55'!$D$7</c:f>
              <c:strCache>
                <c:ptCount val="1"/>
                <c:pt idx="0">
                  <c:v>2020</c:v>
                </c:pt>
              </c:strCache>
            </c:strRef>
          </c:tx>
          <c:spPr>
            <a:solidFill>
              <a:schemeClr val="accent2"/>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55'!$D$19:$D$25</c:f>
              <c:numCache>
                <c:formatCode>#,##0\ \ </c:formatCode>
                <c:ptCount val="7"/>
                <c:pt idx="0">
                  <c:v>95</c:v>
                </c:pt>
                <c:pt idx="1">
                  <c:v>355</c:v>
                </c:pt>
                <c:pt idx="2">
                  <c:v>938</c:v>
                </c:pt>
                <c:pt idx="3">
                  <c:v>276</c:v>
                </c:pt>
                <c:pt idx="4">
                  <c:v>237</c:v>
                </c:pt>
                <c:pt idx="5">
                  <c:v>406</c:v>
                </c:pt>
                <c:pt idx="6">
                  <c:v>302</c:v>
                </c:pt>
              </c:numCache>
            </c:numRef>
          </c:val>
          <c:extLst>
            <c:ext xmlns:c16="http://schemas.microsoft.com/office/drawing/2014/chart" uri="{C3380CC4-5D6E-409C-BE32-E72D297353CC}">
              <c16:uniqueId val="{00000001-5B24-4C96-ACCA-AA026FC1D5E1}"/>
            </c:ext>
          </c:extLst>
        </c:ser>
        <c:ser>
          <c:idx val="2"/>
          <c:order val="2"/>
          <c:tx>
            <c:strRef>
              <c:f>'Table 55'!$E$7</c:f>
              <c:strCache>
                <c:ptCount val="1"/>
                <c:pt idx="0">
                  <c:v>2021</c:v>
                </c:pt>
              </c:strCache>
            </c:strRef>
          </c:tx>
          <c:spPr>
            <a:solidFill>
              <a:schemeClr val="accent3"/>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55'!$E$19:$E$25</c:f>
              <c:numCache>
                <c:formatCode>#,##0\ \ </c:formatCode>
                <c:ptCount val="7"/>
                <c:pt idx="0">
                  <c:v>0</c:v>
                </c:pt>
                <c:pt idx="1">
                  <c:v>1</c:v>
                </c:pt>
                <c:pt idx="2">
                  <c:v>8</c:v>
                </c:pt>
                <c:pt idx="3">
                  <c:v>4</c:v>
                </c:pt>
                <c:pt idx="4">
                  <c:v>4</c:v>
                </c:pt>
                <c:pt idx="5">
                  <c:v>0</c:v>
                </c:pt>
                <c:pt idx="6">
                  <c:v>3</c:v>
                </c:pt>
              </c:numCache>
            </c:numRef>
          </c:val>
          <c:extLst>
            <c:ext xmlns:c16="http://schemas.microsoft.com/office/drawing/2014/chart" uri="{C3380CC4-5D6E-409C-BE32-E72D297353CC}">
              <c16:uniqueId val="{00000002-5B24-4C96-ACCA-AA026FC1D5E1}"/>
            </c:ext>
          </c:extLst>
        </c:ser>
        <c:ser>
          <c:idx val="3"/>
          <c:order val="3"/>
          <c:tx>
            <c:strRef>
              <c:f>'Table 55'!$F$7</c:f>
              <c:strCache>
                <c:ptCount val="1"/>
                <c:pt idx="0">
                  <c:v>2022</c:v>
                </c:pt>
              </c:strCache>
            </c:strRef>
          </c:tx>
          <c:spPr>
            <a:solidFill>
              <a:schemeClr val="accent4"/>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55'!$F$19:$F$25</c:f>
              <c:numCache>
                <c:formatCode>#,##0\ \ </c:formatCode>
                <c:ptCount val="7"/>
                <c:pt idx="0">
                  <c:v>12</c:v>
                </c:pt>
                <c:pt idx="1">
                  <c:v>2</c:v>
                </c:pt>
                <c:pt idx="2">
                  <c:v>22</c:v>
                </c:pt>
                <c:pt idx="3">
                  <c:v>26</c:v>
                </c:pt>
                <c:pt idx="4">
                  <c:v>16</c:v>
                </c:pt>
                <c:pt idx="5">
                  <c:v>11</c:v>
                </c:pt>
                <c:pt idx="6">
                  <c:v>10</c:v>
                </c:pt>
              </c:numCache>
            </c:numRef>
          </c:val>
          <c:extLst>
            <c:ext xmlns:c16="http://schemas.microsoft.com/office/drawing/2014/chart" uri="{C3380CC4-5D6E-409C-BE32-E72D297353CC}">
              <c16:uniqueId val="{00000003-5B24-4C96-ACCA-AA026FC1D5E1}"/>
            </c:ext>
          </c:extLst>
        </c:ser>
        <c:ser>
          <c:idx val="4"/>
          <c:order val="4"/>
          <c:tx>
            <c:strRef>
              <c:f>'Table 55'!$G$7</c:f>
              <c:strCache>
                <c:ptCount val="1"/>
                <c:pt idx="0">
                  <c:v>2023</c:v>
                </c:pt>
              </c:strCache>
            </c:strRef>
          </c:tx>
          <c:spPr>
            <a:solidFill>
              <a:schemeClr val="accent5"/>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55'!$G$19:$G$25</c:f>
              <c:numCache>
                <c:formatCode>#,##0\ \ </c:formatCode>
                <c:ptCount val="7"/>
                <c:pt idx="0">
                  <c:v>99</c:v>
                </c:pt>
                <c:pt idx="1">
                  <c:v>346</c:v>
                </c:pt>
                <c:pt idx="2">
                  <c:v>706</c:v>
                </c:pt>
                <c:pt idx="3">
                  <c:v>309</c:v>
                </c:pt>
                <c:pt idx="4">
                  <c:v>233</c:v>
                </c:pt>
                <c:pt idx="5">
                  <c:v>443</c:v>
                </c:pt>
                <c:pt idx="6">
                  <c:v>375</c:v>
                </c:pt>
              </c:numCache>
            </c:numRef>
          </c:val>
          <c:extLst>
            <c:ext xmlns:c16="http://schemas.microsoft.com/office/drawing/2014/chart" uri="{C3380CC4-5D6E-409C-BE32-E72D297353CC}">
              <c16:uniqueId val="{00000004-5B24-4C96-ACCA-AA026FC1D5E1}"/>
            </c:ext>
          </c:extLst>
        </c:ser>
        <c:dLbls>
          <c:showLegendKey val="0"/>
          <c:showVal val="0"/>
          <c:showCatName val="0"/>
          <c:showSerName val="0"/>
          <c:showPercent val="0"/>
          <c:showBubbleSize val="0"/>
        </c:dLbls>
        <c:gapWidth val="50"/>
        <c:axId val="683157568"/>
        <c:axId val="683162664"/>
      </c:barChart>
      <c:catAx>
        <c:axId val="6831575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664"/>
        <c:crosses val="autoZero"/>
        <c:auto val="1"/>
        <c:lblAlgn val="ctr"/>
        <c:lblOffset val="100"/>
        <c:noMultiLvlLbl val="0"/>
      </c:catAx>
      <c:valAx>
        <c:axId val="6831626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56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55'!$C$28:$C$32</c:f>
              <c:numCache>
                <c:formatCode>#,##0\ \ </c:formatCode>
                <c:ptCount val="5"/>
                <c:pt idx="0">
                  <c:v>224</c:v>
                </c:pt>
                <c:pt idx="1">
                  <c:v>263</c:v>
                </c:pt>
                <c:pt idx="2">
                  <c:v>832</c:v>
                </c:pt>
                <c:pt idx="3">
                  <c:v>1215</c:v>
                </c:pt>
                <c:pt idx="4">
                  <c:v>1683</c:v>
                </c:pt>
              </c:numCache>
            </c:numRef>
          </c:val>
          <c:extLst>
            <c:ext xmlns:c16="http://schemas.microsoft.com/office/drawing/2014/chart" uri="{C3380CC4-5D6E-409C-BE32-E72D297353CC}">
              <c16:uniqueId val="{00000000-8BEC-4807-BB68-419F0538900E}"/>
            </c:ext>
          </c:extLst>
        </c:ser>
        <c:ser>
          <c:idx val="1"/>
          <c:order val="1"/>
          <c:tx>
            <c:strRef>
              <c:f>'Table 55'!$D$7</c:f>
              <c:strCache>
                <c:ptCount val="1"/>
                <c:pt idx="0">
                  <c:v>2020</c:v>
                </c:pt>
              </c:strCache>
            </c:strRef>
          </c:tx>
          <c:spPr>
            <a:solidFill>
              <a:schemeClr val="accent2"/>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55'!$D$28:$D$32</c:f>
              <c:numCache>
                <c:formatCode>#,##0\ \ </c:formatCode>
                <c:ptCount val="5"/>
                <c:pt idx="0">
                  <c:v>131</c:v>
                </c:pt>
                <c:pt idx="1">
                  <c:v>219</c:v>
                </c:pt>
                <c:pt idx="2">
                  <c:v>404</c:v>
                </c:pt>
                <c:pt idx="3">
                  <c:v>379</c:v>
                </c:pt>
                <c:pt idx="4">
                  <c:v>1476</c:v>
                </c:pt>
              </c:numCache>
            </c:numRef>
          </c:val>
          <c:extLst>
            <c:ext xmlns:c16="http://schemas.microsoft.com/office/drawing/2014/chart" uri="{C3380CC4-5D6E-409C-BE32-E72D297353CC}">
              <c16:uniqueId val="{00000001-8BEC-4807-BB68-419F0538900E}"/>
            </c:ext>
          </c:extLst>
        </c:ser>
        <c:ser>
          <c:idx val="2"/>
          <c:order val="2"/>
          <c:tx>
            <c:strRef>
              <c:f>'Table 55'!$E$7</c:f>
              <c:strCache>
                <c:ptCount val="1"/>
                <c:pt idx="0">
                  <c:v>2021</c:v>
                </c:pt>
              </c:strCache>
            </c:strRef>
          </c:tx>
          <c:spPr>
            <a:solidFill>
              <a:schemeClr val="accent3"/>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55'!$E$28:$E$32</c:f>
              <c:numCache>
                <c:formatCode>#,##0\ \ </c:formatCode>
                <c:ptCount val="5"/>
                <c:pt idx="0">
                  <c:v>0</c:v>
                </c:pt>
                <c:pt idx="1">
                  <c:v>0</c:v>
                </c:pt>
                <c:pt idx="2">
                  <c:v>0</c:v>
                </c:pt>
                <c:pt idx="3">
                  <c:v>0</c:v>
                </c:pt>
                <c:pt idx="4">
                  <c:v>20</c:v>
                </c:pt>
              </c:numCache>
            </c:numRef>
          </c:val>
          <c:extLst>
            <c:ext xmlns:c16="http://schemas.microsoft.com/office/drawing/2014/chart" uri="{C3380CC4-5D6E-409C-BE32-E72D297353CC}">
              <c16:uniqueId val="{00000002-8BEC-4807-BB68-419F0538900E}"/>
            </c:ext>
          </c:extLst>
        </c:ser>
        <c:ser>
          <c:idx val="3"/>
          <c:order val="3"/>
          <c:tx>
            <c:strRef>
              <c:f>'Table 55'!$F$7</c:f>
              <c:strCache>
                <c:ptCount val="1"/>
                <c:pt idx="0">
                  <c:v>2022</c:v>
                </c:pt>
              </c:strCache>
            </c:strRef>
          </c:tx>
          <c:spPr>
            <a:solidFill>
              <a:schemeClr val="accent4"/>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55'!$F$28:$F$32</c:f>
              <c:numCache>
                <c:formatCode>#,##0\ \ </c:formatCode>
                <c:ptCount val="5"/>
                <c:pt idx="0">
                  <c:v>0</c:v>
                </c:pt>
                <c:pt idx="1">
                  <c:v>2</c:v>
                </c:pt>
                <c:pt idx="2">
                  <c:v>7</c:v>
                </c:pt>
                <c:pt idx="3">
                  <c:v>23</c:v>
                </c:pt>
                <c:pt idx="4">
                  <c:v>67</c:v>
                </c:pt>
              </c:numCache>
            </c:numRef>
          </c:val>
          <c:extLst>
            <c:ext xmlns:c16="http://schemas.microsoft.com/office/drawing/2014/chart" uri="{C3380CC4-5D6E-409C-BE32-E72D297353CC}">
              <c16:uniqueId val="{00000003-8BEC-4807-BB68-419F0538900E}"/>
            </c:ext>
          </c:extLst>
        </c:ser>
        <c:ser>
          <c:idx val="4"/>
          <c:order val="4"/>
          <c:tx>
            <c:strRef>
              <c:f>'Table 55'!$G$7</c:f>
              <c:strCache>
                <c:ptCount val="1"/>
                <c:pt idx="0">
                  <c:v>2023</c:v>
                </c:pt>
              </c:strCache>
            </c:strRef>
          </c:tx>
          <c:spPr>
            <a:solidFill>
              <a:schemeClr val="accent5"/>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55'!$G$28:$G$32</c:f>
              <c:numCache>
                <c:formatCode>#,##0\ \ </c:formatCode>
                <c:ptCount val="5"/>
                <c:pt idx="0">
                  <c:v>134</c:v>
                </c:pt>
                <c:pt idx="1">
                  <c:v>139</c:v>
                </c:pt>
                <c:pt idx="2">
                  <c:v>378</c:v>
                </c:pt>
                <c:pt idx="3">
                  <c:v>614</c:v>
                </c:pt>
                <c:pt idx="4">
                  <c:v>1246</c:v>
                </c:pt>
              </c:numCache>
            </c:numRef>
          </c:val>
          <c:extLst>
            <c:ext xmlns:c16="http://schemas.microsoft.com/office/drawing/2014/chart" uri="{C3380CC4-5D6E-409C-BE32-E72D297353CC}">
              <c16:uniqueId val="{00000004-8BEC-4807-BB68-419F0538900E}"/>
            </c:ext>
          </c:extLst>
        </c:ser>
        <c:dLbls>
          <c:showLegendKey val="0"/>
          <c:showVal val="0"/>
          <c:showCatName val="0"/>
          <c:showSerName val="0"/>
          <c:showPercent val="0"/>
          <c:showBubbleSize val="0"/>
        </c:dLbls>
        <c:gapWidth val="50"/>
        <c:axId val="683157960"/>
        <c:axId val="683158744"/>
      </c:barChart>
      <c:catAx>
        <c:axId val="6831579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744"/>
        <c:crosses val="autoZero"/>
        <c:auto val="1"/>
        <c:lblAlgn val="ctr"/>
        <c:lblOffset val="100"/>
        <c:noMultiLvlLbl val="0"/>
      </c:catAx>
      <c:valAx>
        <c:axId val="6831587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9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56'!$C$12:$C$16</c:f>
              <c:numCache>
                <c:formatCode>#,##0\ \ </c:formatCode>
                <c:ptCount val="5"/>
                <c:pt idx="0">
                  <c:v>28634</c:v>
                </c:pt>
                <c:pt idx="1">
                  <c:v>7304</c:v>
                </c:pt>
                <c:pt idx="2">
                  <c:v>1679</c:v>
                </c:pt>
                <c:pt idx="3">
                  <c:v>1298</c:v>
                </c:pt>
                <c:pt idx="4">
                  <c:v>435</c:v>
                </c:pt>
              </c:numCache>
            </c:numRef>
          </c:val>
          <c:extLst>
            <c:ext xmlns:c16="http://schemas.microsoft.com/office/drawing/2014/chart" uri="{C3380CC4-5D6E-409C-BE32-E72D297353CC}">
              <c16:uniqueId val="{00000000-A6CF-4288-B735-60E0E35FD99C}"/>
            </c:ext>
          </c:extLst>
        </c:ser>
        <c:ser>
          <c:idx val="1"/>
          <c:order val="1"/>
          <c:tx>
            <c:strRef>
              <c:f>'Table 56'!$D$7</c:f>
              <c:strCache>
                <c:ptCount val="1"/>
                <c:pt idx="0">
                  <c:v>2020</c:v>
                </c:pt>
              </c:strCache>
            </c:strRef>
          </c:tx>
          <c:spPr>
            <a:solidFill>
              <a:schemeClr val="accent2"/>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56'!$D$12:$D$16</c:f>
              <c:numCache>
                <c:formatCode>#,##0\ \ </c:formatCode>
                <c:ptCount val="5"/>
                <c:pt idx="0">
                  <c:v>25851</c:v>
                </c:pt>
                <c:pt idx="1">
                  <c:v>6881</c:v>
                </c:pt>
                <c:pt idx="2">
                  <c:v>2358</c:v>
                </c:pt>
                <c:pt idx="3">
                  <c:v>1200</c:v>
                </c:pt>
                <c:pt idx="4">
                  <c:v>660</c:v>
                </c:pt>
              </c:numCache>
            </c:numRef>
          </c:val>
          <c:extLst>
            <c:ext xmlns:c16="http://schemas.microsoft.com/office/drawing/2014/chart" uri="{C3380CC4-5D6E-409C-BE32-E72D297353CC}">
              <c16:uniqueId val="{00000001-A6CF-4288-B735-60E0E35FD99C}"/>
            </c:ext>
          </c:extLst>
        </c:ser>
        <c:ser>
          <c:idx val="2"/>
          <c:order val="2"/>
          <c:tx>
            <c:strRef>
              <c:f>'Table 56'!$E$7</c:f>
              <c:strCache>
                <c:ptCount val="1"/>
                <c:pt idx="0">
                  <c:v>2021</c:v>
                </c:pt>
              </c:strCache>
            </c:strRef>
          </c:tx>
          <c:spPr>
            <a:solidFill>
              <a:schemeClr val="accent3"/>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56'!$E$12:$E$16</c:f>
              <c:numCache>
                <c:formatCode>#,##0\ \ </c:formatCode>
                <c:ptCount val="5"/>
                <c:pt idx="0">
                  <c:v>16</c:v>
                </c:pt>
                <c:pt idx="1">
                  <c:v>150</c:v>
                </c:pt>
                <c:pt idx="2">
                  <c:v>55</c:v>
                </c:pt>
                <c:pt idx="3">
                  <c:v>8</c:v>
                </c:pt>
                <c:pt idx="4">
                  <c:v>0</c:v>
                </c:pt>
              </c:numCache>
            </c:numRef>
          </c:val>
          <c:extLst>
            <c:ext xmlns:c16="http://schemas.microsoft.com/office/drawing/2014/chart" uri="{C3380CC4-5D6E-409C-BE32-E72D297353CC}">
              <c16:uniqueId val="{00000002-A6CF-4288-B735-60E0E35FD99C}"/>
            </c:ext>
          </c:extLst>
        </c:ser>
        <c:ser>
          <c:idx val="3"/>
          <c:order val="3"/>
          <c:tx>
            <c:strRef>
              <c:f>'Table 56'!$F$7</c:f>
              <c:strCache>
                <c:ptCount val="1"/>
                <c:pt idx="0">
                  <c:v>2022</c:v>
                </c:pt>
              </c:strCache>
            </c:strRef>
          </c:tx>
          <c:spPr>
            <a:solidFill>
              <a:schemeClr val="accent4"/>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56'!$F$12:$F$16</c:f>
              <c:numCache>
                <c:formatCode>#,##0\ \ </c:formatCode>
                <c:ptCount val="5"/>
                <c:pt idx="0">
                  <c:v>19</c:v>
                </c:pt>
                <c:pt idx="1">
                  <c:v>324</c:v>
                </c:pt>
                <c:pt idx="2">
                  <c:v>66</c:v>
                </c:pt>
                <c:pt idx="3">
                  <c:v>5</c:v>
                </c:pt>
                <c:pt idx="4">
                  <c:v>0</c:v>
                </c:pt>
              </c:numCache>
            </c:numRef>
          </c:val>
          <c:extLst>
            <c:ext xmlns:c16="http://schemas.microsoft.com/office/drawing/2014/chart" uri="{C3380CC4-5D6E-409C-BE32-E72D297353CC}">
              <c16:uniqueId val="{00000003-A6CF-4288-B735-60E0E35FD99C}"/>
            </c:ext>
          </c:extLst>
        </c:ser>
        <c:ser>
          <c:idx val="4"/>
          <c:order val="4"/>
          <c:tx>
            <c:strRef>
              <c:f>'Table 56'!$G$7</c:f>
              <c:strCache>
                <c:ptCount val="1"/>
                <c:pt idx="0">
                  <c:v>2023</c:v>
                </c:pt>
              </c:strCache>
            </c:strRef>
          </c:tx>
          <c:spPr>
            <a:solidFill>
              <a:schemeClr val="accent5"/>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56'!$G$12:$G$16</c:f>
              <c:numCache>
                <c:formatCode>#,##0\ \ </c:formatCode>
                <c:ptCount val="5"/>
                <c:pt idx="0">
                  <c:v>9999</c:v>
                </c:pt>
                <c:pt idx="1">
                  <c:v>4854</c:v>
                </c:pt>
                <c:pt idx="2">
                  <c:v>1263</c:v>
                </c:pt>
                <c:pt idx="3">
                  <c:v>377</c:v>
                </c:pt>
                <c:pt idx="4">
                  <c:v>195</c:v>
                </c:pt>
              </c:numCache>
            </c:numRef>
          </c:val>
          <c:extLst>
            <c:ext xmlns:c16="http://schemas.microsoft.com/office/drawing/2014/chart" uri="{C3380CC4-5D6E-409C-BE32-E72D297353CC}">
              <c16:uniqueId val="{00000004-A6CF-4288-B735-60E0E35FD99C}"/>
            </c:ext>
          </c:extLst>
        </c:ser>
        <c:dLbls>
          <c:showLegendKey val="0"/>
          <c:showVal val="0"/>
          <c:showCatName val="0"/>
          <c:showSerName val="0"/>
          <c:showPercent val="0"/>
          <c:showBubbleSize val="0"/>
        </c:dLbls>
        <c:gapWidth val="50"/>
        <c:axId val="683159136"/>
        <c:axId val="683152472"/>
      </c:barChart>
      <c:catAx>
        <c:axId val="68315913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472"/>
        <c:crosses val="autoZero"/>
        <c:auto val="1"/>
        <c:lblAlgn val="ctr"/>
        <c:lblOffset val="100"/>
        <c:noMultiLvlLbl val="0"/>
      </c:catAx>
      <c:valAx>
        <c:axId val="68315247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13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56'!$C$19:$C$25</c:f>
              <c:numCache>
                <c:formatCode>#,##0\ \ </c:formatCode>
                <c:ptCount val="7"/>
                <c:pt idx="0">
                  <c:v>2537</c:v>
                </c:pt>
                <c:pt idx="1">
                  <c:v>8107</c:v>
                </c:pt>
                <c:pt idx="2">
                  <c:v>13431</c:v>
                </c:pt>
                <c:pt idx="3">
                  <c:v>3928</c:v>
                </c:pt>
                <c:pt idx="4">
                  <c:v>4168</c:v>
                </c:pt>
                <c:pt idx="5">
                  <c:v>5856</c:v>
                </c:pt>
                <c:pt idx="6">
                  <c:v>4564</c:v>
                </c:pt>
              </c:numCache>
            </c:numRef>
          </c:val>
          <c:extLst>
            <c:ext xmlns:c16="http://schemas.microsoft.com/office/drawing/2014/chart" uri="{C3380CC4-5D6E-409C-BE32-E72D297353CC}">
              <c16:uniqueId val="{00000000-BCBB-4F00-A02E-F4BAAC4D9A28}"/>
            </c:ext>
          </c:extLst>
        </c:ser>
        <c:ser>
          <c:idx val="1"/>
          <c:order val="1"/>
          <c:tx>
            <c:strRef>
              <c:f>'Table 56'!$D$7</c:f>
              <c:strCache>
                <c:ptCount val="1"/>
                <c:pt idx="0">
                  <c:v>2020</c:v>
                </c:pt>
              </c:strCache>
            </c:strRef>
          </c:tx>
          <c:spPr>
            <a:solidFill>
              <a:schemeClr val="accent2"/>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56'!$D$19:$D$25</c:f>
              <c:numCache>
                <c:formatCode>#,##0\ \ </c:formatCode>
                <c:ptCount val="7"/>
                <c:pt idx="0">
                  <c:v>2161</c:v>
                </c:pt>
                <c:pt idx="1">
                  <c:v>7564</c:v>
                </c:pt>
                <c:pt idx="2">
                  <c:v>11934</c:v>
                </c:pt>
                <c:pt idx="3">
                  <c:v>3999</c:v>
                </c:pt>
                <c:pt idx="4">
                  <c:v>3921</c:v>
                </c:pt>
                <c:pt idx="5">
                  <c:v>5461</c:v>
                </c:pt>
                <c:pt idx="6">
                  <c:v>4467</c:v>
                </c:pt>
              </c:numCache>
            </c:numRef>
          </c:val>
          <c:extLst>
            <c:ext xmlns:c16="http://schemas.microsoft.com/office/drawing/2014/chart" uri="{C3380CC4-5D6E-409C-BE32-E72D297353CC}">
              <c16:uniqueId val="{00000001-BCBB-4F00-A02E-F4BAAC4D9A28}"/>
            </c:ext>
          </c:extLst>
        </c:ser>
        <c:ser>
          <c:idx val="2"/>
          <c:order val="2"/>
          <c:tx>
            <c:strRef>
              <c:f>'Table 56'!$E$7</c:f>
              <c:strCache>
                <c:ptCount val="1"/>
                <c:pt idx="0">
                  <c:v>2021</c:v>
                </c:pt>
              </c:strCache>
            </c:strRef>
          </c:tx>
          <c:spPr>
            <a:solidFill>
              <a:schemeClr val="accent3"/>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56'!$E$19:$E$25</c:f>
              <c:numCache>
                <c:formatCode>#,##0\ \ </c:formatCode>
                <c:ptCount val="7"/>
                <c:pt idx="0">
                  <c:v>50</c:v>
                </c:pt>
                <c:pt idx="1">
                  <c:v>33</c:v>
                </c:pt>
                <c:pt idx="2">
                  <c:v>128</c:v>
                </c:pt>
                <c:pt idx="3">
                  <c:v>69</c:v>
                </c:pt>
                <c:pt idx="4">
                  <c:v>51</c:v>
                </c:pt>
                <c:pt idx="5">
                  <c:v>59</c:v>
                </c:pt>
                <c:pt idx="6">
                  <c:v>37</c:v>
                </c:pt>
              </c:numCache>
            </c:numRef>
          </c:val>
          <c:extLst>
            <c:ext xmlns:c16="http://schemas.microsoft.com/office/drawing/2014/chart" uri="{C3380CC4-5D6E-409C-BE32-E72D297353CC}">
              <c16:uniqueId val="{00000002-BCBB-4F00-A02E-F4BAAC4D9A28}"/>
            </c:ext>
          </c:extLst>
        </c:ser>
        <c:ser>
          <c:idx val="3"/>
          <c:order val="3"/>
          <c:tx>
            <c:strRef>
              <c:f>'Table 56'!$F$7</c:f>
              <c:strCache>
                <c:ptCount val="1"/>
                <c:pt idx="0">
                  <c:v>2022</c:v>
                </c:pt>
              </c:strCache>
            </c:strRef>
          </c:tx>
          <c:spPr>
            <a:solidFill>
              <a:schemeClr val="accent4"/>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56'!$F$19:$F$25</c:f>
              <c:numCache>
                <c:formatCode>#,##0\ \ </c:formatCode>
                <c:ptCount val="7"/>
                <c:pt idx="0">
                  <c:v>78</c:v>
                </c:pt>
                <c:pt idx="1">
                  <c:v>28</c:v>
                </c:pt>
                <c:pt idx="2">
                  <c:v>160</c:v>
                </c:pt>
                <c:pt idx="3">
                  <c:v>97</c:v>
                </c:pt>
                <c:pt idx="4">
                  <c:v>59</c:v>
                </c:pt>
                <c:pt idx="5">
                  <c:v>66</c:v>
                </c:pt>
                <c:pt idx="6">
                  <c:v>28</c:v>
                </c:pt>
              </c:numCache>
            </c:numRef>
          </c:val>
          <c:extLst>
            <c:ext xmlns:c16="http://schemas.microsoft.com/office/drawing/2014/chart" uri="{C3380CC4-5D6E-409C-BE32-E72D297353CC}">
              <c16:uniqueId val="{00000003-BCBB-4F00-A02E-F4BAAC4D9A28}"/>
            </c:ext>
          </c:extLst>
        </c:ser>
        <c:ser>
          <c:idx val="4"/>
          <c:order val="4"/>
          <c:tx>
            <c:strRef>
              <c:f>'Table 56'!$G$7</c:f>
              <c:strCache>
                <c:ptCount val="1"/>
                <c:pt idx="0">
                  <c:v>2023</c:v>
                </c:pt>
              </c:strCache>
            </c:strRef>
          </c:tx>
          <c:spPr>
            <a:solidFill>
              <a:schemeClr val="accent5"/>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56'!$G$19:$G$25</c:f>
              <c:numCache>
                <c:formatCode>#,##0\ \ </c:formatCode>
                <c:ptCount val="7"/>
                <c:pt idx="0">
                  <c:v>1026</c:v>
                </c:pt>
                <c:pt idx="1">
                  <c:v>2749</c:v>
                </c:pt>
                <c:pt idx="2">
                  <c:v>5283</c:v>
                </c:pt>
                <c:pt idx="3">
                  <c:v>2057</c:v>
                </c:pt>
                <c:pt idx="4">
                  <c:v>1720</c:v>
                </c:pt>
                <c:pt idx="5">
                  <c:v>2689</c:v>
                </c:pt>
                <c:pt idx="6">
                  <c:v>2776</c:v>
                </c:pt>
              </c:numCache>
            </c:numRef>
          </c:val>
          <c:extLst>
            <c:ext xmlns:c16="http://schemas.microsoft.com/office/drawing/2014/chart" uri="{C3380CC4-5D6E-409C-BE32-E72D297353CC}">
              <c16:uniqueId val="{00000004-BCBB-4F00-A02E-F4BAAC4D9A28}"/>
            </c:ext>
          </c:extLst>
        </c:ser>
        <c:dLbls>
          <c:showLegendKey val="0"/>
          <c:showVal val="0"/>
          <c:showCatName val="0"/>
          <c:showSerName val="0"/>
          <c:showPercent val="0"/>
          <c:showBubbleSize val="0"/>
        </c:dLbls>
        <c:gapWidth val="50"/>
        <c:axId val="683159920"/>
        <c:axId val="683154040"/>
      </c:barChart>
      <c:catAx>
        <c:axId val="683159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4040"/>
        <c:crosses val="autoZero"/>
        <c:auto val="1"/>
        <c:lblAlgn val="ctr"/>
        <c:lblOffset val="100"/>
        <c:noMultiLvlLbl val="0"/>
      </c:catAx>
      <c:valAx>
        <c:axId val="68315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92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56'!$C$28:$C$32</c:f>
              <c:numCache>
                <c:formatCode>#,##0\ \ </c:formatCode>
                <c:ptCount val="5"/>
                <c:pt idx="0">
                  <c:v>3894</c:v>
                </c:pt>
                <c:pt idx="1">
                  <c:v>2975</c:v>
                </c:pt>
                <c:pt idx="2">
                  <c:v>7802</c:v>
                </c:pt>
                <c:pt idx="3">
                  <c:v>9798</c:v>
                </c:pt>
                <c:pt idx="4">
                  <c:v>18122</c:v>
                </c:pt>
              </c:numCache>
            </c:numRef>
          </c:val>
          <c:extLst>
            <c:ext xmlns:c16="http://schemas.microsoft.com/office/drawing/2014/chart" uri="{C3380CC4-5D6E-409C-BE32-E72D297353CC}">
              <c16:uniqueId val="{00000000-D6E4-4261-82F2-6B467972092E}"/>
            </c:ext>
          </c:extLst>
        </c:ser>
        <c:ser>
          <c:idx val="1"/>
          <c:order val="1"/>
          <c:tx>
            <c:strRef>
              <c:f>'Table 56'!$D$7</c:f>
              <c:strCache>
                <c:ptCount val="1"/>
                <c:pt idx="0">
                  <c:v>2020</c:v>
                </c:pt>
              </c:strCache>
            </c:strRef>
          </c:tx>
          <c:spPr>
            <a:solidFill>
              <a:schemeClr val="accent2"/>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56'!$D$28:$D$32</c:f>
              <c:numCache>
                <c:formatCode>#,##0\ \ </c:formatCode>
                <c:ptCount val="5"/>
                <c:pt idx="0">
                  <c:v>2915</c:v>
                </c:pt>
                <c:pt idx="1">
                  <c:v>2680</c:v>
                </c:pt>
                <c:pt idx="2">
                  <c:v>7262</c:v>
                </c:pt>
                <c:pt idx="3">
                  <c:v>9235</c:v>
                </c:pt>
                <c:pt idx="4">
                  <c:v>17415</c:v>
                </c:pt>
              </c:numCache>
            </c:numRef>
          </c:val>
          <c:extLst>
            <c:ext xmlns:c16="http://schemas.microsoft.com/office/drawing/2014/chart" uri="{C3380CC4-5D6E-409C-BE32-E72D297353CC}">
              <c16:uniqueId val="{00000001-D6E4-4261-82F2-6B467972092E}"/>
            </c:ext>
          </c:extLst>
        </c:ser>
        <c:ser>
          <c:idx val="2"/>
          <c:order val="2"/>
          <c:tx>
            <c:strRef>
              <c:f>'Table 56'!$E$7</c:f>
              <c:strCache>
                <c:ptCount val="1"/>
                <c:pt idx="0">
                  <c:v>2021</c:v>
                </c:pt>
              </c:strCache>
            </c:strRef>
          </c:tx>
          <c:spPr>
            <a:solidFill>
              <a:schemeClr val="accent3"/>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56'!$E$28:$E$32</c:f>
              <c:numCache>
                <c:formatCode>#,##0\ \ </c:formatCode>
                <c:ptCount val="5"/>
                <c:pt idx="0">
                  <c:v>4</c:v>
                </c:pt>
                <c:pt idx="1">
                  <c:v>1</c:v>
                </c:pt>
                <c:pt idx="2">
                  <c:v>4</c:v>
                </c:pt>
                <c:pt idx="3">
                  <c:v>3</c:v>
                </c:pt>
                <c:pt idx="4">
                  <c:v>415</c:v>
                </c:pt>
              </c:numCache>
            </c:numRef>
          </c:val>
          <c:extLst>
            <c:ext xmlns:c16="http://schemas.microsoft.com/office/drawing/2014/chart" uri="{C3380CC4-5D6E-409C-BE32-E72D297353CC}">
              <c16:uniqueId val="{00000002-D6E4-4261-82F2-6B467972092E}"/>
            </c:ext>
          </c:extLst>
        </c:ser>
        <c:ser>
          <c:idx val="3"/>
          <c:order val="3"/>
          <c:tx>
            <c:strRef>
              <c:f>'Table 56'!$F$7</c:f>
              <c:strCache>
                <c:ptCount val="1"/>
                <c:pt idx="0">
                  <c:v>2022</c:v>
                </c:pt>
              </c:strCache>
            </c:strRef>
          </c:tx>
          <c:spPr>
            <a:solidFill>
              <a:schemeClr val="accent4"/>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56'!$F$28:$F$32</c:f>
              <c:numCache>
                <c:formatCode>#,##0\ \ </c:formatCode>
                <c:ptCount val="5"/>
                <c:pt idx="0">
                  <c:v>2</c:v>
                </c:pt>
                <c:pt idx="1">
                  <c:v>8</c:v>
                </c:pt>
                <c:pt idx="2">
                  <c:v>14</c:v>
                </c:pt>
                <c:pt idx="3">
                  <c:v>29</c:v>
                </c:pt>
                <c:pt idx="4">
                  <c:v>463</c:v>
                </c:pt>
              </c:numCache>
            </c:numRef>
          </c:val>
          <c:extLst>
            <c:ext xmlns:c16="http://schemas.microsoft.com/office/drawing/2014/chart" uri="{C3380CC4-5D6E-409C-BE32-E72D297353CC}">
              <c16:uniqueId val="{00000003-D6E4-4261-82F2-6B467972092E}"/>
            </c:ext>
          </c:extLst>
        </c:ser>
        <c:ser>
          <c:idx val="4"/>
          <c:order val="4"/>
          <c:tx>
            <c:strRef>
              <c:f>'Table 56'!$G$7</c:f>
              <c:strCache>
                <c:ptCount val="1"/>
                <c:pt idx="0">
                  <c:v>2023</c:v>
                </c:pt>
              </c:strCache>
            </c:strRef>
          </c:tx>
          <c:spPr>
            <a:solidFill>
              <a:schemeClr val="accent5"/>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56'!$G$28:$G$32</c:f>
              <c:numCache>
                <c:formatCode>#,##0\ \ </c:formatCode>
                <c:ptCount val="5"/>
                <c:pt idx="0">
                  <c:v>975</c:v>
                </c:pt>
                <c:pt idx="1">
                  <c:v>971</c:v>
                </c:pt>
                <c:pt idx="2">
                  <c:v>2437</c:v>
                </c:pt>
                <c:pt idx="3">
                  <c:v>3702</c:v>
                </c:pt>
                <c:pt idx="4">
                  <c:v>10215</c:v>
                </c:pt>
              </c:numCache>
            </c:numRef>
          </c:val>
          <c:extLst>
            <c:ext xmlns:c16="http://schemas.microsoft.com/office/drawing/2014/chart" uri="{C3380CC4-5D6E-409C-BE32-E72D297353CC}">
              <c16:uniqueId val="{00000004-D6E4-4261-82F2-6B467972092E}"/>
            </c:ext>
          </c:extLst>
        </c:ser>
        <c:dLbls>
          <c:showLegendKey val="0"/>
          <c:showVal val="0"/>
          <c:showCatName val="0"/>
          <c:showSerName val="0"/>
          <c:showPercent val="0"/>
          <c:showBubbleSize val="0"/>
        </c:dLbls>
        <c:gapWidth val="50"/>
        <c:axId val="683153648"/>
        <c:axId val="683160312"/>
      </c:barChart>
      <c:catAx>
        <c:axId val="68315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312"/>
        <c:crosses val="autoZero"/>
        <c:auto val="1"/>
        <c:lblAlgn val="ctr"/>
        <c:lblOffset val="100"/>
        <c:noMultiLvlLbl val="0"/>
      </c:catAx>
      <c:valAx>
        <c:axId val="6831603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57'!$C$12:$C$16</c:f>
              <c:numCache>
                <c:formatCode>#,##0\ \ </c:formatCode>
                <c:ptCount val="5"/>
                <c:pt idx="0">
                  <c:v>34776</c:v>
                </c:pt>
                <c:pt idx="1">
                  <c:v>7449</c:v>
                </c:pt>
                <c:pt idx="2">
                  <c:v>2584</c:v>
                </c:pt>
                <c:pt idx="3">
                  <c:v>513</c:v>
                </c:pt>
                <c:pt idx="4">
                  <c:v>815</c:v>
                </c:pt>
              </c:numCache>
            </c:numRef>
          </c:val>
          <c:extLst>
            <c:ext xmlns:c16="http://schemas.microsoft.com/office/drawing/2014/chart" uri="{C3380CC4-5D6E-409C-BE32-E72D297353CC}">
              <c16:uniqueId val="{00000000-D9A4-4DFE-90DF-5F5BBAE9F505}"/>
            </c:ext>
          </c:extLst>
        </c:ser>
        <c:ser>
          <c:idx val="1"/>
          <c:order val="1"/>
          <c:tx>
            <c:strRef>
              <c:f>'Table 57'!$D$7</c:f>
              <c:strCache>
                <c:ptCount val="1"/>
                <c:pt idx="0">
                  <c:v>2020</c:v>
                </c:pt>
              </c:strCache>
            </c:strRef>
          </c:tx>
          <c:spPr>
            <a:solidFill>
              <a:schemeClr val="accent2"/>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57'!$D$12:$D$16</c:f>
              <c:numCache>
                <c:formatCode>#,##0\ \ </c:formatCode>
                <c:ptCount val="5"/>
                <c:pt idx="0">
                  <c:v>17785</c:v>
                </c:pt>
                <c:pt idx="1">
                  <c:v>4199</c:v>
                </c:pt>
                <c:pt idx="2">
                  <c:v>929</c:v>
                </c:pt>
                <c:pt idx="3">
                  <c:v>128</c:v>
                </c:pt>
                <c:pt idx="4">
                  <c:v>415</c:v>
                </c:pt>
              </c:numCache>
            </c:numRef>
          </c:val>
          <c:extLst>
            <c:ext xmlns:c16="http://schemas.microsoft.com/office/drawing/2014/chart" uri="{C3380CC4-5D6E-409C-BE32-E72D297353CC}">
              <c16:uniqueId val="{00000001-D9A4-4DFE-90DF-5F5BBAE9F505}"/>
            </c:ext>
          </c:extLst>
        </c:ser>
        <c:ser>
          <c:idx val="2"/>
          <c:order val="2"/>
          <c:tx>
            <c:strRef>
              <c:f>'Table 57'!$E$7</c:f>
              <c:strCache>
                <c:ptCount val="1"/>
                <c:pt idx="0">
                  <c:v>2021</c:v>
                </c:pt>
              </c:strCache>
            </c:strRef>
          </c:tx>
          <c:spPr>
            <a:solidFill>
              <a:schemeClr val="accent3"/>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57'!$E$12:$E$16</c:f>
              <c:numCache>
                <c:formatCode>#,##0\ \ </c:formatCode>
                <c:ptCount val="5"/>
                <c:pt idx="0">
                  <c:v>7</c:v>
                </c:pt>
                <c:pt idx="1">
                  <c:v>225</c:v>
                </c:pt>
                <c:pt idx="2">
                  <c:v>64</c:v>
                </c:pt>
                <c:pt idx="3">
                  <c:v>10</c:v>
                </c:pt>
                <c:pt idx="4">
                  <c:v>0</c:v>
                </c:pt>
              </c:numCache>
            </c:numRef>
          </c:val>
          <c:extLst>
            <c:ext xmlns:c16="http://schemas.microsoft.com/office/drawing/2014/chart" uri="{C3380CC4-5D6E-409C-BE32-E72D297353CC}">
              <c16:uniqueId val="{00000002-D9A4-4DFE-90DF-5F5BBAE9F505}"/>
            </c:ext>
          </c:extLst>
        </c:ser>
        <c:ser>
          <c:idx val="3"/>
          <c:order val="3"/>
          <c:tx>
            <c:strRef>
              <c:f>'Table 57'!$F$7</c:f>
              <c:strCache>
                <c:ptCount val="1"/>
                <c:pt idx="0">
                  <c:v>2022</c:v>
                </c:pt>
              </c:strCache>
            </c:strRef>
          </c:tx>
          <c:spPr>
            <a:solidFill>
              <a:schemeClr val="accent4"/>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57'!$F$12:$F$16</c:f>
              <c:numCache>
                <c:formatCode>#,##0\ \ </c:formatCode>
                <c:ptCount val="5"/>
                <c:pt idx="0">
                  <c:v>35</c:v>
                </c:pt>
                <c:pt idx="1">
                  <c:v>1045</c:v>
                </c:pt>
                <c:pt idx="2">
                  <c:v>98</c:v>
                </c:pt>
                <c:pt idx="3">
                  <c:v>2</c:v>
                </c:pt>
                <c:pt idx="4">
                  <c:v>2</c:v>
                </c:pt>
              </c:numCache>
            </c:numRef>
          </c:val>
          <c:extLst>
            <c:ext xmlns:c16="http://schemas.microsoft.com/office/drawing/2014/chart" uri="{C3380CC4-5D6E-409C-BE32-E72D297353CC}">
              <c16:uniqueId val="{00000003-D9A4-4DFE-90DF-5F5BBAE9F505}"/>
            </c:ext>
          </c:extLst>
        </c:ser>
        <c:ser>
          <c:idx val="4"/>
          <c:order val="4"/>
          <c:tx>
            <c:strRef>
              <c:f>'Table 57'!$G$7</c:f>
              <c:strCache>
                <c:ptCount val="1"/>
                <c:pt idx="0">
                  <c:v>2023</c:v>
                </c:pt>
              </c:strCache>
            </c:strRef>
          </c:tx>
          <c:spPr>
            <a:solidFill>
              <a:schemeClr val="accent5"/>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57'!$G$12:$G$16</c:f>
              <c:numCache>
                <c:formatCode>#,##0\ \ </c:formatCode>
                <c:ptCount val="5"/>
                <c:pt idx="0">
                  <c:v>24536</c:v>
                </c:pt>
                <c:pt idx="1">
                  <c:v>7142</c:v>
                </c:pt>
                <c:pt idx="2">
                  <c:v>1842</c:v>
                </c:pt>
                <c:pt idx="3">
                  <c:v>281</c:v>
                </c:pt>
                <c:pt idx="4">
                  <c:v>374</c:v>
                </c:pt>
              </c:numCache>
            </c:numRef>
          </c:val>
          <c:extLst>
            <c:ext xmlns:c16="http://schemas.microsoft.com/office/drawing/2014/chart" uri="{C3380CC4-5D6E-409C-BE32-E72D297353CC}">
              <c16:uniqueId val="{00000004-D9A4-4DFE-90DF-5F5BBAE9F505}"/>
            </c:ext>
          </c:extLst>
        </c:ser>
        <c:dLbls>
          <c:showLegendKey val="0"/>
          <c:showVal val="0"/>
          <c:showCatName val="0"/>
          <c:showSerName val="0"/>
          <c:showPercent val="0"/>
          <c:showBubbleSize val="0"/>
        </c:dLbls>
        <c:gapWidth val="50"/>
        <c:axId val="683161880"/>
        <c:axId val="683161488"/>
      </c:barChart>
      <c:catAx>
        <c:axId val="6831618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488"/>
        <c:crosses val="autoZero"/>
        <c:auto val="1"/>
        <c:lblAlgn val="ctr"/>
        <c:lblOffset val="100"/>
        <c:noMultiLvlLbl val="0"/>
      </c:catAx>
      <c:valAx>
        <c:axId val="6831614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8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57'!$C$19:$C$25</c:f>
              <c:numCache>
                <c:formatCode>#,##0\ \ </c:formatCode>
                <c:ptCount val="7"/>
                <c:pt idx="0">
                  <c:v>2347</c:v>
                </c:pt>
                <c:pt idx="1">
                  <c:v>3311</c:v>
                </c:pt>
                <c:pt idx="2">
                  <c:v>8720</c:v>
                </c:pt>
                <c:pt idx="3">
                  <c:v>5938</c:v>
                </c:pt>
                <c:pt idx="4">
                  <c:v>5815</c:v>
                </c:pt>
                <c:pt idx="5">
                  <c:v>9527</c:v>
                </c:pt>
                <c:pt idx="6">
                  <c:v>12955</c:v>
                </c:pt>
              </c:numCache>
            </c:numRef>
          </c:val>
          <c:extLst>
            <c:ext xmlns:c16="http://schemas.microsoft.com/office/drawing/2014/chart" uri="{C3380CC4-5D6E-409C-BE32-E72D297353CC}">
              <c16:uniqueId val="{00000000-70FD-4D36-8A26-024DCF44BF88}"/>
            </c:ext>
          </c:extLst>
        </c:ser>
        <c:ser>
          <c:idx val="1"/>
          <c:order val="1"/>
          <c:tx>
            <c:strRef>
              <c:f>'Table 57'!$D$7</c:f>
              <c:strCache>
                <c:ptCount val="1"/>
                <c:pt idx="0">
                  <c:v>2020</c:v>
                </c:pt>
              </c:strCache>
            </c:strRef>
          </c:tx>
          <c:spPr>
            <a:solidFill>
              <a:schemeClr val="accent2"/>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57'!$D$19:$D$25</c:f>
              <c:numCache>
                <c:formatCode>#,##0\ \ </c:formatCode>
                <c:ptCount val="7"/>
                <c:pt idx="0">
                  <c:v>1122</c:v>
                </c:pt>
                <c:pt idx="1">
                  <c:v>2021</c:v>
                </c:pt>
                <c:pt idx="2">
                  <c:v>4321</c:v>
                </c:pt>
                <c:pt idx="3">
                  <c:v>2773</c:v>
                </c:pt>
                <c:pt idx="4">
                  <c:v>2587</c:v>
                </c:pt>
                <c:pt idx="5">
                  <c:v>4790</c:v>
                </c:pt>
                <c:pt idx="6">
                  <c:v>7749</c:v>
                </c:pt>
              </c:numCache>
            </c:numRef>
          </c:val>
          <c:extLst>
            <c:ext xmlns:c16="http://schemas.microsoft.com/office/drawing/2014/chart" uri="{C3380CC4-5D6E-409C-BE32-E72D297353CC}">
              <c16:uniqueId val="{00000001-70FD-4D36-8A26-024DCF44BF88}"/>
            </c:ext>
          </c:extLst>
        </c:ser>
        <c:ser>
          <c:idx val="2"/>
          <c:order val="2"/>
          <c:tx>
            <c:strRef>
              <c:f>'Table 57'!$E$7</c:f>
              <c:strCache>
                <c:ptCount val="1"/>
                <c:pt idx="0">
                  <c:v>2021</c:v>
                </c:pt>
              </c:strCache>
            </c:strRef>
          </c:tx>
          <c:spPr>
            <a:solidFill>
              <a:schemeClr val="accent3"/>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57'!$E$19:$E$25</c:f>
              <c:numCache>
                <c:formatCode>#,##0\ \ </c:formatCode>
                <c:ptCount val="7"/>
                <c:pt idx="0">
                  <c:v>44</c:v>
                </c:pt>
                <c:pt idx="1">
                  <c:v>33</c:v>
                </c:pt>
                <c:pt idx="2">
                  <c:v>82</c:v>
                </c:pt>
                <c:pt idx="3">
                  <c:v>69</c:v>
                </c:pt>
                <c:pt idx="4">
                  <c:v>61</c:v>
                </c:pt>
                <c:pt idx="5">
                  <c:v>71</c:v>
                </c:pt>
                <c:pt idx="6">
                  <c:v>45</c:v>
                </c:pt>
              </c:numCache>
            </c:numRef>
          </c:val>
          <c:extLst>
            <c:ext xmlns:c16="http://schemas.microsoft.com/office/drawing/2014/chart" uri="{C3380CC4-5D6E-409C-BE32-E72D297353CC}">
              <c16:uniqueId val="{00000002-70FD-4D36-8A26-024DCF44BF88}"/>
            </c:ext>
          </c:extLst>
        </c:ser>
        <c:ser>
          <c:idx val="3"/>
          <c:order val="3"/>
          <c:tx>
            <c:strRef>
              <c:f>'Table 57'!$F$7</c:f>
              <c:strCache>
                <c:ptCount val="1"/>
                <c:pt idx="0">
                  <c:v>2022</c:v>
                </c:pt>
              </c:strCache>
            </c:strRef>
          </c:tx>
          <c:spPr>
            <a:solidFill>
              <a:schemeClr val="accent4"/>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57'!$F$19:$F$25</c:f>
              <c:numCache>
                <c:formatCode>#,##0\ \ </c:formatCode>
                <c:ptCount val="7"/>
                <c:pt idx="0">
                  <c:v>130</c:v>
                </c:pt>
                <c:pt idx="1">
                  <c:v>70</c:v>
                </c:pt>
                <c:pt idx="2">
                  <c:v>256</c:v>
                </c:pt>
                <c:pt idx="3">
                  <c:v>214</c:v>
                </c:pt>
                <c:pt idx="4">
                  <c:v>233</c:v>
                </c:pt>
                <c:pt idx="5">
                  <c:v>256</c:v>
                </c:pt>
                <c:pt idx="6">
                  <c:v>146</c:v>
                </c:pt>
              </c:numCache>
            </c:numRef>
          </c:val>
          <c:extLst>
            <c:ext xmlns:c16="http://schemas.microsoft.com/office/drawing/2014/chart" uri="{C3380CC4-5D6E-409C-BE32-E72D297353CC}">
              <c16:uniqueId val="{00000003-70FD-4D36-8A26-024DCF44BF88}"/>
            </c:ext>
          </c:extLst>
        </c:ser>
        <c:ser>
          <c:idx val="4"/>
          <c:order val="4"/>
          <c:tx>
            <c:strRef>
              <c:f>'Table 57'!$G$7</c:f>
              <c:strCache>
                <c:ptCount val="1"/>
                <c:pt idx="0">
                  <c:v>2023</c:v>
                </c:pt>
              </c:strCache>
            </c:strRef>
          </c:tx>
          <c:spPr>
            <a:solidFill>
              <a:schemeClr val="accent5"/>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57'!$G$19:$G$25</c:f>
              <c:numCache>
                <c:formatCode>#,##0\ \ </c:formatCode>
                <c:ptCount val="7"/>
                <c:pt idx="0">
                  <c:v>1858</c:v>
                </c:pt>
                <c:pt idx="1">
                  <c:v>2336</c:v>
                </c:pt>
                <c:pt idx="2">
                  <c:v>5904</c:v>
                </c:pt>
                <c:pt idx="3">
                  <c:v>4664</c:v>
                </c:pt>
                <c:pt idx="4">
                  <c:v>4215</c:v>
                </c:pt>
                <c:pt idx="5">
                  <c:v>6662</c:v>
                </c:pt>
                <c:pt idx="6">
                  <c:v>11310</c:v>
                </c:pt>
              </c:numCache>
            </c:numRef>
          </c:val>
          <c:extLst>
            <c:ext xmlns:c16="http://schemas.microsoft.com/office/drawing/2014/chart" uri="{C3380CC4-5D6E-409C-BE32-E72D297353CC}">
              <c16:uniqueId val="{00000004-70FD-4D36-8A26-024DCF44BF88}"/>
            </c:ext>
          </c:extLst>
        </c:ser>
        <c:dLbls>
          <c:showLegendKey val="0"/>
          <c:showVal val="0"/>
          <c:showCatName val="0"/>
          <c:showSerName val="0"/>
          <c:showPercent val="0"/>
          <c:showBubbleSize val="0"/>
        </c:dLbls>
        <c:gapWidth val="50"/>
        <c:axId val="683155216"/>
        <c:axId val="683156000"/>
      </c:barChart>
      <c:catAx>
        <c:axId val="68315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6000"/>
        <c:crosses val="autoZero"/>
        <c:auto val="1"/>
        <c:lblAlgn val="ctr"/>
        <c:lblOffset val="100"/>
        <c:noMultiLvlLbl val="0"/>
      </c:catAx>
      <c:valAx>
        <c:axId val="6831560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57'!$C$28:$C$32</c:f>
              <c:numCache>
                <c:formatCode>#,##0\ \ </c:formatCode>
                <c:ptCount val="5"/>
                <c:pt idx="0">
                  <c:v>4909</c:v>
                </c:pt>
                <c:pt idx="1">
                  <c:v>14992</c:v>
                </c:pt>
                <c:pt idx="2">
                  <c:v>19650</c:v>
                </c:pt>
                <c:pt idx="3">
                  <c:v>5611</c:v>
                </c:pt>
                <c:pt idx="4">
                  <c:v>3451</c:v>
                </c:pt>
              </c:numCache>
            </c:numRef>
          </c:val>
          <c:extLst>
            <c:ext xmlns:c16="http://schemas.microsoft.com/office/drawing/2014/chart" uri="{C3380CC4-5D6E-409C-BE32-E72D297353CC}">
              <c16:uniqueId val="{00000000-25E1-4A53-BAF7-4DD9ADA38A40}"/>
            </c:ext>
          </c:extLst>
        </c:ser>
        <c:ser>
          <c:idx val="1"/>
          <c:order val="1"/>
          <c:tx>
            <c:strRef>
              <c:f>'Table 57'!$D$7</c:f>
              <c:strCache>
                <c:ptCount val="1"/>
                <c:pt idx="0">
                  <c:v>2020</c:v>
                </c:pt>
              </c:strCache>
            </c:strRef>
          </c:tx>
          <c:spPr>
            <a:solidFill>
              <a:schemeClr val="accent2"/>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57'!$D$28:$D$32</c:f>
              <c:numCache>
                <c:formatCode>#,##0\ \ </c:formatCode>
                <c:ptCount val="5"/>
                <c:pt idx="0">
                  <c:v>4996</c:v>
                </c:pt>
                <c:pt idx="1">
                  <c:v>5833</c:v>
                </c:pt>
                <c:pt idx="2">
                  <c:v>8647</c:v>
                </c:pt>
                <c:pt idx="3">
                  <c:v>2514</c:v>
                </c:pt>
                <c:pt idx="4">
                  <c:v>3373</c:v>
                </c:pt>
              </c:numCache>
            </c:numRef>
          </c:val>
          <c:extLst>
            <c:ext xmlns:c16="http://schemas.microsoft.com/office/drawing/2014/chart" uri="{C3380CC4-5D6E-409C-BE32-E72D297353CC}">
              <c16:uniqueId val="{00000001-25E1-4A53-BAF7-4DD9ADA38A40}"/>
            </c:ext>
          </c:extLst>
        </c:ser>
        <c:ser>
          <c:idx val="2"/>
          <c:order val="2"/>
          <c:tx>
            <c:strRef>
              <c:f>'Table 57'!$E$7</c:f>
              <c:strCache>
                <c:ptCount val="1"/>
                <c:pt idx="0">
                  <c:v>2021</c:v>
                </c:pt>
              </c:strCache>
            </c:strRef>
          </c:tx>
          <c:spPr>
            <a:solidFill>
              <a:schemeClr val="accent3"/>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57'!$E$28:$E$32</c:f>
              <c:numCache>
                <c:formatCode>#,##0\ \ </c:formatCode>
                <c:ptCount val="5"/>
                <c:pt idx="0">
                  <c:v>4</c:v>
                </c:pt>
                <c:pt idx="1">
                  <c:v>0</c:v>
                </c:pt>
                <c:pt idx="2">
                  <c:v>0</c:v>
                </c:pt>
                <c:pt idx="3">
                  <c:v>18</c:v>
                </c:pt>
                <c:pt idx="4">
                  <c:v>383</c:v>
                </c:pt>
              </c:numCache>
            </c:numRef>
          </c:val>
          <c:extLst>
            <c:ext xmlns:c16="http://schemas.microsoft.com/office/drawing/2014/chart" uri="{C3380CC4-5D6E-409C-BE32-E72D297353CC}">
              <c16:uniqueId val="{00000002-25E1-4A53-BAF7-4DD9ADA38A40}"/>
            </c:ext>
          </c:extLst>
        </c:ser>
        <c:ser>
          <c:idx val="3"/>
          <c:order val="3"/>
          <c:tx>
            <c:strRef>
              <c:f>'Table 57'!$F$7</c:f>
              <c:strCache>
                <c:ptCount val="1"/>
                <c:pt idx="0">
                  <c:v>2022</c:v>
                </c:pt>
              </c:strCache>
            </c:strRef>
          </c:tx>
          <c:spPr>
            <a:solidFill>
              <a:schemeClr val="accent4"/>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57'!$F$28:$F$32</c:f>
              <c:numCache>
                <c:formatCode>#,##0\ \ </c:formatCode>
                <c:ptCount val="5"/>
                <c:pt idx="0">
                  <c:v>12</c:v>
                </c:pt>
                <c:pt idx="1">
                  <c:v>78</c:v>
                </c:pt>
                <c:pt idx="2">
                  <c:v>231</c:v>
                </c:pt>
                <c:pt idx="3">
                  <c:v>249</c:v>
                </c:pt>
                <c:pt idx="4">
                  <c:v>735</c:v>
                </c:pt>
              </c:numCache>
            </c:numRef>
          </c:val>
          <c:extLst>
            <c:ext xmlns:c16="http://schemas.microsoft.com/office/drawing/2014/chart" uri="{C3380CC4-5D6E-409C-BE32-E72D297353CC}">
              <c16:uniqueId val="{00000003-25E1-4A53-BAF7-4DD9ADA38A40}"/>
            </c:ext>
          </c:extLst>
        </c:ser>
        <c:ser>
          <c:idx val="4"/>
          <c:order val="4"/>
          <c:tx>
            <c:strRef>
              <c:f>'Table 57'!$G$7</c:f>
              <c:strCache>
                <c:ptCount val="1"/>
                <c:pt idx="0">
                  <c:v>2023</c:v>
                </c:pt>
              </c:strCache>
            </c:strRef>
          </c:tx>
          <c:spPr>
            <a:solidFill>
              <a:schemeClr val="accent5"/>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57'!$G$28:$G$32</c:f>
              <c:numCache>
                <c:formatCode>#,##0\ \ </c:formatCode>
                <c:ptCount val="5"/>
                <c:pt idx="0">
                  <c:v>4862</c:v>
                </c:pt>
                <c:pt idx="1">
                  <c:v>8588</c:v>
                </c:pt>
                <c:pt idx="2">
                  <c:v>14395</c:v>
                </c:pt>
                <c:pt idx="3">
                  <c:v>4848</c:v>
                </c:pt>
                <c:pt idx="4">
                  <c:v>4256</c:v>
                </c:pt>
              </c:numCache>
            </c:numRef>
          </c:val>
          <c:extLst>
            <c:ext xmlns:c16="http://schemas.microsoft.com/office/drawing/2014/chart" uri="{C3380CC4-5D6E-409C-BE32-E72D297353CC}">
              <c16:uniqueId val="{00000004-25E1-4A53-BAF7-4DD9ADA38A40}"/>
            </c:ext>
          </c:extLst>
        </c:ser>
        <c:dLbls>
          <c:showLegendKey val="0"/>
          <c:showVal val="0"/>
          <c:showCatName val="0"/>
          <c:showSerName val="0"/>
          <c:showPercent val="0"/>
          <c:showBubbleSize val="0"/>
        </c:dLbls>
        <c:gapWidth val="50"/>
        <c:axId val="683164232"/>
        <c:axId val="683164624"/>
      </c:barChart>
      <c:catAx>
        <c:axId val="6831642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624"/>
        <c:crosses val="autoZero"/>
        <c:auto val="1"/>
        <c:lblAlgn val="ctr"/>
        <c:lblOffset val="100"/>
        <c:noMultiLvlLbl val="0"/>
      </c:catAx>
      <c:valAx>
        <c:axId val="68316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2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58'!$C$12:$C$16</c:f>
              <c:numCache>
                <c:formatCode>#,##0\ \ </c:formatCode>
                <c:ptCount val="5"/>
                <c:pt idx="0">
                  <c:v>243285</c:v>
                </c:pt>
                <c:pt idx="1">
                  <c:v>60764</c:v>
                </c:pt>
                <c:pt idx="2">
                  <c:v>22835</c:v>
                </c:pt>
                <c:pt idx="3">
                  <c:v>8766</c:v>
                </c:pt>
                <c:pt idx="4">
                  <c:v>6126</c:v>
                </c:pt>
              </c:numCache>
            </c:numRef>
          </c:val>
          <c:extLst>
            <c:ext xmlns:c16="http://schemas.microsoft.com/office/drawing/2014/chart" uri="{C3380CC4-5D6E-409C-BE32-E72D297353CC}">
              <c16:uniqueId val="{00000000-9AAE-497E-AD27-9CEB1858B9FC}"/>
            </c:ext>
          </c:extLst>
        </c:ser>
        <c:ser>
          <c:idx val="1"/>
          <c:order val="1"/>
          <c:tx>
            <c:strRef>
              <c:f>'Table 58'!$D$7</c:f>
              <c:strCache>
                <c:ptCount val="1"/>
                <c:pt idx="0">
                  <c:v>2020</c:v>
                </c:pt>
              </c:strCache>
            </c:strRef>
          </c:tx>
          <c:spPr>
            <a:solidFill>
              <a:schemeClr val="accent2"/>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58'!$D$12:$D$16</c:f>
              <c:numCache>
                <c:formatCode>#,##0\ \ </c:formatCode>
                <c:ptCount val="5"/>
                <c:pt idx="0">
                  <c:v>224872</c:v>
                </c:pt>
                <c:pt idx="1">
                  <c:v>63831</c:v>
                </c:pt>
                <c:pt idx="2">
                  <c:v>23954</c:v>
                </c:pt>
                <c:pt idx="3">
                  <c:v>9384</c:v>
                </c:pt>
                <c:pt idx="4">
                  <c:v>7351</c:v>
                </c:pt>
              </c:numCache>
            </c:numRef>
          </c:val>
          <c:extLst>
            <c:ext xmlns:c16="http://schemas.microsoft.com/office/drawing/2014/chart" uri="{C3380CC4-5D6E-409C-BE32-E72D297353CC}">
              <c16:uniqueId val="{00000001-9AAE-497E-AD27-9CEB1858B9FC}"/>
            </c:ext>
          </c:extLst>
        </c:ser>
        <c:ser>
          <c:idx val="2"/>
          <c:order val="2"/>
          <c:tx>
            <c:strRef>
              <c:f>'Table 58'!$E$7</c:f>
              <c:strCache>
                <c:ptCount val="1"/>
                <c:pt idx="0">
                  <c:v>2021</c:v>
                </c:pt>
              </c:strCache>
            </c:strRef>
          </c:tx>
          <c:spPr>
            <a:solidFill>
              <a:schemeClr val="accent3"/>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58'!$E$12:$E$16</c:f>
              <c:numCache>
                <c:formatCode>#,##0\ \ </c:formatCode>
                <c:ptCount val="5"/>
                <c:pt idx="0">
                  <c:v>136</c:v>
                </c:pt>
                <c:pt idx="1">
                  <c:v>2954</c:v>
                </c:pt>
                <c:pt idx="2">
                  <c:v>1095</c:v>
                </c:pt>
                <c:pt idx="3">
                  <c:v>117</c:v>
                </c:pt>
                <c:pt idx="4">
                  <c:v>2</c:v>
                </c:pt>
              </c:numCache>
            </c:numRef>
          </c:val>
          <c:extLst>
            <c:ext xmlns:c16="http://schemas.microsoft.com/office/drawing/2014/chart" uri="{C3380CC4-5D6E-409C-BE32-E72D297353CC}">
              <c16:uniqueId val="{00000002-9AAE-497E-AD27-9CEB1858B9FC}"/>
            </c:ext>
          </c:extLst>
        </c:ser>
        <c:ser>
          <c:idx val="3"/>
          <c:order val="3"/>
          <c:tx>
            <c:strRef>
              <c:f>'Table 58'!$F$7</c:f>
              <c:strCache>
                <c:ptCount val="1"/>
                <c:pt idx="0">
                  <c:v>2022</c:v>
                </c:pt>
              </c:strCache>
            </c:strRef>
          </c:tx>
          <c:spPr>
            <a:solidFill>
              <a:schemeClr val="accent4"/>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58'!$F$12:$F$16</c:f>
              <c:numCache>
                <c:formatCode>#,##0\ \ </c:formatCode>
                <c:ptCount val="5"/>
                <c:pt idx="0">
                  <c:v>189</c:v>
                </c:pt>
                <c:pt idx="1">
                  <c:v>3046</c:v>
                </c:pt>
                <c:pt idx="2">
                  <c:v>1105</c:v>
                </c:pt>
                <c:pt idx="3">
                  <c:v>44</c:v>
                </c:pt>
                <c:pt idx="4">
                  <c:v>11</c:v>
                </c:pt>
              </c:numCache>
            </c:numRef>
          </c:val>
          <c:extLst>
            <c:ext xmlns:c16="http://schemas.microsoft.com/office/drawing/2014/chart" uri="{C3380CC4-5D6E-409C-BE32-E72D297353CC}">
              <c16:uniqueId val="{00000003-9AAE-497E-AD27-9CEB1858B9FC}"/>
            </c:ext>
          </c:extLst>
        </c:ser>
        <c:ser>
          <c:idx val="4"/>
          <c:order val="4"/>
          <c:tx>
            <c:strRef>
              <c:f>'Table 58'!$G$7</c:f>
              <c:strCache>
                <c:ptCount val="1"/>
                <c:pt idx="0">
                  <c:v>2023</c:v>
                </c:pt>
              </c:strCache>
            </c:strRef>
          </c:tx>
          <c:spPr>
            <a:solidFill>
              <a:schemeClr val="accent5"/>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58'!$G$12:$G$16</c:f>
              <c:numCache>
                <c:formatCode>#,##0\ \ </c:formatCode>
                <c:ptCount val="5"/>
                <c:pt idx="0">
                  <c:v>130949</c:v>
                </c:pt>
                <c:pt idx="1">
                  <c:v>57532</c:v>
                </c:pt>
                <c:pt idx="2">
                  <c:v>12573</c:v>
                </c:pt>
                <c:pt idx="3">
                  <c:v>3037</c:v>
                </c:pt>
                <c:pt idx="4">
                  <c:v>2940</c:v>
                </c:pt>
              </c:numCache>
            </c:numRef>
          </c:val>
          <c:extLst>
            <c:ext xmlns:c16="http://schemas.microsoft.com/office/drawing/2014/chart" uri="{C3380CC4-5D6E-409C-BE32-E72D297353CC}">
              <c16:uniqueId val="{00000004-9AAE-497E-AD27-9CEB1858B9FC}"/>
            </c:ext>
          </c:extLst>
        </c:ser>
        <c:dLbls>
          <c:showLegendKey val="0"/>
          <c:showVal val="0"/>
          <c:showCatName val="0"/>
          <c:showSerName val="0"/>
          <c:showPercent val="0"/>
          <c:showBubbleSize val="0"/>
        </c:dLbls>
        <c:gapWidth val="50"/>
        <c:axId val="683170112"/>
        <c:axId val="683171288"/>
      </c:barChart>
      <c:catAx>
        <c:axId val="68317011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1288"/>
        <c:crosses val="autoZero"/>
        <c:auto val="1"/>
        <c:lblAlgn val="ctr"/>
        <c:lblOffset val="100"/>
        <c:noMultiLvlLbl val="0"/>
      </c:catAx>
      <c:valAx>
        <c:axId val="68317128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11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58'!$C$19:$C$25</c:f>
              <c:numCache>
                <c:formatCode>#,##0\ \ </c:formatCode>
                <c:ptCount val="7"/>
                <c:pt idx="0">
                  <c:v>17728</c:v>
                </c:pt>
                <c:pt idx="1">
                  <c:v>41092</c:v>
                </c:pt>
                <c:pt idx="2">
                  <c:v>70883</c:v>
                </c:pt>
                <c:pt idx="3">
                  <c:v>43401</c:v>
                </c:pt>
                <c:pt idx="4">
                  <c:v>44854</c:v>
                </c:pt>
                <c:pt idx="5">
                  <c:v>64296</c:v>
                </c:pt>
                <c:pt idx="6">
                  <c:v>80140</c:v>
                </c:pt>
              </c:numCache>
            </c:numRef>
          </c:val>
          <c:extLst>
            <c:ext xmlns:c16="http://schemas.microsoft.com/office/drawing/2014/chart" uri="{C3380CC4-5D6E-409C-BE32-E72D297353CC}">
              <c16:uniqueId val="{00000000-4DE8-4E6F-AEF2-8DAA655B8B48}"/>
            </c:ext>
          </c:extLst>
        </c:ser>
        <c:ser>
          <c:idx val="1"/>
          <c:order val="1"/>
          <c:tx>
            <c:strRef>
              <c:f>'Table 58'!$D$7</c:f>
              <c:strCache>
                <c:ptCount val="1"/>
                <c:pt idx="0">
                  <c:v>2020</c:v>
                </c:pt>
              </c:strCache>
            </c:strRef>
          </c:tx>
          <c:spPr>
            <a:solidFill>
              <a:schemeClr val="accent2"/>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58'!$D$19:$D$25</c:f>
              <c:numCache>
                <c:formatCode>#,##0\ \ </c:formatCode>
                <c:ptCount val="7"/>
                <c:pt idx="0">
                  <c:v>18294</c:v>
                </c:pt>
                <c:pt idx="1">
                  <c:v>41526</c:v>
                </c:pt>
                <c:pt idx="2">
                  <c:v>68110</c:v>
                </c:pt>
                <c:pt idx="3">
                  <c:v>43476</c:v>
                </c:pt>
                <c:pt idx="4">
                  <c:v>43814</c:v>
                </c:pt>
                <c:pt idx="5">
                  <c:v>59843</c:v>
                </c:pt>
                <c:pt idx="6">
                  <c:v>72566</c:v>
                </c:pt>
              </c:numCache>
            </c:numRef>
          </c:val>
          <c:extLst>
            <c:ext xmlns:c16="http://schemas.microsoft.com/office/drawing/2014/chart" uri="{C3380CC4-5D6E-409C-BE32-E72D297353CC}">
              <c16:uniqueId val="{00000001-4DE8-4E6F-AEF2-8DAA655B8B48}"/>
            </c:ext>
          </c:extLst>
        </c:ser>
        <c:ser>
          <c:idx val="2"/>
          <c:order val="2"/>
          <c:tx>
            <c:strRef>
              <c:f>'Table 58'!$E$7</c:f>
              <c:strCache>
                <c:ptCount val="1"/>
                <c:pt idx="0">
                  <c:v>2021</c:v>
                </c:pt>
              </c:strCache>
            </c:strRef>
          </c:tx>
          <c:spPr>
            <a:solidFill>
              <a:schemeClr val="accent3"/>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58'!$E$19:$E$25</c:f>
              <c:numCache>
                <c:formatCode>#,##0\ \ </c:formatCode>
                <c:ptCount val="7"/>
                <c:pt idx="0">
                  <c:v>769</c:v>
                </c:pt>
                <c:pt idx="1">
                  <c:v>682</c:v>
                </c:pt>
                <c:pt idx="2">
                  <c:v>1286</c:v>
                </c:pt>
                <c:pt idx="3">
                  <c:v>1121</c:v>
                </c:pt>
                <c:pt idx="4">
                  <c:v>991</c:v>
                </c:pt>
                <c:pt idx="5">
                  <c:v>814</c:v>
                </c:pt>
                <c:pt idx="6">
                  <c:v>460</c:v>
                </c:pt>
              </c:numCache>
            </c:numRef>
          </c:val>
          <c:extLst>
            <c:ext xmlns:c16="http://schemas.microsoft.com/office/drawing/2014/chart" uri="{C3380CC4-5D6E-409C-BE32-E72D297353CC}">
              <c16:uniqueId val="{00000002-4DE8-4E6F-AEF2-8DAA655B8B48}"/>
            </c:ext>
          </c:extLst>
        </c:ser>
        <c:ser>
          <c:idx val="3"/>
          <c:order val="3"/>
          <c:tx>
            <c:strRef>
              <c:f>'Table 58'!$F$7</c:f>
              <c:strCache>
                <c:ptCount val="1"/>
                <c:pt idx="0">
                  <c:v>2022</c:v>
                </c:pt>
              </c:strCache>
            </c:strRef>
          </c:tx>
          <c:spPr>
            <a:solidFill>
              <a:schemeClr val="accent4"/>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58'!$F$19:$F$25</c:f>
              <c:numCache>
                <c:formatCode>#,##0\ \ </c:formatCode>
                <c:ptCount val="7"/>
                <c:pt idx="0">
                  <c:v>465</c:v>
                </c:pt>
                <c:pt idx="1">
                  <c:v>464</c:v>
                </c:pt>
                <c:pt idx="2">
                  <c:v>1222</c:v>
                </c:pt>
                <c:pt idx="3">
                  <c:v>1038</c:v>
                </c:pt>
                <c:pt idx="4">
                  <c:v>968</c:v>
                </c:pt>
                <c:pt idx="5">
                  <c:v>897</c:v>
                </c:pt>
                <c:pt idx="6">
                  <c:v>505</c:v>
                </c:pt>
              </c:numCache>
            </c:numRef>
          </c:val>
          <c:extLst>
            <c:ext xmlns:c16="http://schemas.microsoft.com/office/drawing/2014/chart" uri="{C3380CC4-5D6E-409C-BE32-E72D297353CC}">
              <c16:uniqueId val="{00000003-4DE8-4E6F-AEF2-8DAA655B8B48}"/>
            </c:ext>
          </c:extLst>
        </c:ser>
        <c:ser>
          <c:idx val="4"/>
          <c:order val="4"/>
          <c:tx>
            <c:strRef>
              <c:f>'Table 58'!$G$7</c:f>
              <c:strCache>
                <c:ptCount val="1"/>
                <c:pt idx="0">
                  <c:v>2023</c:v>
                </c:pt>
              </c:strCache>
            </c:strRef>
          </c:tx>
          <c:spPr>
            <a:solidFill>
              <a:schemeClr val="accent5"/>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58'!$G$19:$G$25</c:f>
              <c:numCache>
                <c:formatCode>#,##0\ \ </c:formatCode>
                <c:ptCount val="7"/>
                <c:pt idx="0">
                  <c:v>12245</c:v>
                </c:pt>
                <c:pt idx="1">
                  <c:v>18335</c:v>
                </c:pt>
                <c:pt idx="2">
                  <c:v>38326</c:v>
                </c:pt>
                <c:pt idx="3">
                  <c:v>28309</c:v>
                </c:pt>
                <c:pt idx="4">
                  <c:v>26459</c:v>
                </c:pt>
                <c:pt idx="5">
                  <c:v>38904</c:v>
                </c:pt>
                <c:pt idx="6">
                  <c:v>62108</c:v>
                </c:pt>
              </c:numCache>
            </c:numRef>
          </c:val>
          <c:extLst>
            <c:ext xmlns:c16="http://schemas.microsoft.com/office/drawing/2014/chart" uri="{C3380CC4-5D6E-409C-BE32-E72D297353CC}">
              <c16:uniqueId val="{00000004-4DE8-4E6F-AEF2-8DAA655B8B48}"/>
            </c:ext>
          </c:extLst>
        </c:ser>
        <c:dLbls>
          <c:showLegendKey val="0"/>
          <c:showVal val="0"/>
          <c:showCatName val="0"/>
          <c:showSerName val="0"/>
          <c:showPercent val="0"/>
          <c:showBubbleSize val="0"/>
        </c:dLbls>
        <c:gapWidth val="50"/>
        <c:axId val="683168152"/>
        <c:axId val="683170896"/>
      </c:barChart>
      <c:catAx>
        <c:axId val="6831681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896"/>
        <c:crosses val="autoZero"/>
        <c:auto val="1"/>
        <c:lblAlgn val="ctr"/>
        <c:lblOffset val="100"/>
        <c:noMultiLvlLbl val="0"/>
      </c:catAx>
      <c:valAx>
        <c:axId val="683170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15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8'!$C$28:$C$32</c:f>
              <c:numCache>
                <c:formatCode>#,##0\ \ </c:formatCode>
                <c:ptCount val="5"/>
                <c:pt idx="0">
                  <c:v>339706</c:v>
                </c:pt>
                <c:pt idx="1">
                  <c:v>483461</c:v>
                </c:pt>
                <c:pt idx="2">
                  <c:v>439533</c:v>
                </c:pt>
                <c:pt idx="3">
                  <c:v>135780</c:v>
                </c:pt>
                <c:pt idx="4">
                  <c:v>92520</c:v>
                </c:pt>
              </c:numCache>
            </c:numRef>
          </c:val>
          <c:extLst>
            <c:ext xmlns:c16="http://schemas.microsoft.com/office/drawing/2014/chart" uri="{C3380CC4-5D6E-409C-BE32-E72D297353CC}">
              <c16:uniqueId val="{00000000-34A9-4A74-93E0-3F2B79F39B95}"/>
            </c:ext>
          </c:extLst>
        </c:ser>
        <c:ser>
          <c:idx val="1"/>
          <c:order val="1"/>
          <c:tx>
            <c:strRef>
              <c:f>'Table 8'!$D$7</c:f>
              <c:strCache>
                <c:ptCount val="1"/>
                <c:pt idx="0">
                  <c:v>2020</c:v>
                </c:pt>
              </c:strCache>
            </c:strRef>
          </c:tx>
          <c:spPr>
            <a:solidFill>
              <a:schemeClr val="accent2"/>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8'!$D$28:$D$32</c:f>
              <c:numCache>
                <c:formatCode>#,##0\ \ </c:formatCode>
                <c:ptCount val="5"/>
                <c:pt idx="0">
                  <c:v>336598</c:v>
                </c:pt>
                <c:pt idx="1">
                  <c:v>476354</c:v>
                </c:pt>
                <c:pt idx="2">
                  <c:v>435031</c:v>
                </c:pt>
                <c:pt idx="3">
                  <c:v>132342</c:v>
                </c:pt>
                <c:pt idx="4">
                  <c:v>110927</c:v>
                </c:pt>
              </c:numCache>
            </c:numRef>
          </c:val>
          <c:extLst>
            <c:ext xmlns:c16="http://schemas.microsoft.com/office/drawing/2014/chart" uri="{C3380CC4-5D6E-409C-BE32-E72D297353CC}">
              <c16:uniqueId val="{00000001-34A9-4A74-93E0-3F2B79F39B95}"/>
            </c:ext>
          </c:extLst>
        </c:ser>
        <c:ser>
          <c:idx val="2"/>
          <c:order val="2"/>
          <c:tx>
            <c:strRef>
              <c:f>'Table 8'!$E$7</c:f>
              <c:strCache>
                <c:ptCount val="1"/>
                <c:pt idx="0">
                  <c:v>2021</c:v>
                </c:pt>
              </c:strCache>
            </c:strRef>
          </c:tx>
          <c:spPr>
            <a:solidFill>
              <a:schemeClr val="accent3"/>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8'!$E$28:$E$32</c:f>
              <c:numCache>
                <c:formatCode>#,##0\ \ </c:formatCode>
                <c:ptCount val="5"/>
                <c:pt idx="0">
                  <c:v>58</c:v>
                </c:pt>
                <c:pt idx="1">
                  <c:v>38</c:v>
                </c:pt>
                <c:pt idx="2">
                  <c:v>39</c:v>
                </c:pt>
                <c:pt idx="3">
                  <c:v>344</c:v>
                </c:pt>
                <c:pt idx="4">
                  <c:v>14627</c:v>
                </c:pt>
              </c:numCache>
            </c:numRef>
          </c:val>
          <c:extLst>
            <c:ext xmlns:c16="http://schemas.microsoft.com/office/drawing/2014/chart" uri="{C3380CC4-5D6E-409C-BE32-E72D297353CC}">
              <c16:uniqueId val="{00000002-34A9-4A74-93E0-3F2B79F39B95}"/>
            </c:ext>
          </c:extLst>
        </c:ser>
        <c:ser>
          <c:idx val="3"/>
          <c:order val="3"/>
          <c:tx>
            <c:strRef>
              <c:f>'Table 8'!$F$7</c:f>
              <c:strCache>
                <c:ptCount val="1"/>
                <c:pt idx="0">
                  <c:v>2022</c:v>
                </c:pt>
              </c:strCache>
            </c:strRef>
          </c:tx>
          <c:spPr>
            <a:solidFill>
              <a:schemeClr val="accent4"/>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8'!$F$28:$F$32</c:f>
              <c:numCache>
                <c:formatCode>#,##0\ \ </c:formatCode>
                <c:ptCount val="5"/>
                <c:pt idx="0">
                  <c:v>19568</c:v>
                </c:pt>
                <c:pt idx="1">
                  <c:v>47862</c:v>
                </c:pt>
                <c:pt idx="2">
                  <c:v>52794</c:v>
                </c:pt>
                <c:pt idx="3">
                  <c:v>24052</c:v>
                </c:pt>
                <c:pt idx="4">
                  <c:v>32529</c:v>
                </c:pt>
              </c:numCache>
            </c:numRef>
          </c:val>
          <c:extLst>
            <c:ext xmlns:c16="http://schemas.microsoft.com/office/drawing/2014/chart" uri="{C3380CC4-5D6E-409C-BE32-E72D297353CC}">
              <c16:uniqueId val="{00000003-34A9-4A74-93E0-3F2B79F39B95}"/>
            </c:ext>
          </c:extLst>
        </c:ser>
        <c:ser>
          <c:idx val="4"/>
          <c:order val="4"/>
          <c:tx>
            <c:strRef>
              <c:f>'Table 8'!$G$7</c:f>
              <c:strCache>
                <c:ptCount val="1"/>
                <c:pt idx="0">
                  <c:v>2023</c:v>
                </c:pt>
              </c:strCache>
            </c:strRef>
          </c:tx>
          <c:spPr>
            <a:solidFill>
              <a:schemeClr val="accent5"/>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8'!$G$28:$G$32</c:f>
              <c:numCache>
                <c:formatCode>#,##0\ \ </c:formatCode>
                <c:ptCount val="5"/>
                <c:pt idx="0">
                  <c:v>158783</c:v>
                </c:pt>
                <c:pt idx="1">
                  <c:v>314670</c:v>
                </c:pt>
                <c:pt idx="2">
                  <c:v>372453</c:v>
                </c:pt>
                <c:pt idx="3">
                  <c:v>148205</c:v>
                </c:pt>
                <c:pt idx="4">
                  <c:v>122616</c:v>
                </c:pt>
              </c:numCache>
            </c:numRef>
          </c:val>
          <c:extLst>
            <c:ext xmlns:c16="http://schemas.microsoft.com/office/drawing/2014/chart" uri="{C3380CC4-5D6E-409C-BE32-E72D297353CC}">
              <c16:uniqueId val="{00000004-34A9-4A74-93E0-3F2B79F39B95}"/>
            </c:ext>
          </c:extLst>
        </c:ser>
        <c:dLbls>
          <c:showLegendKey val="0"/>
          <c:showVal val="0"/>
          <c:showCatName val="0"/>
          <c:showSerName val="0"/>
          <c:showPercent val="0"/>
          <c:showBubbleSize val="0"/>
        </c:dLbls>
        <c:gapWidth val="50"/>
        <c:axId val="590463440"/>
        <c:axId val="590454032"/>
      </c:barChart>
      <c:catAx>
        <c:axId val="5904634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032"/>
        <c:crosses val="autoZero"/>
        <c:auto val="1"/>
        <c:lblAlgn val="ctr"/>
        <c:lblOffset val="100"/>
        <c:noMultiLvlLbl val="0"/>
      </c:catAx>
      <c:valAx>
        <c:axId val="5904540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440"/>
        <c:crosses val="autoZero"/>
        <c:crossBetween val="between"/>
        <c:minorUnit val="10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58'!$C$28:$C$32</c:f>
              <c:numCache>
                <c:formatCode>#,##0\ \ </c:formatCode>
                <c:ptCount val="5"/>
                <c:pt idx="0">
                  <c:v>43314</c:v>
                </c:pt>
                <c:pt idx="1">
                  <c:v>103206</c:v>
                </c:pt>
                <c:pt idx="2">
                  <c:v>132424</c:v>
                </c:pt>
                <c:pt idx="3">
                  <c:v>43349</c:v>
                </c:pt>
                <c:pt idx="4">
                  <c:v>40101</c:v>
                </c:pt>
              </c:numCache>
            </c:numRef>
          </c:val>
          <c:extLst>
            <c:ext xmlns:c16="http://schemas.microsoft.com/office/drawing/2014/chart" uri="{C3380CC4-5D6E-409C-BE32-E72D297353CC}">
              <c16:uniqueId val="{00000000-AE63-47FF-978C-45E98C8F8918}"/>
            </c:ext>
          </c:extLst>
        </c:ser>
        <c:ser>
          <c:idx val="1"/>
          <c:order val="1"/>
          <c:tx>
            <c:strRef>
              <c:f>'Table 58'!$D$7</c:f>
              <c:strCache>
                <c:ptCount val="1"/>
                <c:pt idx="0">
                  <c:v>2020</c:v>
                </c:pt>
              </c:strCache>
            </c:strRef>
          </c:tx>
          <c:spPr>
            <a:solidFill>
              <a:schemeClr val="accent2"/>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58'!$D$28:$D$32</c:f>
              <c:numCache>
                <c:formatCode>#,##0\ \ </c:formatCode>
                <c:ptCount val="5"/>
                <c:pt idx="0">
                  <c:v>55878</c:v>
                </c:pt>
                <c:pt idx="1">
                  <c:v>88801</c:v>
                </c:pt>
                <c:pt idx="2">
                  <c:v>119494</c:v>
                </c:pt>
                <c:pt idx="3">
                  <c:v>40424</c:v>
                </c:pt>
                <c:pt idx="4">
                  <c:v>43032</c:v>
                </c:pt>
              </c:numCache>
            </c:numRef>
          </c:val>
          <c:extLst>
            <c:ext xmlns:c16="http://schemas.microsoft.com/office/drawing/2014/chart" uri="{C3380CC4-5D6E-409C-BE32-E72D297353CC}">
              <c16:uniqueId val="{00000001-AE63-47FF-978C-45E98C8F8918}"/>
            </c:ext>
          </c:extLst>
        </c:ser>
        <c:ser>
          <c:idx val="2"/>
          <c:order val="2"/>
          <c:tx>
            <c:strRef>
              <c:f>'Table 58'!$E$7</c:f>
              <c:strCache>
                <c:ptCount val="1"/>
                <c:pt idx="0">
                  <c:v>2021</c:v>
                </c:pt>
              </c:strCache>
            </c:strRef>
          </c:tx>
          <c:spPr>
            <a:solidFill>
              <a:schemeClr val="accent3"/>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58'!$E$28:$E$32</c:f>
              <c:numCache>
                <c:formatCode>#,##0\ \ </c:formatCode>
                <c:ptCount val="5"/>
                <c:pt idx="0">
                  <c:v>22</c:v>
                </c:pt>
                <c:pt idx="1">
                  <c:v>4</c:v>
                </c:pt>
                <c:pt idx="2">
                  <c:v>14</c:v>
                </c:pt>
                <c:pt idx="3">
                  <c:v>90</c:v>
                </c:pt>
                <c:pt idx="4">
                  <c:v>5993</c:v>
                </c:pt>
              </c:numCache>
            </c:numRef>
          </c:val>
          <c:extLst>
            <c:ext xmlns:c16="http://schemas.microsoft.com/office/drawing/2014/chart" uri="{C3380CC4-5D6E-409C-BE32-E72D297353CC}">
              <c16:uniqueId val="{00000002-AE63-47FF-978C-45E98C8F8918}"/>
            </c:ext>
          </c:extLst>
        </c:ser>
        <c:ser>
          <c:idx val="3"/>
          <c:order val="3"/>
          <c:tx>
            <c:strRef>
              <c:f>'Table 58'!$F$7</c:f>
              <c:strCache>
                <c:ptCount val="1"/>
                <c:pt idx="0">
                  <c:v>2022</c:v>
                </c:pt>
              </c:strCache>
            </c:strRef>
          </c:tx>
          <c:spPr>
            <a:solidFill>
              <a:schemeClr val="accent4"/>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58'!$F$28:$F$32</c:f>
              <c:numCache>
                <c:formatCode>#,##0\ \ </c:formatCode>
                <c:ptCount val="5"/>
                <c:pt idx="0">
                  <c:v>66</c:v>
                </c:pt>
                <c:pt idx="1">
                  <c:v>151</c:v>
                </c:pt>
                <c:pt idx="2">
                  <c:v>274</c:v>
                </c:pt>
                <c:pt idx="3">
                  <c:v>424</c:v>
                </c:pt>
                <c:pt idx="4">
                  <c:v>4644</c:v>
                </c:pt>
              </c:numCache>
            </c:numRef>
          </c:val>
          <c:extLst>
            <c:ext xmlns:c16="http://schemas.microsoft.com/office/drawing/2014/chart" uri="{C3380CC4-5D6E-409C-BE32-E72D297353CC}">
              <c16:uniqueId val="{00000003-AE63-47FF-978C-45E98C8F8918}"/>
            </c:ext>
          </c:extLst>
        </c:ser>
        <c:ser>
          <c:idx val="4"/>
          <c:order val="4"/>
          <c:tx>
            <c:strRef>
              <c:f>'Table 58'!$G$7</c:f>
              <c:strCache>
                <c:ptCount val="1"/>
                <c:pt idx="0">
                  <c:v>2023</c:v>
                </c:pt>
              </c:strCache>
            </c:strRef>
          </c:tx>
          <c:spPr>
            <a:solidFill>
              <a:schemeClr val="accent5"/>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58'!$G$28:$G$32</c:f>
              <c:numCache>
                <c:formatCode>#,##0\ \ </c:formatCode>
                <c:ptCount val="5"/>
                <c:pt idx="0">
                  <c:v>27972</c:v>
                </c:pt>
                <c:pt idx="1">
                  <c:v>43768</c:v>
                </c:pt>
                <c:pt idx="2">
                  <c:v>77657</c:v>
                </c:pt>
                <c:pt idx="3">
                  <c:v>34015</c:v>
                </c:pt>
                <c:pt idx="4">
                  <c:v>41274</c:v>
                </c:pt>
              </c:numCache>
            </c:numRef>
          </c:val>
          <c:extLst>
            <c:ext xmlns:c16="http://schemas.microsoft.com/office/drawing/2014/chart" uri="{C3380CC4-5D6E-409C-BE32-E72D297353CC}">
              <c16:uniqueId val="{00000004-AE63-47FF-978C-45E98C8F8918}"/>
            </c:ext>
          </c:extLst>
        </c:ser>
        <c:dLbls>
          <c:showLegendKey val="0"/>
          <c:showVal val="0"/>
          <c:showCatName val="0"/>
          <c:showSerName val="0"/>
          <c:showPercent val="0"/>
          <c:showBubbleSize val="0"/>
        </c:dLbls>
        <c:gapWidth val="50"/>
        <c:axId val="683169328"/>
        <c:axId val="683165800"/>
      </c:barChart>
      <c:catAx>
        <c:axId val="6831693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5800"/>
        <c:crosses val="autoZero"/>
        <c:auto val="1"/>
        <c:lblAlgn val="ctr"/>
        <c:lblOffset val="100"/>
        <c:noMultiLvlLbl val="0"/>
      </c:catAx>
      <c:valAx>
        <c:axId val="6831658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932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61'!$C$12:$C$16</c:f>
              <c:numCache>
                <c:formatCode>#,##0\ \ </c:formatCode>
                <c:ptCount val="5"/>
                <c:pt idx="0">
                  <c:v>6051</c:v>
                </c:pt>
                <c:pt idx="1">
                  <c:v>2646</c:v>
                </c:pt>
                <c:pt idx="2">
                  <c:v>415</c:v>
                </c:pt>
                <c:pt idx="3">
                  <c:v>92</c:v>
                </c:pt>
                <c:pt idx="4">
                  <c:v>139</c:v>
                </c:pt>
              </c:numCache>
            </c:numRef>
          </c:val>
          <c:extLst>
            <c:ext xmlns:c16="http://schemas.microsoft.com/office/drawing/2014/chart" uri="{C3380CC4-5D6E-409C-BE32-E72D297353CC}">
              <c16:uniqueId val="{00000000-BFB5-4F7E-A271-FA5C03F79722}"/>
            </c:ext>
          </c:extLst>
        </c:ser>
        <c:ser>
          <c:idx val="1"/>
          <c:order val="1"/>
          <c:tx>
            <c:strRef>
              <c:f>'Table 61'!$D$7</c:f>
              <c:strCache>
                <c:ptCount val="1"/>
                <c:pt idx="0">
                  <c:v>2020</c:v>
                </c:pt>
              </c:strCache>
            </c:strRef>
          </c:tx>
          <c:spPr>
            <a:solidFill>
              <a:schemeClr val="accent2"/>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61'!$D$12:$D$16</c:f>
              <c:numCache>
                <c:formatCode>#,##0\ \ </c:formatCode>
                <c:ptCount val="5"/>
                <c:pt idx="0">
                  <c:v>3506</c:v>
                </c:pt>
                <c:pt idx="1">
                  <c:v>1577</c:v>
                </c:pt>
                <c:pt idx="2">
                  <c:v>164</c:v>
                </c:pt>
                <c:pt idx="3">
                  <c:v>69</c:v>
                </c:pt>
                <c:pt idx="4">
                  <c:v>185</c:v>
                </c:pt>
              </c:numCache>
            </c:numRef>
          </c:val>
          <c:extLst>
            <c:ext xmlns:c16="http://schemas.microsoft.com/office/drawing/2014/chart" uri="{C3380CC4-5D6E-409C-BE32-E72D297353CC}">
              <c16:uniqueId val="{00000001-BFB5-4F7E-A271-FA5C03F79722}"/>
            </c:ext>
          </c:extLst>
        </c:ser>
        <c:ser>
          <c:idx val="2"/>
          <c:order val="2"/>
          <c:tx>
            <c:strRef>
              <c:f>'Table 61'!$E$7</c:f>
              <c:strCache>
                <c:ptCount val="1"/>
                <c:pt idx="0">
                  <c:v>2021</c:v>
                </c:pt>
              </c:strCache>
            </c:strRef>
          </c:tx>
          <c:spPr>
            <a:solidFill>
              <a:schemeClr val="accent3"/>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61'!$E$12:$E$16</c:f>
              <c:numCache>
                <c:formatCode>#,##0\ \ </c:formatCode>
                <c:ptCount val="5"/>
                <c:pt idx="0">
                  <c:v>1</c:v>
                </c:pt>
                <c:pt idx="1">
                  <c:v>58</c:v>
                </c:pt>
                <c:pt idx="2">
                  <c:v>4</c:v>
                </c:pt>
                <c:pt idx="3">
                  <c:v>0</c:v>
                </c:pt>
                <c:pt idx="4">
                  <c:v>0</c:v>
                </c:pt>
              </c:numCache>
            </c:numRef>
          </c:val>
          <c:extLst>
            <c:ext xmlns:c16="http://schemas.microsoft.com/office/drawing/2014/chart" uri="{C3380CC4-5D6E-409C-BE32-E72D297353CC}">
              <c16:uniqueId val="{00000002-BFB5-4F7E-A271-FA5C03F79722}"/>
            </c:ext>
          </c:extLst>
        </c:ser>
        <c:ser>
          <c:idx val="3"/>
          <c:order val="3"/>
          <c:tx>
            <c:strRef>
              <c:f>'Table 61'!$F$7</c:f>
              <c:strCache>
                <c:ptCount val="1"/>
                <c:pt idx="0">
                  <c:v>2022</c:v>
                </c:pt>
              </c:strCache>
            </c:strRef>
          </c:tx>
          <c:spPr>
            <a:solidFill>
              <a:schemeClr val="accent4"/>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61'!$F$12:$F$16</c:f>
              <c:numCache>
                <c:formatCode>#,##0\ \ </c:formatCode>
                <c:ptCount val="5"/>
                <c:pt idx="0">
                  <c:v>14</c:v>
                </c:pt>
                <c:pt idx="1">
                  <c:v>417</c:v>
                </c:pt>
                <c:pt idx="2">
                  <c:v>6</c:v>
                </c:pt>
                <c:pt idx="3">
                  <c:v>1</c:v>
                </c:pt>
                <c:pt idx="4">
                  <c:v>0</c:v>
                </c:pt>
              </c:numCache>
            </c:numRef>
          </c:val>
          <c:extLst>
            <c:ext xmlns:c16="http://schemas.microsoft.com/office/drawing/2014/chart" uri="{C3380CC4-5D6E-409C-BE32-E72D297353CC}">
              <c16:uniqueId val="{00000003-BFB5-4F7E-A271-FA5C03F79722}"/>
            </c:ext>
          </c:extLst>
        </c:ser>
        <c:ser>
          <c:idx val="4"/>
          <c:order val="4"/>
          <c:tx>
            <c:strRef>
              <c:f>'Table 61'!$G$7</c:f>
              <c:strCache>
                <c:ptCount val="1"/>
                <c:pt idx="0">
                  <c:v>2023</c:v>
                </c:pt>
              </c:strCache>
            </c:strRef>
          </c:tx>
          <c:spPr>
            <a:solidFill>
              <a:schemeClr val="accent5"/>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61'!$G$12:$G$16</c:f>
              <c:numCache>
                <c:formatCode>#,##0\ \ </c:formatCode>
                <c:ptCount val="5"/>
                <c:pt idx="0">
                  <c:v>3916</c:v>
                </c:pt>
                <c:pt idx="1">
                  <c:v>2327</c:v>
                </c:pt>
                <c:pt idx="2">
                  <c:v>244</c:v>
                </c:pt>
                <c:pt idx="3">
                  <c:v>29</c:v>
                </c:pt>
                <c:pt idx="4">
                  <c:v>108</c:v>
                </c:pt>
              </c:numCache>
            </c:numRef>
          </c:val>
          <c:extLst>
            <c:ext xmlns:c16="http://schemas.microsoft.com/office/drawing/2014/chart" uri="{C3380CC4-5D6E-409C-BE32-E72D297353CC}">
              <c16:uniqueId val="{00000004-BFB5-4F7E-A271-FA5C03F79722}"/>
            </c:ext>
          </c:extLst>
        </c:ser>
        <c:dLbls>
          <c:showLegendKey val="0"/>
          <c:showVal val="0"/>
          <c:showCatName val="0"/>
          <c:showSerName val="0"/>
          <c:showPercent val="0"/>
          <c:showBubbleSize val="0"/>
        </c:dLbls>
        <c:gapWidth val="50"/>
        <c:axId val="683167368"/>
        <c:axId val="683168936"/>
      </c:barChart>
      <c:catAx>
        <c:axId val="6831673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936"/>
        <c:crosses val="autoZero"/>
        <c:auto val="1"/>
        <c:lblAlgn val="ctr"/>
        <c:lblOffset val="100"/>
        <c:noMultiLvlLbl val="0"/>
      </c:catAx>
      <c:valAx>
        <c:axId val="6831689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73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61'!$C$19:$C$25</c:f>
              <c:numCache>
                <c:formatCode>#,##0\ \ </c:formatCode>
                <c:ptCount val="7"/>
                <c:pt idx="0">
                  <c:v>671</c:v>
                </c:pt>
                <c:pt idx="1">
                  <c:v>900</c:v>
                </c:pt>
                <c:pt idx="2">
                  <c:v>1586</c:v>
                </c:pt>
                <c:pt idx="3">
                  <c:v>1009</c:v>
                </c:pt>
                <c:pt idx="4">
                  <c:v>1139</c:v>
                </c:pt>
                <c:pt idx="5">
                  <c:v>2184</c:v>
                </c:pt>
                <c:pt idx="6">
                  <c:v>2398</c:v>
                </c:pt>
              </c:numCache>
            </c:numRef>
          </c:val>
          <c:extLst>
            <c:ext xmlns:c16="http://schemas.microsoft.com/office/drawing/2014/chart" uri="{C3380CC4-5D6E-409C-BE32-E72D297353CC}">
              <c16:uniqueId val="{00000000-ED99-42CF-B8F0-5C29572EE18D}"/>
            </c:ext>
          </c:extLst>
        </c:ser>
        <c:ser>
          <c:idx val="1"/>
          <c:order val="1"/>
          <c:tx>
            <c:strRef>
              <c:f>'Table 61'!$D$7</c:f>
              <c:strCache>
                <c:ptCount val="1"/>
                <c:pt idx="0">
                  <c:v>2020</c:v>
                </c:pt>
              </c:strCache>
            </c:strRef>
          </c:tx>
          <c:spPr>
            <a:solidFill>
              <a:schemeClr val="accent2"/>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61'!$D$19:$D$25</c:f>
              <c:numCache>
                <c:formatCode>#,##0\ \ </c:formatCode>
                <c:ptCount val="7"/>
                <c:pt idx="0">
                  <c:v>434</c:v>
                </c:pt>
                <c:pt idx="1">
                  <c:v>610</c:v>
                </c:pt>
                <c:pt idx="2">
                  <c:v>1220</c:v>
                </c:pt>
                <c:pt idx="3">
                  <c:v>664</c:v>
                </c:pt>
                <c:pt idx="4">
                  <c:v>621</c:v>
                </c:pt>
                <c:pt idx="5">
                  <c:v>1183</c:v>
                </c:pt>
                <c:pt idx="6">
                  <c:v>1378</c:v>
                </c:pt>
              </c:numCache>
            </c:numRef>
          </c:val>
          <c:extLst>
            <c:ext xmlns:c16="http://schemas.microsoft.com/office/drawing/2014/chart" uri="{C3380CC4-5D6E-409C-BE32-E72D297353CC}">
              <c16:uniqueId val="{00000001-ED99-42CF-B8F0-5C29572EE18D}"/>
            </c:ext>
          </c:extLst>
        </c:ser>
        <c:ser>
          <c:idx val="2"/>
          <c:order val="2"/>
          <c:tx>
            <c:strRef>
              <c:f>'Table 61'!$E$7</c:f>
              <c:strCache>
                <c:ptCount val="1"/>
                <c:pt idx="0">
                  <c:v>2021</c:v>
                </c:pt>
              </c:strCache>
            </c:strRef>
          </c:tx>
          <c:spPr>
            <a:solidFill>
              <a:schemeClr val="accent3"/>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61'!$E$19:$E$25</c:f>
              <c:numCache>
                <c:formatCode>#,##0\ \ </c:formatCode>
                <c:ptCount val="7"/>
                <c:pt idx="0">
                  <c:v>9</c:v>
                </c:pt>
                <c:pt idx="1">
                  <c:v>10</c:v>
                </c:pt>
                <c:pt idx="2">
                  <c:v>25</c:v>
                </c:pt>
                <c:pt idx="3">
                  <c:v>11</c:v>
                </c:pt>
                <c:pt idx="4">
                  <c:v>10</c:v>
                </c:pt>
                <c:pt idx="5">
                  <c:v>10</c:v>
                </c:pt>
                <c:pt idx="6">
                  <c:v>4</c:v>
                </c:pt>
              </c:numCache>
            </c:numRef>
          </c:val>
          <c:extLst>
            <c:ext xmlns:c16="http://schemas.microsoft.com/office/drawing/2014/chart" uri="{C3380CC4-5D6E-409C-BE32-E72D297353CC}">
              <c16:uniqueId val="{00000002-ED99-42CF-B8F0-5C29572EE18D}"/>
            </c:ext>
          </c:extLst>
        </c:ser>
        <c:ser>
          <c:idx val="3"/>
          <c:order val="3"/>
          <c:tx>
            <c:strRef>
              <c:f>'Table 61'!$F$7</c:f>
              <c:strCache>
                <c:ptCount val="1"/>
                <c:pt idx="0">
                  <c:v>2022</c:v>
                </c:pt>
              </c:strCache>
            </c:strRef>
          </c:tx>
          <c:spPr>
            <a:solidFill>
              <a:schemeClr val="accent4"/>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61'!$F$19:$F$25</c:f>
              <c:numCache>
                <c:formatCode>#,##0\ \ </c:formatCode>
                <c:ptCount val="7"/>
                <c:pt idx="0">
                  <c:v>64</c:v>
                </c:pt>
                <c:pt idx="1">
                  <c:v>16</c:v>
                </c:pt>
                <c:pt idx="2">
                  <c:v>100</c:v>
                </c:pt>
                <c:pt idx="3">
                  <c:v>81</c:v>
                </c:pt>
                <c:pt idx="4">
                  <c:v>69</c:v>
                </c:pt>
                <c:pt idx="5">
                  <c:v>63</c:v>
                </c:pt>
                <c:pt idx="6">
                  <c:v>62</c:v>
                </c:pt>
              </c:numCache>
            </c:numRef>
          </c:val>
          <c:extLst>
            <c:ext xmlns:c16="http://schemas.microsoft.com/office/drawing/2014/chart" uri="{C3380CC4-5D6E-409C-BE32-E72D297353CC}">
              <c16:uniqueId val="{00000003-ED99-42CF-B8F0-5C29572EE18D}"/>
            </c:ext>
          </c:extLst>
        </c:ser>
        <c:ser>
          <c:idx val="4"/>
          <c:order val="4"/>
          <c:tx>
            <c:strRef>
              <c:f>'Table 61'!$G$7</c:f>
              <c:strCache>
                <c:ptCount val="1"/>
                <c:pt idx="0">
                  <c:v>2023</c:v>
                </c:pt>
              </c:strCache>
            </c:strRef>
          </c:tx>
          <c:spPr>
            <a:solidFill>
              <a:schemeClr val="accent5"/>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61'!$G$19:$G$25</c:f>
              <c:numCache>
                <c:formatCode>#,##0\ \ </c:formatCode>
                <c:ptCount val="7"/>
                <c:pt idx="0">
                  <c:v>601</c:v>
                </c:pt>
                <c:pt idx="1">
                  <c:v>493</c:v>
                </c:pt>
                <c:pt idx="2">
                  <c:v>1119</c:v>
                </c:pt>
                <c:pt idx="3">
                  <c:v>909</c:v>
                </c:pt>
                <c:pt idx="4">
                  <c:v>861</c:v>
                </c:pt>
                <c:pt idx="5">
                  <c:v>1351</c:v>
                </c:pt>
                <c:pt idx="6">
                  <c:v>1801</c:v>
                </c:pt>
              </c:numCache>
            </c:numRef>
          </c:val>
          <c:extLst>
            <c:ext xmlns:c16="http://schemas.microsoft.com/office/drawing/2014/chart" uri="{C3380CC4-5D6E-409C-BE32-E72D297353CC}">
              <c16:uniqueId val="{00000004-ED99-42CF-B8F0-5C29572EE18D}"/>
            </c:ext>
          </c:extLst>
        </c:ser>
        <c:dLbls>
          <c:showLegendKey val="0"/>
          <c:showVal val="0"/>
          <c:showCatName val="0"/>
          <c:showSerName val="0"/>
          <c:showPercent val="0"/>
          <c:showBubbleSize val="0"/>
        </c:dLbls>
        <c:gapWidth val="50"/>
        <c:axId val="683166584"/>
        <c:axId val="683166976"/>
      </c:barChart>
      <c:catAx>
        <c:axId val="68316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976"/>
        <c:crosses val="autoZero"/>
        <c:auto val="1"/>
        <c:lblAlgn val="ctr"/>
        <c:lblOffset val="100"/>
        <c:noMultiLvlLbl val="0"/>
      </c:catAx>
      <c:valAx>
        <c:axId val="68316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61'!$C$28:$C$32</c:f>
              <c:numCache>
                <c:formatCode>#,##0\ \ </c:formatCode>
                <c:ptCount val="5"/>
                <c:pt idx="0">
                  <c:v>902</c:v>
                </c:pt>
                <c:pt idx="1">
                  <c:v>1934</c:v>
                </c:pt>
                <c:pt idx="2">
                  <c:v>3462</c:v>
                </c:pt>
                <c:pt idx="3">
                  <c:v>1889</c:v>
                </c:pt>
                <c:pt idx="4">
                  <c:v>1700</c:v>
                </c:pt>
              </c:numCache>
            </c:numRef>
          </c:val>
          <c:extLst>
            <c:ext xmlns:c16="http://schemas.microsoft.com/office/drawing/2014/chart" uri="{C3380CC4-5D6E-409C-BE32-E72D297353CC}">
              <c16:uniqueId val="{00000000-3A2C-4A88-A1D6-D2A153733C48}"/>
            </c:ext>
          </c:extLst>
        </c:ser>
        <c:ser>
          <c:idx val="1"/>
          <c:order val="1"/>
          <c:tx>
            <c:strRef>
              <c:f>'Table 61'!$D$7</c:f>
              <c:strCache>
                <c:ptCount val="1"/>
                <c:pt idx="0">
                  <c:v>2020</c:v>
                </c:pt>
              </c:strCache>
            </c:strRef>
          </c:tx>
          <c:spPr>
            <a:solidFill>
              <a:schemeClr val="accent2"/>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61'!$D$28:$D$32</c:f>
              <c:numCache>
                <c:formatCode>#,##0\ \ </c:formatCode>
                <c:ptCount val="5"/>
                <c:pt idx="0">
                  <c:v>924</c:v>
                </c:pt>
                <c:pt idx="1">
                  <c:v>1115</c:v>
                </c:pt>
                <c:pt idx="2">
                  <c:v>1910</c:v>
                </c:pt>
                <c:pt idx="3">
                  <c:v>1152</c:v>
                </c:pt>
                <c:pt idx="4">
                  <c:v>1009</c:v>
                </c:pt>
              </c:numCache>
            </c:numRef>
          </c:val>
          <c:extLst>
            <c:ext xmlns:c16="http://schemas.microsoft.com/office/drawing/2014/chart" uri="{C3380CC4-5D6E-409C-BE32-E72D297353CC}">
              <c16:uniqueId val="{00000001-3A2C-4A88-A1D6-D2A153733C48}"/>
            </c:ext>
          </c:extLst>
        </c:ser>
        <c:ser>
          <c:idx val="2"/>
          <c:order val="2"/>
          <c:tx>
            <c:strRef>
              <c:f>'Table 61'!$E$7</c:f>
              <c:strCache>
                <c:ptCount val="1"/>
                <c:pt idx="0">
                  <c:v>2021</c:v>
                </c:pt>
              </c:strCache>
            </c:strRef>
          </c:tx>
          <c:spPr>
            <a:solidFill>
              <a:schemeClr val="accent3"/>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61'!$E$28:$E$32</c:f>
              <c:numCache>
                <c:formatCode>#,##0\ \ </c:formatCode>
                <c:ptCount val="5"/>
                <c:pt idx="0">
                  <c:v>0</c:v>
                </c:pt>
                <c:pt idx="1">
                  <c:v>0</c:v>
                </c:pt>
                <c:pt idx="2">
                  <c:v>0</c:v>
                </c:pt>
                <c:pt idx="3">
                  <c:v>0</c:v>
                </c:pt>
                <c:pt idx="4">
                  <c:v>79</c:v>
                </c:pt>
              </c:numCache>
            </c:numRef>
          </c:val>
          <c:extLst>
            <c:ext xmlns:c16="http://schemas.microsoft.com/office/drawing/2014/chart" uri="{C3380CC4-5D6E-409C-BE32-E72D297353CC}">
              <c16:uniqueId val="{00000002-3A2C-4A88-A1D6-D2A153733C48}"/>
            </c:ext>
          </c:extLst>
        </c:ser>
        <c:ser>
          <c:idx val="3"/>
          <c:order val="3"/>
          <c:tx>
            <c:strRef>
              <c:f>'Table 61'!$F$7</c:f>
              <c:strCache>
                <c:ptCount val="1"/>
                <c:pt idx="0">
                  <c:v>2022</c:v>
                </c:pt>
              </c:strCache>
            </c:strRef>
          </c:tx>
          <c:spPr>
            <a:solidFill>
              <a:schemeClr val="accent4"/>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61'!$F$28:$F$32</c:f>
              <c:numCache>
                <c:formatCode>#,##0\ \ </c:formatCode>
                <c:ptCount val="5"/>
                <c:pt idx="0">
                  <c:v>1</c:v>
                </c:pt>
                <c:pt idx="1">
                  <c:v>5</c:v>
                </c:pt>
                <c:pt idx="2">
                  <c:v>48</c:v>
                </c:pt>
                <c:pt idx="3">
                  <c:v>80</c:v>
                </c:pt>
                <c:pt idx="4">
                  <c:v>321</c:v>
                </c:pt>
              </c:numCache>
            </c:numRef>
          </c:val>
          <c:extLst>
            <c:ext xmlns:c16="http://schemas.microsoft.com/office/drawing/2014/chart" uri="{C3380CC4-5D6E-409C-BE32-E72D297353CC}">
              <c16:uniqueId val="{00000003-3A2C-4A88-A1D6-D2A153733C48}"/>
            </c:ext>
          </c:extLst>
        </c:ser>
        <c:ser>
          <c:idx val="4"/>
          <c:order val="4"/>
          <c:tx>
            <c:strRef>
              <c:f>'Table 61'!$G$7</c:f>
              <c:strCache>
                <c:ptCount val="1"/>
                <c:pt idx="0">
                  <c:v>2023</c:v>
                </c:pt>
              </c:strCache>
            </c:strRef>
          </c:tx>
          <c:spPr>
            <a:solidFill>
              <a:schemeClr val="accent5"/>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61'!$G$28:$G$32</c:f>
              <c:numCache>
                <c:formatCode>#,##0\ \ </c:formatCode>
                <c:ptCount val="5"/>
                <c:pt idx="0">
                  <c:v>809</c:v>
                </c:pt>
                <c:pt idx="1">
                  <c:v>1199</c:v>
                </c:pt>
                <c:pt idx="2">
                  <c:v>2199</c:v>
                </c:pt>
                <c:pt idx="3">
                  <c:v>1435</c:v>
                </c:pt>
                <c:pt idx="4">
                  <c:v>1493</c:v>
                </c:pt>
              </c:numCache>
            </c:numRef>
          </c:val>
          <c:extLst>
            <c:ext xmlns:c16="http://schemas.microsoft.com/office/drawing/2014/chart" uri="{C3380CC4-5D6E-409C-BE32-E72D297353CC}">
              <c16:uniqueId val="{00000004-3A2C-4A88-A1D6-D2A153733C48}"/>
            </c:ext>
          </c:extLst>
        </c:ser>
        <c:dLbls>
          <c:showLegendKey val="0"/>
          <c:showVal val="0"/>
          <c:showCatName val="0"/>
          <c:showSerName val="0"/>
          <c:showPercent val="0"/>
          <c:showBubbleSize val="0"/>
        </c:dLbls>
        <c:gapWidth val="50"/>
        <c:axId val="686179176"/>
        <c:axId val="686187408"/>
      </c:barChart>
      <c:catAx>
        <c:axId val="686179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408"/>
        <c:crosses val="autoZero"/>
        <c:auto val="1"/>
        <c:lblAlgn val="ctr"/>
        <c:lblOffset val="100"/>
        <c:noMultiLvlLbl val="0"/>
      </c:catAx>
      <c:valAx>
        <c:axId val="6861874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917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62'!$C$12:$C$16</c:f>
              <c:numCache>
                <c:formatCode>#,##0\ \ </c:formatCode>
                <c:ptCount val="5"/>
                <c:pt idx="0">
                  <c:v>41837</c:v>
                </c:pt>
                <c:pt idx="1">
                  <c:v>21396</c:v>
                </c:pt>
                <c:pt idx="2">
                  <c:v>3255</c:v>
                </c:pt>
                <c:pt idx="3">
                  <c:v>695</c:v>
                </c:pt>
                <c:pt idx="4">
                  <c:v>1230</c:v>
                </c:pt>
              </c:numCache>
            </c:numRef>
          </c:val>
          <c:extLst>
            <c:ext xmlns:c16="http://schemas.microsoft.com/office/drawing/2014/chart" uri="{C3380CC4-5D6E-409C-BE32-E72D297353CC}">
              <c16:uniqueId val="{00000000-8FED-4826-BBFD-2AA9EA85B082}"/>
            </c:ext>
          </c:extLst>
        </c:ser>
        <c:ser>
          <c:idx val="1"/>
          <c:order val="1"/>
          <c:tx>
            <c:strRef>
              <c:f>'Table 62'!$D$7</c:f>
              <c:strCache>
                <c:ptCount val="1"/>
                <c:pt idx="0">
                  <c:v>2020</c:v>
                </c:pt>
              </c:strCache>
            </c:strRef>
          </c:tx>
          <c:spPr>
            <a:solidFill>
              <a:schemeClr val="accent2"/>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62'!$D$12:$D$16</c:f>
              <c:numCache>
                <c:formatCode>#,##0\ \ </c:formatCode>
                <c:ptCount val="5"/>
                <c:pt idx="0">
                  <c:v>39791</c:v>
                </c:pt>
                <c:pt idx="1">
                  <c:v>20849</c:v>
                </c:pt>
                <c:pt idx="2">
                  <c:v>3555</c:v>
                </c:pt>
                <c:pt idx="3">
                  <c:v>816</c:v>
                </c:pt>
                <c:pt idx="4">
                  <c:v>1840</c:v>
                </c:pt>
              </c:numCache>
            </c:numRef>
          </c:val>
          <c:extLst>
            <c:ext xmlns:c16="http://schemas.microsoft.com/office/drawing/2014/chart" uri="{C3380CC4-5D6E-409C-BE32-E72D297353CC}">
              <c16:uniqueId val="{00000001-8FED-4826-BBFD-2AA9EA85B082}"/>
            </c:ext>
          </c:extLst>
        </c:ser>
        <c:ser>
          <c:idx val="2"/>
          <c:order val="2"/>
          <c:tx>
            <c:strRef>
              <c:f>'Table 62'!$E$7</c:f>
              <c:strCache>
                <c:ptCount val="1"/>
                <c:pt idx="0">
                  <c:v>2021</c:v>
                </c:pt>
              </c:strCache>
            </c:strRef>
          </c:tx>
          <c:spPr>
            <a:solidFill>
              <a:schemeClr val="accent3"/>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62'!$E$12:$E$16</c:f>
              <c:numCache>
                <c:formatCode>#,##0\ \ </c:formatCode>
                <c:ptCount val="5"/>
                <c:pt idx="0">
                  <c:v>36</c:v>
                </c:pt>
                <c:pt idx="1">
                  <c:v>592</c:v>
                </c:pt>
                <c:pt idx="2">
                  <c:v>102</c:v>
                </c:pt>
                <c:pt idx="3">
                  <c:v>15</c:v>
                </c:pt>
                <c:pt idx="4">
                  <c:v>0</c:v>
                </c:pt>
              </c:numCache>
            </c:numRef>
          </c:val>
          <c:extLst>
            <c:ext xmlns:c16="http://schemas.microsoft.com/office/drawing/2014/chart" uri="{C3380CC4-5D6E-409C-BE32-E72D297353CC}">
              <c16:uniqueId val="{00000002-8FED-4826-BBFD-2AA9EA85B082}"/>
            </c:ext>
          </c:extLst>
        </c:ser>
        <c:ser>
          <c:idx val="3"/>
          <c:order val="3"/>
          <c:tx>
            <c:strRef>
              <c:f>'Table 62'!$F$7</c:f>
              <c:strCache>
                <c:ptCount val="1"/>
                <c:pt idx="0">
                  <c:v>2022</c:v>
                </c:pt>
              </c:strCache>
            </c:strRef>
          </c:tx>
          <c:spPr>
            <a:solidFill>
              <a:schemeClr val="accent4"/>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62'!$F$12:$F$16</c:f>
              <c:numCache>
                <c:formatCode>#,##0\ \ </c:formatCode>
                <c:ptCount val="5"/>
                <c:pt idx="0">
                  <c:v>49</c:v>
                </c:pt>
                <c:pt idx="1">
                  <c:v>976</c:v>
                </c:pt>
                <c:pt idx="2">
                  <c:v>143</c:v>
                </c:pt>
                <c:pt idx="3">
                  <c:v>14</c:v>
                </c:pt>
                <c:pt idx="4">
                  <c:v>0</c:v>
                </c:pt>
              </c:numCache>
            </c:numRef>
          </c:val>
          <c:extLst>
            <c:ext xmlns:c16="http://schemas.microsoft.com/office/drawing/2014/chart" uri="{C3380CC4-5D6E-409C-BE32-E72D297353CC}">
              <c16:uniqueId val="{00000003-8FED-4826-BBFD-2AA9EA85B082}"/>
            </c:ext>
          </c:extLst>
        </c:ser>
        <c:ser>
          <c:idx val="4"/>
          <c:order val="4"/>
          <c:tx>
            <c:strRef>
              <c:f>'Table 62'!$G$7</c:f>
              <c:strCache>
                <c:ptCount val="1"/>
                <c:pt idx="0">
                  <c:v>2023</c:v>
                </c:pt>
              </c:strCache>
            </c:strRef>
          </c:tx>
          <c:spPr>
            <a:solidFill>
              <a:schemeClr val="accent5"/>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62'!$G$12:$G$16</c:f>
              <c:numCache>
                <c:formatCode>#,##0\ \ </c:formatCode>
                <c:ptCount val="5"/>
                <c:pt idx="0">
                  <c:v>22732</c:v>
                </c:pt>
                <c:pt idx="1">
                  <c:v>19548</c:v>
                </c:pt>
                <c:pt idx="2">
                  <c:v>1758</c:v>
                </c:pt>
                <c:pt idx="3">
                  <c:v>364</c:v>
                </c:pt>
                <c:pt idx="4">
                  <c:v>500</c:v>
                </c:pt>
              </c:numCache>
            </c:numRef>
          </c:val>
          <c:extLst>
            <c:ext xmlns:c16="http://schemas.microsoft.com/office/drawing/2014/chart" uri="{C3380CC4-5D6E-409C-BE32-E72D297353CC}">
              <c16:uniqueId val="{00000004-8FED-4826-BBFD-2AA9EA85B082}"/>
            </c:ext>
          </c:extLst>
        </c:ser>
        <c:dLbls>
          <c:showLegendKey val="0"/>
          <c:showVal val="0"/>
          <c:showCatName val="0"/>
          <c:showSerName val="0"/>
          <c:showPercent val="0"/>
          <c:showBubbleSize val="0"/>
        </c:dLbls>
        <c:gapWidth val="50"/>
        <c:axId val="686187800"/>
        <c:axId val="686181136"/>
      </c:barChart>
      <c:catAx>
        <c:axId val="6861878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1136"/>
        <c:crosses val="autoZero"/>
        <c:auto val="1"/>
        <c:lblAlgn val="ctr"/>
        <c:lblOffset val="100"/>
        <c:noMultiLvlLbl val="0"/>
      </c:catAx>
      <c:valAx>
        <c:axId val="6861811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8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62'!$C$19:$C$25</c:f>
              <c:numCache>
                <c:formatCode>#,##0\ \ </c:formatCode>
                <c:ptCount val="7"/>
                <c:pt idx="0">
                  <c:v>3954</c:v>
                </c:pt>
                <c:pt idx="1">
                  <c:v>7862</c:v>
                </c:pt>
                <c:pt idx="2">
                  <c:v>13621</c:v>
                </c:pt>
                <c:pt idx="3">
                  <c:v>7511</c:v>
                </c:pt>
                <c:pt idx="4">
                  <c:v>8212</c:v>
                </c:pt>
                <c:pt idx="5">
                  <c:v>15231</c:v>
                </c:pt>
                <c:pt idx="6">
                  <c:v>16310</c:v>
                </c:pt>
              </c:numCache>
            </c:numRef>
          </c:val>
          <c:extLst>
            <c:ext xmlns:c16="http://schemas.microsoft.com/office/drawing/2014/chart" uri="{C3380CC4-5D6E-409C-BE32-E72D297353CC}">
              <c16:uniqueId val="{00000000-7560-4315-A605-24CFDB139695}"/>
            </c:ext>
          </c:extLst>
        </c:ser>
        <c:ser>
          <c:idx val="1"/>
          <c:order val="1"/>
          <c:tx>
            <c:strRef>
              <c:f>'Table 62'!$D$7</c:f>
              <c:strCache>
                <c:ptCount val="1"/>
                <c:pt idx="0">
                  <c:v>2020</c:v>
                </c:pt>
              </c:strCache>
            </c:strRef>
          </c:tx>
          <c:spPr>
            <a:solidFill>
              <a:schemeClr val="accent2"/>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62'!$D$19:$D$25</c:f>
              <c:numCache>
                <c:formatCode>#,##0\ \ </c:formatCode>
                <c:ptCount val="7"/>
                <c:pt idx="0">
                  <c:v>4020</c:v>
                </c:pt>
                <c:pt idx="1">
                  <c:v>7903</c:v>
                </c:pt>
                <c:pt idx="2">
                  <c:v>13981</c:v>
                </c:pt>
                <c:pt idx="3">
                  <c:v>7581</c:v>
                </c:pt>
                <c:pt idx="4">
                  <c:v>8031</c:v>
                </c:pt>
                <c:pt idx="5">
                  <c:v>14235</c:v>
                </c:pt>
                <c:pt idx="6">
                  <c:v>15340</c:v>
                </c:pt>
              </c:numCache>
            </c:numRef>
          </c:val>
          <c:extLst>
            <c:ext xmlns:c16="http://schemas.microsoft.com/office/drawing/2014/chart" uri="{C3380CC4-5D6E-409C-BE32-E72D297353CC}">
              <c16:uniqueId val="{00000001-7560-4315-A605-24CFDB139695}"/>
            </c:ext>
          </c:extLst>
        </c:ser>
        <c:ser>
          <c:idx val="2"/>
          <c:order val="2"/>
          <c:tx>
            <c:strRef>
              <c:f>'Table 62'!$E$7</c:f>
              <c:strCache>
                <c:ptCount val="1"/>
                <c:pt idx="0">
                  <c:v>2021</c:v>
                </c:pt>
              </c:strCache>
            </c:strRef>
          </c:tx>
          <c:spPr>
            <a:solidFill>
              <a:schemeClr val="accent3"/>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62'!$E$19:$E$25</c:f>
              <c:numCache>
                <c:formatCode>#,##0\ \ </c:formatCode>
                <c:ptCount val="7"/>
                <c:pt idx="0">
                  <c:v>103</c:v>
                </c:pt>
                <c:pt idx="1">
                  <c:v>129</c:v>
                </c:pt>
                <c:pt idx="2">
                  <c:v>388</c:v>
                </c:pt>
                <c:pt idx="3">
                  <c:v>173</c:v>
                </c:pt>
                <c:pt idx="4">
                  <c:v>144</c:v>
                </c:pt>
                <c:pt idx="5">
                  <c:v>124</c:v>
                </c:pt>
                <c:pt idx="6">
                  <c:v>97</c:v>
                </c:pt>
              </c:numCache>
            </c:numRef>
          </c:val>
          <c:extLst>
            <c:ext xmlns:c16="http://schemas.microsoft.com/office/drawing/2014/chart" uri="{C3380CC4-5D6E-409C-BE32-E72D297353CC}">
              <c16:uniqueId val="{00000002-7560-4315-A605-24CFDB139695}"/>
            </c:ext>
          </c:extLst>
        </c:ser>
        <c:ser>
          <c:idx val="3"/>
          <c:order val="3"/>
          <c:tx>
            <c:strRef>
              <c:f>'Table 62'!$F$7</c:f>
              <c:strCache>
                <c:ptCount val="1"/>
                <c:pt idx="0">
                  <c:v>2022</c:v>
                </c:pt>
              </c:strCache>
            </c:strRef>
          </c:tx>
          <c:spPr>
            <a:solidFill>
              <a:schemeClr val="accent4"/>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62'!$F$19:$F$25</c:f>
              <c:numCache>
                <c:formatCode>#,##0\ \ </c:formatCode>
                <c:ptCount val="7"/>
                <c:pt idx="0">
                  <c:v>131</c:v>
                </c:pt>
                <c:pt idx="1">
                  <c:v>96</c:v>
                </c:pt>
                <c:pt idx="2">
                  <c:v>382</c:v>
                </c:pt>
                <c:pt idx="3">
                  <c:v>237</c:v>
                </c:pt>
                <c:pt idx="4">
                  <c:v>174</c:v>
                </c:pt>
                <c:pt idx="5">
                  <c:v>178</c:v>
                </c:pt>
                <c:pt idx="6">
                  <c:v>169</c:v>
                </c:pt>
              </c:numCache>
            </c:numRef>
          </c:val>
          <c:extLst>
            <c:ext xmlns:c16="http://schemas.microsoft.com/office/drawing/2014/chart" uri="{C3380CC4-5D6E-409C-BE32-E72D297353CC}">
              <c16:uniqueId val="{00000003-7560-4315-A605-24CFDB139695}"/>
            </c:ext>
          </c:extLst>
        </c:ser>
        <c:ser>
          <c:idx val="4"/>
          <c:order val="4"/>
          <c:tx>
            <c:strRef>
              <c:f>'Table 62'!$G$7</c:f>
              <c:strCache>
                <c:ptCount val="1"/>
                <c:pt idx="0">
                  <c:v>2023</c:v>
                </c:pt>
              </c:strCache>
            </c:strRef>
          </c:tx>
          <c:spPr>
            <a:solidFill>
              <a:schemeClr val="accent5"/>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62'!$G$19:$G$25</c:f>
              <c:numCache>
                <c:formatCode>#,##0\ \ </c:formatCode>
                <c:ptCount val="7"/>
                <c:pt idx="0">
                  <c:v>3390</c:v>
                </c:pt>
                <c:pt idx="1">
                  <c:v>3731</c:v>
                </c:pt>
                <c:pt idx="2">
                  <c:v>8700</c:v>
                </c:pt>
                <c:pt idx="3">
                  <c:v>5925</c:v>
                </c:pt>
                <c:pt idx="4">
                  <c:v>5275</c:v>
                </c:pt>
                <c:pt idx="5">
                  <c:v>9412</c:v>
                </c:pt>
                <c:pt idx="6">
                  <c:v>12152</c:v>
                </c:pt>
              </c:numCache>
            </c:numRef>
          </c:val>
          <c:extLst>
            <c:ext xmlns:c16="http://schemas.microsoft.com/office/drawing/2014/chart" uri="{C3380CC4-5D6E-409C-BE32-E72D297353CC}">
              <c16:uniqueId val="{00000004-7560-4315-A605-24CFDB139695}"/>
            </c:ext>
          </c:extLst>
        </c:ser>
        <c:dLbls>
          <c:showLegendKey val="0"/>
          <c:showVal val="0"/>
          <c:showCatName val="0"/>
          <c:showSerName val="0"/>
          <c:showPercent val="0"/>
          <c:showBubbleSize val="0"/>
        </c:dLbls>
        <c:gapWidth val="50"/>
        <c:axId val="686178784"/>
        <c:axId val="686186232"/>
      </c:barChart>
      <c:catAx>
        <c:axId val="6861787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6232"/>
        <c:crosses val="autoZero"/>
        <c:auto val="1"/>
        <c:lblAlgn val="ctr"/>
        <c:lblOffset val="100"/>
        <c:noMultiLvlLbl val="0"/>
      </c:catAx>
      <c:valAx>
        <c:axId val="6861862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87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62'!$C$28:$C$32</c:f>
              <c:numCache>
                <c:formatCode>#,##0\ \ </c:formatCode>
                <c:ptCount val="5"/>
                <c:pt idx="0">
                  <c:v>6727</c:v>
                </c:pt>
                <c:pt idx="1">
                  <c:v>13209</c:v>
                </c:pt>
                <c:pt idx="2">
                  <c:v>21610</c:v>
                </c:pt>
                <c:pt idx="3">
                  <c:v>13300</c:v>
                </c:pt>
                <c:pt idx="4">
                  <c:v>17855</c:v>
                </c:pt>
              </c:numCache>
            </c:numRef>
          </c:val>
          <c:extLst>
            <c:ext xmlns:c16="http://schemas.microsoft.com/office/drawing/2014/chart" uri="{C3380CC4-5D6E-409C-BE32-E72D297353CC}">
              <c16:uniqueId val="{00000000-3BD4-4F8F-AFFE-B974C10D13C3}"/>
            </c:ext>
          </c:extLst>
        </c:ser>
        <c:ser>
          <c:idx val="1"/>
          <c:order val="1"/>
          <c:tx>
            <c:strRef>
              <c:f>'Table 62'!$D$7</c:f>
              <c:strCache>
                <c:ptCount val="1"/>
                <c:pt idx="0">
                  <c:v>2020</c:v>
                </c:pt>
              </c:strCache>
            </c:strRef>
          </c:tx>
          <c:spPr>
            <a:solidFill>
              <a:schemeClr val="accent2"/>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62'!$D$28:$D$32</c:f>
              <c:numCache>
                <c:formatCode>#,##0\ \ </c:formatCode>
                <c:ptCount val="5"/>
                <c:pt idx="0">
                  <c:v>8728</c:v>
                </c:pt>
                <c:pt idx="1">
                  <c:v>11984</c:v>
                </c:pt>
                <c:pt idx="2">
                  <c:v>18807</c:v>
                </c:pt>
                <c:pt idx="3">
                  <c:v>12972</c:v>
                </c:pt>
                <c:pt idx="4">
                  <c:v>18600</c:v>
                </c:pt>
              </c:numCache>
            </c:numRef>
          </c:val>
          <c:extLst>
            <c:ext xmlns:c16="http://schemas.microsoft.com/office/drawing/2014/chart" uri="{C3380CC4-5D6E-409C-BE32-E72D297353CC}">
              <c16:uniqueId val="{00000001-3BD4-4F8F-AFFE-B974C10D13C3}"/>
            </c:ext>
          </c:extLst>
        </c:ser>
        <c:ser>
          <c:idx val="2"/>
          <c:order val="2"/>
          <c:tx>
            <c:strRef>
              <c:f>'Table 62'!$E$7</c:f>
              <c:strCache>
                <c:ptCount val="1"/>
                <c:pt idx="0">
                  <c:v>2021</c:v>
                </c:pt>
              </c:strCache>
            </c:strRef>
          </c:tx>
          <c:spPr>
            <a:solidFill>
              <a:schemeClr val="accent3"/>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62'!$E$28:$E$32</c:f>
              <c:numCache>
                <c:formatCode>#,##0\ \ </c:formatCode>
                <c:ptCount val="5"/>
                <c:pt idx="0">
                  <c:v>8</c:v>
                </c:pt>
                <c:pt idx="1">
                  <c:v>5</c:v>
                </c:pt>
                <c:pt idx="2">
                  <c:v>0</c:v>
                </c:pt>
                <c:pt idx="3">
                  <c:v>15</c:v>
                </c:pt>
                <c:pt idx="4">
                  <c:v>1130</c:v>
                </c:pt>
              </c:numCache>
            </c:numRef>
          </c:val>
          <c:extLst>
            <c:ext xmlns:c16="http://schemas.microsoft.com/office/drawing/2014/chart" uri="{C3380CC4-5D6E-409C-BE32-E72D297353CC}">
              <c16:uniqueId val="{00000002-3BD4-4F8F-AFFE-B974C10D13C3}"/>
            </c:ext>
          </c:extLst>
        </c:ser>
        <c:ser>
          <c:idx val="3"/>
          <c:order val="3"/>
          <c:tx>
            <c:strRef>
              <c:f>'Table 62'!$F$7</c:f>
              <c:strCache>
                <c:ptCount val="1"/>
                <c:pt idx="0">
                  <c:v>2022</c:v>
                </c:pt>
              </c:strCache>
            </c:strRef>
          </c:tx>
          <c:spPr>
            <a:solidFill>
              <a:schemeClr val="accent4"/>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62'!$F$28:$F$32</c:f>
              <c:numCache>
                <c:formatCode>#,##0\ \ </c:formatCode>
                <c:ptCount val="5"/>
                <c:pt idx="0">
                  <c:v>6</c:v>
                </c:pt>
                <c:pt idx="1">
                  <c:v>12</c:v>
                </c:pt>
                <c:pt idx="2">
                  <c:v>57</c:v>
                </c:pt>
                <c:pt idx="3">
                  <c:v>103</c:v>
                </c:pt>
                <c:pt idx="4">
                  <c:v>1189</c:v>
                </c:pt>
              </c:numCache>
            </c:numRef>
          </c:val>
          <c:extLst>
            <c:ext xmlns:c16="http://schemas.microsoft.com/office/drawing/2014/chart" uri="{C3380CC4-5D6E-409C-BE32-E72D297353CC}">
              <c16:uniqueId val="{00000003-3BD4-4F8F-AFFE-B974C10D13C3}"/>
            </c:ext>
          </c:extLst>
        </c:ser>
        <c:ser>
          <c:idx val="4"/>
          <c:order val="4"/>
          <c:tx>
            <c:strRef>
              <c:f>'Table 62'!$G$7</c:f>
              <c:strCache>
                <c:ptCount val="1"/>
                <c:pt idx="0">
                  <c:v>2023</c:v>
                </c:pt>
              </c:strCache>
            </c:strRef>
          </c:tx>
          <c:spPr>
            <a:solidFill>
              <a:schemeClr val="accent5"/>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62'!$G$28:$G$32</c:f>
              <c:numCache>
                <c:formatCode>#,##0\ \ </c:formatCode>
                <c:ptCount val="5"/>
                <c:pt idx="0">
                  <c:v>4378</c:v>
                </c:pt>
                <c:pt idx="1">
                  <c:v>5864</c:v>
                </c:pt>
                <c:pt idx="2">
                  <c:v>11528</c:v>
                </c:pt>
                <c:pt idx="3">
                  <c:v>9505</c:v>
                </c:pt>
                <c:pt idx="4">
                  <c:v>17310</c:v>
                </c:pt>
              </c:numCache>
            </c:numRef>
          </c:val>
          <c:extLst>
            <c:ext xmlns:c16="http://schemas.microsoft.com/office/drawing/2014/chart" uri="{C3380CC4-5D6E-409C-BE32-E72D297353CC}">
              <c16:uniqueId val="{00000004-3BD4-4F8F-AFFE-B974C10D13C3}"/>
            </c:ext>
          </c:extLst>
        </c:ser>
        <c:dLbls>
          <c:showLegendKey val="0"/>
          <c:showVal val="0"/>
          <c:showCatName val="0"/>
          <c:showSerName val="0"/>
          <c:showPercent val="0"/>
          <c:showBubbleSize val="0"/>
        </c:dLbls>
        <c:gapWidth val="50"/>
        <c:axId val="686182312"/>
        <c:axId val="686188192"/>
      </c:barChart>
      <c:catAx>
        <c:axId val="686182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8192"/>
        <c:crosses val="autoZero"/>
        <c:auto val="1"/>
        <c:lblAlgn val="ctr"/>
        <c:lblOffset val="100"/>
        <c:noMultiLvlLbl val="0"/>
      </c:catAx>
      <c:valAx>
        <c:axId val="6861881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23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11'!$C$12:$C$16</c:f>
              <c:numCache>
                <c:formatCode>#,##0\ \ </c:formatCode>
                <c:ptCount val="5"/>
                <c:pt idx="0">
                  <c:v>18006</c:v>
                </c:pt>
                <c:pt idx="1">
                  <c:v>14065</c:v>
                </c:pt>
                <c:pt idx="2">
                  <c:v>8996</c:v>
                </c:pt>
                <c:pt idx="3">
                  <c:v>105</c:v>
                </c:pt>
                <c:pt idx="4">
                  <c:v>1567</c:v>
                </c:pt>
              </c:numCache>
            </c:numRef>
          </c:val>
          <c:extLst>
            <c:ext xmlns:c16="http://schemas.microsoft.com/office/drawing/2014/chart" uri="{C3380CC4-5D6E-409C-BE32-E72D297353CC}">
              <c16:uniqueId val="{00000000-B82B-4D58-9087-8B2511E00745}"/>
            </c:ext>
          </c:extLst>
        </c:ser>
        <c:ser>
          <c:idx val="1"/>
          <c:order val="1"/>
          <c:tx>
            <c:strRef>
              <c:f>'Table 11'!$D$7</c:f>
              <c:strCache>
                <c:ptCount val="1"/>
                <c:pt idx="0">
                  <c:v>2020</c:v>
                </c:pt>
              </c:strCache>
            </c:strRef>
          </c:tx>
          <c:spPr>
            <a:solidFill>
              <a:schemeClr val="accent2"/>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11'!$D$12:$D$16</c:f>
              <c:numCache>
                <c:formatCode>#,##0\ \ </c:formatCode>
                <c:ptCount val="5"/>
                <c:pt idx="0">
                  <c:v>9308</c:v>
                </c:pt>
                <c:pt idx="1">
                  <c:v>7127</c:v>
                </c:pt>
                <c:pt idx="2">
                  <c:v>3491</c:v>
                </c:pt>
                <c:pt idx="3">
                  <c:v>61</c:v>
                </c:pt>
                <c:pt idx="4">
                  <c:v>681</c:v>
                </c:pt>
              </c:numCache>
            </c:numRef>
          </c:val>
          <c:extLst>
            <c:ext xmlns:c16="http://schemas.microsoft.com/office/drawing/2014/chart" uri="{C3380CC4-5D6E-409C-BE32-E72D297353CC}">
              <c16:uniqueId val="{00000001-B82B-4D58-9087-8B2511E00745}"/>
            </c:ext>
          </c:extLst>
        </c:ser>
        <c:ser>
          <c:idx val="2"/>
          <c:order val="2"/>
          <c:tx>
            <c:strRef>
              <c:f>'Table 11'!$E$7</c:f>
              <c:strCache>
                <c:ptCount val="1"/>
                <c:pt idx="0">
                  <c:v>2021</c:v>
                </c:pt>
              </c:strCache>
            </c:strRef>
          </c:tx>
          <c:spPr>
            <a:solidFill>
              <a:schemeClr val="accent3"/>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11'!$E$12:$E$16</c:f>
              <c:numCache>
                <c:formatCode>#,##0\ \ </c:formatCode>
                <c:ptCount val="5"/>
                <c:pt idx="0">
                  <c:v>6</c:v>
                </c:pt>
                <c:pt idx="1">
                  <c:v>221</c:v>
                </c:pt>
                <c:pt idx="2">
                  <c:v>37</c:v>
                </c:pt>
                <c:pt idx="3">
                  <c:v>1</c:v>
                </c:pt>
                <c:pt idx="4">
                  <c:v>1</c:v>
                </c:pt>
              </c:numCache>
            </c:numRef>
          </c:val>
          <c:extLst>
            <c:ext xmlns:c16="http://schemas.microsoft.com/office/drawing/2014/chart" uri="{C3380CC4-5D6E-409C-BE32-E72D297353CC}">
              <c16:uniqueId val="{00000002-B82B-4D58-9087-8B2511E00745}"/>
            </c:ext>
          </c:extLst>
        </c:ser>
        <c:ser>
          <c:idx val="3"/>
          <c:order val="3"/>
          <c:tx>
            <c:strRef>
              <c:f>'Table 11'!$F$7</c:f>
              <c:strCache>
                <c:ptCount val="1"/>
                <c:pt idx="0">
                  <c:v>2022</c:v>
                </c:pt>
              </c:strCache>
            </c:strRef>
          </c:tx>
          <c:spPr>
            <a:solidFill>
              <a:schemeClr val="accent4"/>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11'!$F$12:$F$16</c:f>
              <c:numCache>
                <c:formatCode>#,##0\ \ </c:formatCode>
                <c:ptCount val="5"/>
                <c:pt idx="0">
                  <c:v>161</c:v>
                </c:pt>
                <c:pt idx="1">
                  <c:v>5009</c:v>
                </c:pt>
                <c:pt idx="2">
                  <c:v>166</c:v>
                </c:pt>
                <c:pt idx="3">
                  <c:v>11</c:v>
                </c:pt>
                <c:pt idx="4">
                  <c:v>1</c:v>
                </c:pt>
              </c:numCache>
            </c:numRef>
          </c:val>
          <c:extLst>
            <c:ext xmlns:c16="http://schemas.microsoft.com/office/drawing/2014/chart" uri="{C3380CC4-5D6E-409C-BE32-E72D297353CC}">
              <c16:uniqueId val="{00000003-B82B-4D58-9087-8B2511E00745}"/>
            </c:ext>
          </c:extLst>
        </c:ser>
        <c:ser>
          <c:idx val="4"/>
          <c:order val="4"/>
          <c:tx>
            <c:strRef>
              <c:f>'Table 11'!$G$7</c:f>
              <c:strCache>
                <c:ptCount val="1"/>
                <c:pt idx="0">
                  <c:v>2023</c:v>
                </c:pt>
              </c:strCache>
            </c:strRef>
          </c:tx>
          <c:spPr>
            <a:solidFill>
              <a:schemeClr val="accent5"/>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11'!$G$12:$G$16</c:f>
              <c:numCache>
                <c:formatCode>#,##0\ \ </c:formatCode>
                <c:ptCount val="5"/>
                <c:pt idx="0">
                  <c:v>12166</c:v>
                </c:pt>
                <c:pt idx="1">
                  <c:v>10990</c:v>
                </c:pt>
                <c:pt idx="2">
                  <c:v>4723</c:v>
                </c:pt>
                <c:pt idx="3">
                  <c:v>69</c:v>
                </c:pt>
                <c:pt idx="4">
                  <c:v>1067</c:v>
                </c:pt>
              </c:numCache>
            </c:numRef>
          </c:val>
          <c:extLst>
            <c:ext xmlns:c16="http://schemas.microsoft.com/office/drawing/2014/chart" uri="{C3380CC4-5D6E-409C-BE32-E72D297353CC}">
              <c16:uniqueId val="{00000004-B82B-4D58-9087-8B2511E00745}"/>
            </c:ext>
          </c:extLst>
        </c:ser>
        <c:dLbls>
          <c:showLegendKey val="0"/>
          <c:showVal val="0"/>
          <c:showCatName val="0"/>
          <c:showSerName val="0"/>
          <c:showPercent val="0"/>
          <c:showBubbleSize val="0"/>
        </c:dLbls>
        <c:gapWidth val="50"/>
        <c:axId val="590457168"/>
        <c:axId val="590459128"/>
      </c:barChart>
      <c:catAx>
        <c:axId val="5904571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128"/>
        <c:crosses val="autoZero"/>
        <c:auto val="1"/>
        <c:lblAlgn val="ctr"/>
        <c:lblOffset val="100"/>
        <c:noMultiLvlLbl val="0"/>
      </c:catAx>
      <c:valAx>
        <c:axId val="5904591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71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11'!$C$19:$C$25</c:f>
              <c:numCache>
                <c:formatCode>#,##0\ \ </c:formatCode>
                <c:ptCount val="7"/>
                <c:pt idx="0">
                  <c:v>2502</c:v>
                </c:pt>
                <c:pt idx="1">
                  <c:v>2522</c:v>
                </c:pt>
                <c:pt idx="2">
                  <c:v>9201</c:v>
                </c:pt>
                <c:pt idx="3">
                  <c:v>7971</c:v>
                </c:pt>
                <c:pt idx="4">
                  <c:v>8073</c:v>
                </c:pt>
                <c:pt idx="5">
                  <c:v>8078</c:v>
                </c:pt>
                <c:pt idx="6">
                  <c:v>6586</c:v>
                </c:pt>
              </c:numCache>
            </c:numRef>
          </c:val>
          <c:extLst>
            <c:ext xmlns:c16="http://schemas.microsoft.com/office/drawing/2014/chart" uri="{C3380CC4-5D6E-409C-BE32-E72D297353CC}">
              <c16:uniqueId val="{00000000-567C-423E-822D-B922872F00AE}"/>
            </c:ext>
          </c:extLst>
        </c:ser>
        <c:ser>
          <c:idx val="1"/>
          <c:order val="1"/>
          <c:tx>
            <c:strRef>
              <c:f>'Table 11'!$D$7</c:f>
              <c:strCache>
                <c:ptCount val="1"/>
                <c:pt idx="0">
                  <c:v>2020</c:v>
                </c:pt>
              </c:strCache>
            </c:strRef>
          </c:tx>
          <c:spPr>
            <a:solidFill>
              <a:schemeClr val="accent2"/>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11'!$D$19:$D$25</c:f>
              <c:numCache>
                <c:formatCode>#,##0\ \ </c:formatCode>
                <c:ptCount val="7"/>
                <c:pt idx="0">
                  <c:v>1246</c:v>
                </c:pt>
                <c:pt idx="1">
                  <c:v>1417</c:v>
                </c:pt>
                <c:pt idx="2">
                  <c:v>4666</c:v>
                </c:pt>
                <c:pt idx="3">
                  <c:v>3519</c:v>
                </c:pt>
                <c:pt idx="4">
                  <c:v>3778</c:v>
                </c:pt>
                <c:pt idx="5">
                  <c:v>3940</c:v>
                </c:pt>
                <c:pt idx="6">
                  <c:v>3256</c:v>
                </c:pt>
              </c:numCache>
            </c:numRef>
          </c:val>
          <c:extLst>
            <c:ext xmlns:c16="http://schemas.microsoft.com/office/drawing/2014/chart" uri="{C3380CC4-5D6E-409C-BE32-E72D297353CC}">
              <c16:uniqueId val="{00000001-567C-423E-822D-B922872F00AE}"/>
            </c:ext>
          </c:extLst>
        </c:ser>
        <c:ser>
          <c:idx val="2"/>
          <c:order val="2"/>
          <c:tx>
            <c:strRef>
              <c:f>'Table 11'!$E$7</c:f>
              <c:strCache>
                <c:ptCount val="1"/>
                <c:pt idx="0">
                  <c:v>2021</c:v>
                </c:pt>
              </c:strCache>
            </c:strRef>
          </c:tx>
          <c:spPr>
            <a:solidFill>
              <a:schemeClr val="accent3"/>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11'!$E$19:$E$25</c:f>
              <c:numCache>
                <c:formatCode>#,##0\ \ </c:formatCode>
                <c:ptCount val="7"/>
                <c:pt idx="0">
                  <c:v>20</c:v>
                </c:pt>
                <c:pt idx="1">
                  <c:v>11</c:v>
                </c:pt>
                <c:pt idx="2">
                  <c:v>72</c:v>
                </c:pt>
                <c:pt idx="3">
                  <c:v>58</c:v>
                </c:pt>
                <c:pt idx="4">
                  <c:v>53</c:v>
                </c:pt>
                <c:pt idx="5">
                  <c:v>60</c:v>
                </c:pt>
                <c:pt idx="6">
                  <c:v>32</c:v>
                </c:pt>
              </c:numCache>
            </c:numRef>
          </c:val>
          <c:extLst>
            <c:ext xmlns:c16="http://schemas.microsoft.com/office/drawing/2014/chart" uri="{C3380CC4-5D6E-409C-BE32-E72D297353CC}">
              <c16:uniqueId val="{00000002-567C-423E-822D-B922872F00AE}"/>
            </c:ext>
          </c:extLst>
        </c:ser>
        <c:ser>
          <c:idx val="3"/>
          <c:order val="3"/>
          <c:tx>
            <c:strRef>
              <c:f>'Table 11'!$F$7</c:f>
              <c:strCache>
                <c:ptCount val="1"/>
                <c:pt idx="0">
                  <c:v>2022</c:v>
                </c:pt>
              </c:strCache>
            </c:strRef>
          </c:tx>
          <c:spPr>
            <a:solidFill>
              <a:schemeClr val="accent4"/>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11'!$F$19:$F$25</c:f>
              <c:numCache>
                <c:formatCode>#,##0\ \ </c:formatCode>
                <c:ptCount val="7"/>
                <c:pt idx="0">
                  <c:v>652</c:v>
                </c:pt>
                <c:pt idx="1">
                  <c:v>331</c:v>
                </c:pt>
                <c:pt idx="2">
                  <c:v>1351</c:v>
                </c:pt>
                <c:pt idx="3">
                  <c:v>953</c:v>
                </c:pt>
                <c:pt idx="4">
                  <c:v>901</c:v>
                </c:pt>
                <c:pt idx="5">
                  <c:v>975</c:v>
                </c:pt>
                <c:pt idx="6">
                  <c:v>523</c:v>
                </c:pt>
              </c:numCache>
            </c:numRef>
          </c:val>
          <c:extLst>
            <c:ext xmlns:c16="http://schemas.microsoft.com/office/drawing/2014/chart" uri="{C3380CC4-5D6E-409C-BE32-E72D297353CC}">
              <c16:uniqueId val="{00000003-567C-423E-822D-B922872F00AE}"/>
            </c:ext>
          </c:extLst>
        </c:ser>
        <c:ser>
          <c:idx val="4"/>
          <c:order val="4"/>
          <c:tx>
            <c:strRef>
              <c:f>'Table 11'!$G$7</c:f>
              <c:strCache>
                <c:ptCount val="1"/>
                <c:pt idx="0">
                  <c:v>2023</c:v>
                </c:pt>
              </c:strCache>
            </c:strRef>
          </c:tx>
          <c:spPr>
            <a:solidFill>
              <a:schemeClr val="accent5"/>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11'!$G$19:$G$25</c:f>
              <c:numCache>
                <c:formatCode>#,##0\ \ </c:formatCode>
                <c:ptCount val="7"/>
                <c:pt idx="0">
                  <c:v>1725</c:v>
                </c:pt>
                <c:pt idx="1">
                  <c:v>2050</c:v>
                </c:pt>
                <c:pt idx="2">
                  <c:v>5981</c:v>
                </c:pt>
                <c:pt idx="3">
                  <c:v>4962</c:v>
                </c:pt>
                <c:pt idx="4">
                  <c:v>5724</c:v>
                </c:pt>
                <c:pt idx="5">
                  <c:v>5507</c:v>
                </c:pt>
                <c:pt idx="6">
                  <c:v>5103</c:v>
                </c:pt>
              </c:numCache>
            </c:numRef>
          </c:val>
          <c:extLst>
            <c:ext xmlns:c16="http://schemas.microsoft.com/office/drawing/2014/chart" uri="{C3380CC4-5D6E-409C-BE32-E72D297353CC}">
              <c16:uniqueId val="{00000004-567C-423E-822D-B922872F00AE}"/>
            </c:ext>
          </c:extLst>
        </c:ser>
        <c:dLbls>
          <c:showLegendKey val="0"/>
          <c:showVal val="0"/>
          <c:showCatName val="0"/>
          <c:showSerName val="0"/>
          <c:showPercent val="0"/>
          <c:showBubbleSize val="0"/>
        </c:dLbls>
        <c:gapWidth val="50"/>
        <c:axId val="590461872"/>
        <c:axId val="590460304"/>
      </c:barChart>
      <c:catAx>
        <c:axId val="5904618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304"/>
        <c:crosses val="autoZero"/>
        <c:auto val="1"/>
        <c:lblAlgn val="ctr"/>
        <c:lblOffset val="100"/>
        <c:noMultiLvlLbl val="0"/>
      </c:catAx>
      <c:valAx>
        <c:axId val="5904603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8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11'!$C$28:$C$32</c:f>
              <c:numCache>
                <c:formatCode>#,##0\ \ </c:formatCode>
                <c:ptCount val="5"/>
                <c:pt idx="0">
                  <c:v>14694</c:v>
                </c:pt>
                <c:pt idx="1">
                  <c:v>14991</c:v>
                </c:pt>
                <c:pt idx="2">
                  <c:v>10557</c:v>
                </c:pt>
                <c:pt idx="3">
                  <c:v>2985</c:v>
                </c:pt>
                <c:pt idx="4">
                  <c:v>1705</c:v>
                </c:pt>
              </c:numCache>
            </c:numRef>
          </c:val>
          <c:extLst>
            <c:ext xmlns:c16="http://schemas.microsoft.com/office/drawing/2014/chart" uri="{C3380CC4-5D6E-409C-BE32-E72D297353CC}">
              <c16:uniqueId val="{00000000-64E6-48D9-85B7-2ECC1DD7E992}"/>
            </c:ext>
          </c:extLst>
        </c:ser>
        <c:ser>
          <c:idx val="1"/>
          <c:order val="1"/>
          <c:tx>
            <c:strRef>
              <c:f>'Table 11'!$D$7</c:f>
              <c:strCache>
                <c:ptCount val="1"/>
                <c:pt idx="0">
                  <c:v>2020</c:v>
                </c:pt>
              </c:strCache>
            </c:strRef>
          </c:tx>
          <c:spPr>
            <a:solidFill>
              <a:schemeClr val="accent2"/>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11'!$D$28:$D$32</c:f>
              <c:numCache>
                <c:formatCode>#,##0\ \ </c:formatCode>
                <c:ptCount val="5"/>
                <c:pt idx="0">
                  <c:v>6101</c:v>
                </c:pt>
                <c:pt idx="1">
                  <c:v>7749</c:v>
                </c:pt>
                <c:pt idx="2">
                  <c:v>5466</c:v>
                </c:pt>
                <c:pt idx="3">
                  <c:v>1053</c:v>
                </c:pt>
                <c:pt idx="4">
                  <c:v>1453</c:v>
                </c:pt>
              </c:numCache>
            </c:numRef>
          </c:val>
          <c:extLst>
            <c:ext xmlns:c16="http://schemas.microsoft.com/office/drawing/2014/chart" uri="{C3380CC4-5D6E-409C-BE32-E72D297353CC}">
              <c16:uniqueId val="{00000001-64E6-48D9-85B7-2ECC1DD7E992}"/>
            </c:ext>
          </c:extLst>
        </c:ser>
        <c:ser>
          <c:idx val="2"/>
          <c:order val="2"/>
          <c:tx>
            <c:strRef>
              <c:f>'Table 11'!$E$7</c:f>
              <c:strCache>
                <c:ptCount val="1"/>
                <c:pt idx="0">
                  <c:v>2021</c:v>
                </c:pt>
              </c:strCache>
            </c:strRef>
          </c:tx>
          <c:spPr>
            <a:solidFill>
              <a:schemeClr val="accent3"/>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11'!$E$28:$E$32</c:f>
              <c:numCache>
                <c:formatCode>#,##0\ \ </c:formatCode>
                <c:ptCount val="5"/>
                <c:pt idx="0">
                  <c:v>0</c:v>
                </c:pt>
                <c:pt idx="1">
                  <c:v>0</c:v>
                </c:pt>
                <c:pt idx="2">
                  <c:v>2</c:v>
                </c:pt>
                <c:pt idx="3">
                  <c:v>10</c:v>
                </c:pt>
                <c:pt idx="4">
                  <c:v>294</c:v>
                </c:pt>
              </c:numCache>
            </c:numRef>
          </c:val>
          <c:extLst>
            <c:ext xmlns:c16="http://schemas.microsoft.com/office/drawing/2014/chart" uri="{C3380CC4-5D6E-409C-BE32-E72D297353CC}">
              <c16:uniqueId val="{00000002-64E6-48D9-85B7-2ECC1DD7E992}"/>
            </c:ext>
          </c:extLst>
        </c:ser>
        <c:ser>
          <c:idx val="3"/>
          <c:order val="3"/>
          <c:tx>
            <c:strRef>
              <c:f>'Table 11'!$F$7</c:f>
              <c:strCache>
                <c:ptCount val="1"/>
                <c:pt idx="0">
                  <c:v>2022</c:v>
                </c:pt>
              </c:strCache>
            </c:strRef>
          </c:tx>
          <c:spPr>
            <a:solidFill>
              <a:schemeClr val="accent4"/>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11'!$F$28:$F$32</c:f>
              <c:numCache>
                <c:formatCode>#,##0\ \ </c:formatCode>
                <c:ptCount val="5"/>
                <c:pt idx="0">
                  <c:v>283</c:v>
                </c:pt>
                <c:pt idx="1">
                  <c:v>974</c:v>
                </c:pt>
                <c:pt idx="2">
                  <c:v>1468</c:v>
                </c:pt>
                <c:pt idx="3">
                  <c:v>1054</c:v>
                </c:pt>
                <c:pt idx="4">
                  <c:v>1907</c:v>
                </c:pt>
              </c:numCache>
            </c:numRef>
          </c:val>
          <c:extLst>
            <c:ext xmlns:c16="http://schemas.microsoft.com/office/drawing/2014/chart" uri="{C3380CC4-5D6E-409C-BE32-E72D297353CC}">
              <c16:uniqueId val="{00000003-64E6-48D9-85B7-2ECC1DD7E992}"/>
            </c:ext>
          </c:extLst>
        </c:ser>
        <c:ser>
          <c:idx val="4"/>
          <c:order val="4"/>
          <c:tx>
            <c:strRef>
              <c:f>'Table 11'!$G$7</c:f>
              <c:strCache>
                <c:ptCount val="1"/>
                <c:pt idx="0">
                  <c:v>2023</c:v>
                </c:pt>
              </c:strCache>
            </c:strRef>
          </c:tx>
          <c:spPr>
            <a:solidFill>
              <a:schemeClr val="accent5"/>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11'!$G$28:$G$32</c:f>
              <c:numCache>
                <c:formatCode>#,##0\ \ </c:formatCode>
                <c:ptCount val="5"/>
                <c:pt idx="0">
                  <c:v>7649</c:v>
                </c:pt>
                <c:pt idx="1">
                  <c:v>9747</c:v>
                </c:pt>
                <c:pt idx="2">
                  <c:v>8438</c:v>
                </c:pt>
                <c:pt idx="3">
                  <c:v>2681</c:v>
                </c:pt>
                <c:pt idx="4">
                  <c:v>2536</c:v>
                </c:pt>
              </c:numCache>
            </c:numRef>
          </c:val>
          <c:extLst>
            <c:ext xmlns:c16="http://schemas.microsoft.com/office/drawing/2014/chart" uri="{C3380CC4-5D6E-409C-BE32-E72D297353CC}">
              <c16:uniqueId val="{00000004-64E6-48D9-85B7-2ECC1DD7E992}"/>
            </c:ext>
          </c:extLst>
        </c:ser>
        <c:dLbls>
          <c:showLegendKey val="0"/>
          <c:showVal val="0"/>
          <c:showCatName val="0"/>
          <c:showSerName val="0"/>
          <c:showPercent val="0"/>
          <c:showBubbleSize val="0"/>
        </c:dLbls>
        <c:gapWidth val="50"/>
        <c:axId val="590463048"/>
        <c:axId val="590454424"/>
      </c:barChart>
      <c:catAx>
        <c:axId val="5904630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424"/>
        <c:crosses val="autoZero"/>
        <c:auto val="1"/>
        <c:lblAlgn val="ctr"/>
        <c:lblOffset val="100"/>
        <c:noMultiLvlLbl val="0"/>
      </c:catAx>
      <c:valAx>
        <c:axId val="590454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048"/>
        <c:crosses val="autoZero"/>
        <c:crossBetween val="between"/>
        <c:minorUnit val="100"/>
      </c:valAx>
      <c:spPr>
        <a:solidFill>
          <a:schemeClr val="bg1"/>
        </a:solidFill>
        <a:ln>
          <a:noFill/>
        </a:ln>
        <a:effectLst/>
      </c:spPr>
    </c:plotArea>
    <c:legend>
      <c:legendPos val="b"/>
      <c:layout>
        <c:manualLayout>
          <c:xMode val="edge"/>
          <c:yMode val="edge"/>
          <c:x val="7.8561147598485669E-3"/>
          <c:y val="0.85986125580456307"/>
          <c:w val="0.48642838999963733"/>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12'!$C$12:$C$16</c:f>
              <c:numCache>
                <c:formatCode>#,##0\ \ </c:formatCode>
                <c:ptCount val="5"/>
                <c:pt idx="0">
                  <c:v>219518</c:v>
                </c:pt>
                <c:pt idx="1">
                  <c:v>172302</c:v>
                </c:pt>
                <c:pt idx="2">
                  <c:v>88425</c:v>
                </c:pt>
                <c:pt idx="3">
                  <c:v>2097</c:v>
                </c:pt>
                <c:pt idx="4">
                  <c:v>16235</c:v>
                </c:pt>
              </c:numCache>
            </c:numRef>
          </c:val>
          <c:extLst>
            <c:ext xmlns:c16="http://schemas.microsoft.com/office/drawing/2014/chart" uri="{C3380CC4-5D6E-409C-BE32-E72D297353CC}">
              <c16:uniqueId val="{00000000-BDF1-4823-8869-9E7782E51994}"/>
            </c:ext>
          </c:extLst>
        </c:ser>
        <c:ser>
          <c:idx val="1"/>
          <c:order val="1"/>
          <c:tx>
            <c:strRef>
              <c:f>'Table 12'!$D$7</c:f>
              <c:strCache>
                <c:ptCount val="1"/>
                <c:pt idx="0">
                  <c:v>2020</c:v>
                </c:pt>
              </c:strCache>
            </c:strRef>
          </c:tx>
          <c:spPr>
            <a:solidFill>
              <a:schemeClr val="accent2"/>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12'!$D$12:$D$16</c:f>
              <c:numCache>
                <c:formatCode>#,##0\ \ </c:formatCode>
                <c:ptCount val="5"/>
                <c:pt idx="0">
                  <c:v>220057</c:v>
                </c:pt>
                <c:pt idx="1">
                  <c:v>170279</c:v>
                </c:pt>
                <c:pt idx="2">
                  <c:v>84539</c:v>
                </c:pt>
                <c:pt idx="3">
                  <c:v>2251</c:v>
                </c:pt>
                <c:pt idx="4">
                  <c:v>15950</c:v>
                </c:pt>
              </c:numCache>
            </c:numRef>
          </c:val>
          <c:extLst>
            <c:ext xmlns:c16="http://schemas.microsoft.com/office/drawing/2014/chart" uri="{C3380CC4-5D6E-409C-BE32-E72D297353CC}">
              <c16:uniqueId val="{00000001-BDF1-4823-8869-9E7782E51994}"/>
            </c:ext>
          </c:extLst>
        </c:ser>
        <c:ser>
          <c:idx val="2"/>
          <c:order val="2"/>
          <c:tx>
            <c:strRef>
              <c:f>'Table 12'!$E$7</c:f>
              <c:strCache>
                <c:ptCount val="1"/>
                <c:pt idx="0">
                  <c:v>2021</c:v>
                </c:pt>
              </c:strCache>
            </c:strRef>
          </c:tx>
          <c:spPr>
            <a:solidFill>
              <a:schemeClr val="accent3"/>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12'!$E$12:$E$16</c:f>
              <c:numCache>
                <c:formatCode>#,##0\ \ </c:formatCode>
                <c:ptCount val="5"/>
                <c:pt idx="0">
                  <c:v>42</c:v>
                </c:pt>
                <c:pt idx="1">
                  <c:v>2146</c:v>
                </c:pt>
                <c:pt idx="2">
                  <c:v>296</c:v>
                </c:pt>
                <c:pt idx="3">
                  <c:v>24</c:v>
                </c:pt>
                <c:pt idx="4">
                  <c:v>1</c:v>
                </c:pt>
              </c:numCache>
            </c:numRef>
          </c:val>
          <c:extLst>
            <c:ext xmlns:c16="http://schemas.microsoft.com/office/drawing/2014/chart" uri="{C3380CC4-5D6E-409C-BE32-E72D297353CC}">
              <c16:uniqueId val="{00000002-BDF1-4823-8869-9E7782E51994}"/>
            </c:ext>
          </c:extLst>
        </c:ser>
        <c:ser>
          <c:idx val="3"/>
          <c:order val="3"/>
          <c:tx>
            <c:strRef>
              <c:f>'Table 12'!$F$7</c:f>
              <c:strCache>
                <c:ptCount val="1"/>
                <c:pt idx="0">
                  <c:v>2022</c:v>
                </c:pt>
              </c:strCache>
            </c:strRef>
          </c:tx>
          <c:spPr>
            <a:solidFill>
              <a:schemeClr val="accent4"/>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12'!$F$12:$F$16</c:f>
              <c:numCache>
                <c:formatCode>#,##0\ \ </c:formatCode>
                <c:ptCount val="5"/>
                <c:pt idx="0">
                  <c:v>9654</c:v>
                </c:pt>
                <c:pt idx="1">
                  <c:v>32828</c:v>
                </c:pt>
                <c:pt idx="2">
                  <c:v>6994</c:v>
                </c:pt>
                <c:pt idx="3">
                  <c:v>275</c:v>
                </c:pt>
                <c:pt idx="4">
                  <c:v>211</c:v>
                </c:pt>
              </c:numCache>
            </c:numRef>
          </c:val>
          <c:extLst>
            <c:ext xmlns:c16="http://schemas.microsoft.com/office/drawing/2014/chart" uri="{C3380CC4-5D6E-409C-BE32-E72D297353CC}">
              <c16:uniqueId val="{00000003-BDF1-4823-8869-9E7782E51994}"/>
            </c:ext>
          </c:extLst>
        </c:ser>
        <c:ser>
          <c:idx val="4"/>
          <c:order val="4"/>
          <c:tx>
            <c:strRef>
              <c:f>'Table 12'!$G$7</c:f>
              <c:strCache>
                <c:ptCount val="1"/>
                <c:pt idx="0">
                  <c:v>2023</c:v>
                </c:pt>
              </c:strCache>
            </c:strRef>
          </c:tx>
          <c:spPr>
            <a:solidFill>
              <a:schemeClr val="accent5"/>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12'!$G$12:$G$16</c:f>
              <c:numCache>
                <c:formatCode>#,##0\ \ </c:formatCode>
                <c:ptCount val="5"/>
                <c:pt idx="0">
                  <c:v>144788</c:v>
                </c:pt>
                <c:pt idx="1">
                  <c:v>141076</c:v>
                </c:pt>
                <c:pt idx="2">
                  <c:v>45171</c:v>
                </c:pt>
                <c:pt idx="3">
                  <c:v>853</c:v>
                </c:pt>
                <c:pt idx="4">
                  <c:v>7578</c:v>
                </c:pt>
              </c:numCache>
            </c:numRef>
          </c:val>
          <c:extLst>
            <c:ext xmlns:c16="http://schemas.microsoft.com/office/drawing/2014/chart" uri="{C3380CC4-5D6E-409C-BE32-E72D297353CC}">
              <c16:uniqueId val="{00000004-BDF1-4823-8869-9E7782E51994}"/>
            </c:ext>
          </c:extLst>
        </c:ser>
        <c:dLbls>
          <c:showLegendKey val="0"/>
          <c:showVal val="0"/>
          <c:showCatName val="0"/>
          <c:showSerName val="0"/>
          <c:showPercent val="0"/>
          <c:showBubbleSize val="0"/>
        </c:dLbls>
        <c:gapWidth val="50"/>
        <c:axId val="590459520"/>
        <c:axId val="590452464"/>
      </c:barChart>
      <c:catAx>
        <c:axId val="590459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464"/>
        <c:crosses val="autoZero"/>
        <c:auto val="1"/>
        <c:lblAlgn val="ctr"/>
        <c:lblOffset val="100"/>
        <c:noMultiLvlLbl val="0"/>
      </c:catAx>
      <c:valAx>
        <c:axId val="590452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5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12'!$C$19:$C$25</c:f>
              <c:numCache>
                <c:formatCode>#,##0\ \ </c:formatCode>
                <c:ptCount val="7"/>
                <c:pt idx="0">
                  <c:v>52625</c:v>
                </c:pt>
                <c:pt idx="1">
                  <c:v>51993</c:v>
                </c:pt>
                <c:pt idx="2">
                  <c:v>105309</c:v>
                </c:pt>
                <c:pt idx="3">
                  <c:v>93980</c:v>
                </c:pt>
                <c:pt idx="4">
                  <c:v>92672</c:v>
                </c:pt>
                <c:pt idx="5">
                  <c:v>77440</c:v>
                </c:pt>
                <c:pt idx="6">
                  <c:v>47632</c:v>
                </c:pt>
              </c:numCache>
            </c:numRef>
          </c:val>
          <c:extLst>
            <c:ext xmlns:c16="http://schemas.microsoft.com/office/drawing/2014/chart" uri="{C3380CC4-5D6E-409C-BE32-E72D297353CC}">
              <c16:uniqueId val="{00000000-51FF-47A6-9664-A9EB9A7CFBDC}"/>
            </c:ext>
          </c:extLst>
        </c:ser>
        <c:ser>
          <c:idx val="1"/>
          <c:order val="1"/>
          <c:tx>
            <c:strRef>
              <c:f>'Table 12'!$D$7</c:f>
              <c:strCache>
                <c:ptCount val="1"/>
                <c:pt idx="0">
                  <c:v>2020</c:v>
                </c:pt>
              </c:strCache>
            </c:strRef>
          </c:tx>
          <c:spPr>
            <a:solidFill>
              <a:schemeClr val="accent2"/>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12'!$D$19:$D$25</c:f>
              <c:numCache>
                <c:formatCode>#,##0\ \ </c:formatCode>
                <c:ptCount val="7"/>
                <c:pt idx="0">
                  <c:v>53041</c:v>
                </c:pt>
                <c:pt idx="1">
                  <c:v>50678</c:v>
                </c:pt>
                <c:pt idx="2">
                  <c:v>105973</c:v>
                </c:pt>
                <c:pt idx="3">
                  <c:v>92045</c:v>
                </c:pt>
                <c:pt idx="4">
                  <c:v>89854</c:v>
                </c:pt>
                <c:pt idx="5">
                  <c:v>74170</c:v>
                </c:pt>
                <c:pt idx="6">
                  <c:v>48171</c:v>
                </c:pt>
              </c:numCache>
            </c:numRef>
          </c:val>
          <c:extLst>
            <c:ext xmlns:c16="http://schemas.microsoft.com/office/drawing/2014/chart" uri="{C3380CC4-5D6E-409C-BE32-E72D297353CC}">
              <c16:uniqueId val="{00000001-51FF-47A6-9664-A9EB9A7CFBDC}"/>
            </c:ext>
          </c:extLst>
        </c:ser>
        <c:ser>
          <c:idx val="2"/>
          <c:order val="2"/>
          <c:tx>
            <c:strRef>
              <c:f>'Table 12'!$E$7</c:f>
              <c:strCache>
                <c:ptCount val="1"/>
                <c:pt idx="0">
                  <c:v>2021</c:v>
                </c:pt>
              </c:strCache>
            </c:strRef>
          </c:tx>
          <c:spPr>
            <a:solidFill>
              <a:schemeClr val="accent3"/>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12'!$E$19:$E$25</c:f>
              <c:numCache>
                <c:formatCode>#,##0\ \ </c:formatCode>
                <c:ptCount val="7"/>
                <c:pt idx="0">
                  <c:v>352</c:v>
                </c:pt>
                <c:pt idx="1">
                  <c:v>288</c:v>
                </c:pt>
                <c:pt idx="2">
                  <c:v>762</c:v>
                </c:pt>
                <c:pt idx="3">
                  <c:v>575</c:v>
                </c:pt>
                <c:pt idx="4">
                  <c:v>555</c:v>
                </c:pt>
                <c:pt idx="5">
                  <c:v>523</c:v>
                </c:pt>
                <c:pt idx="6">
                  <c:v>226</c:v>
                </c:pt>
              </c:numCache>
            </c:numRef>
          </c:val>
          <c:extLst>
            <c:ext xmlns:c16="http://schemas.microsoft.com/office/drawing/2014/chart" uri="{C3380CC4-5D6E-409C-BE32-E72D297353CC}">
              <c16:uniqueId val="{00000002-51FF-47A6-9664-A9EB9A7CFBDC}"/>
            </c:ext>
          </c:extLst>
        </c:ser>
        <c:ser>
          <c:idx val="3"/>
          <c:order val="3"/>
          <c:tx>
            <c:strRef>
              <c:f>'Table 12'!$F$7</c:f>
              <c:strCache>
                <c:ptCount val="1"/>
                <c:pt idx="0">
                  <c:v>2022</c:v>
                </c:pt>
              </c:strCache>
            </c:strRef>
          </c:tx>
          <c:spPr>
            <a:solidFill>
              <a:schemeClr val="accent4"/>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12'!$F$19:$F$25</c:f>
              <c:numCache>
                <c:formatCode>#,##0\ \ </c:formatCode>
                <c:ptCount val="7"/>
                <c:pt idx="0">
                  <c:v>5100</c:v>
                </c:pt>
                <c:pt idx="1">
                  <c:v>4075</c:v>
                </c:pt>
                <c:pt idx="2">
                  <c:v>11882</c:v>
                </c:pt>
                <c:pt idx="3">
                  <c:v>9655</c:v>
                </c:pt>
                <c:pt idx="4">
                  <c:v>9353</c:v>
                </c:pt>
                <c:pt idx="5">
                  <c:v>8169</c:v>
                </c:pt>
                <c:pt idx="6">
                  <c:v>4259</c:v>
                </c:pt>
              </c:numCache>
            </c:numRef>
          </c:val>
          <c:extLst>
            <c:ext xmlns:c16="http://schemas.microsoft.com/office/drawing/2014/chart" uri="{C3380CC4-5D6E-409C-BE32-E72D297353CC}">
              <c16:uniqueId val="{00000003-51FF-47A6-9664-A9EB9A7CFBDC}"/>
            </c:ext>
          </c:extLst>
        </c:ser>
        <c:ser>
          <c:idx val="4"/>
          <c:order val="4"/>
          <c:tx>
            <c:strRef>
              <c:f>'Table 12'!$G$7</c:f>
              <c:strCache>
                <c:ptCount val="1"/>
                <c:pt idx="0">
                  <c:v>2023</c:v>
                </c:pt>
              </c:strCache>
            </c:strRef>
          </c:tx>
          <c:spPr>
            <a:solidFill>
              <a:schemeClr val="accent5"/>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12'!$G$19:$G$25</c:f>
              <c:numCache>
                <c:formatCode>#,##0\ \ </c:formatCode>
                <c:ptCount val="7"/>
                <c:pt idx="0">
                  <c:v>38251</c:v>
                </c:pt>
                <c:pt idx="1">
                  <c:v>37173</c:v>
                </c:pt>
                <c:pt idx="2">
                  <c:v>68003</c:v>
                </c:pt>
                <c:pt idx="3">
                  <c:v>60672</c:v>
                </c:pt>
                <c:pt idx="4">
                  <c:v>61973</c:v>
                </c:pt>
                <c:pt idx="5">
                  <c:v>53445</c:v>
                </c:pt>
                <c:pt idx="6">
                  <c:v>39770</c:v>
                </c:pt>
              </c:numCache>
            </c:numRef>
          </c:val>
          <c:extLst>
            <c:ext xmlns:c16="http://schemas.microsoft.com/office/drawing/2014/chart" uri="{C3380CC4-5D6E-409C-BE32-E72D297353CC}">
              <c16:uniqueId val="{00000004-51FF-47A6-9664-A9EB9A7CFBDC}"/>
            </c:ext>
          </c:extLst>
        </c:ser>
        <c:dLbls>
          <c:showLegendKey val="0"/>
          <c:showVal val="0"/>
          <c:showCatName val="0"/>
          <c:showSerName val="0"/>
          <c:showPercent val="0"/>
          <c:showBubbleSize val="0"/>
        </c:dLbls>
        <c:gapWidth val="50"/>
        <c:axId val="590455992"/>
        <c:axId val="590458344"/>
      </c:barChart>
      <c:catAx>
        <c:axId val="5904559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8344"/>
        <c:crosses val="autoZero"/>
        <c:auto val="1"/>
        <c:lblAlgn val="ctr"/>
        <c:lblOffset val="100"/>
        <c:noMultiLvlLbl val="0"/>
      </c:catAx>
      <c:valAx>
        <c:axId val="5904583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9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91759497804694E-2"/>
          <c:y val="0.14162993776721344"/>
          <c:w val="0.85354862900201989"/>
          <c:h val="0.66012650058087052"/>
        </c:manualLayout>
      </c:layout>
      <c:barChart>
        <c:barDir val="col"/>
        <c:grouping val="clustered"/>
        <c:varyColors val="0"/>
        <c:ser>
          <c:idx val="0"/>
          <c:order val="0"/>
          <c:tx>
            <c:strRef>
              <c:f>'Tables 1&amp;2'!$A$29:$A$29</c:f>
              <c:strCache>
                <c:ptCount val="1"/>
                <c:pt idx="0">
                  <c:v>Year ended March</c:v>
                </c:pt>
              </c:strCache>
            </c:strRef>
          </c:tx>
          <c:spPr>
            <a:solidFill>
              <a:schemeClr val="accent2"/>
            </a:solidFill>
            <a:ln>
              <a:noFill/>
            </a:ln>
            <a:effectLst/>
          </c:spPr>
          <c:invertIfNegative val="0"/>
          <c:cat>
            <c:numRef>
              <c:f>'Tables 1&amp;2'!$A$32:$A$42</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'Tables 1&amp;2'!$B$32:$B$42</c:f>
              <c:numCache>
                <c:formatCode>#,##0\ \ \ \ </c:formatCode>
                <c:ptCount val="11"/>
                <c:pt idx="0">
                  <c:v>2611377</c:v>
                </c:pt>
                <c:pt idx="1">
                  <c:v>2752257</c:v>
                </c:pt>
                <c:pt idx="2">
                  <c:v>2947901</c:v>
                </c:pt>
                <c:pt idx="3">
                  <c:v>3255463</c:v>
                </c:pt>
                <c:pt idx="4">
                  <c:v>3543631</c:v>
                </c:pt>
                <c:pt idx="5">
                  <c:v>3819817</c:v>
                </c:pt>
                <c:pt idx="6">
                  <c:v>3867756</c:v>
                </c:pt>
                <c:pt idx="7">
                  <c:v>3651967</c:v>
                </c:pt>
                <c:pt idx="8">
                  <c:v>52690</c:v>
                </c:pt>
                <c:pt idx="9">
                  <c:v>229370</c:v>
                </c:pt>
                <c:pt idx="10">
                  <c:v>2181029</c:v>
                </c:pt>
              </c:numCache>
            </c:numRef>
          </c:val>
          <c:extLst>
            <c:ext xmlns:c16="http://schemas.microsoft.com/office/drawing/2014/chart" uri="{C3380CC4-5D6E-409C-BE32-E72D297353CC}">
              <c16:uniqueId val="{00000000-B1AC-4A2C-9D1D-6F8864457C78}"/>
            </c:ext>
          </c:extLst>
        </c:ser>
        <c:dLbls>
          <c:showLegendKey val="0"/>
          <c:showVal val="0"/>
          <c:showCatName val="0"/>
          <c:showSerName val="0"/>
          <c:showPercent val="0"/>
          <c:showBubbleSize val="0"/>
        </c:dLbls>
        <c:gapWidth val="50"/>
        <c:axId val="583315384"/>
        <c:axId val="583315776"/>
      </c:barChart>
      <c:catAx>
        <c:axId val="5833153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776"/>
        <c:crosses val="autoZero"/>
        <c:auto val="1"/>
        <c:lblAlgn val="ctr"/>
        <c:lblOffset val="100"/>
        <c:tickLblSkip val="1"/>
        <c:noMultiLvlLbl val="0"/>
      </c:catAx>
      <c:valAx>
        <c:axId val="58331577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38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12'!$C$28:$C$32</c:f>
              <c:numCache>
                <c:formatCode>#,##0\ \ </c:formatCode>
                <c:ptCount val="5"/>
                <c:pt idx="0">
                  <c:v>141643</c:v>
                </c:pt>
                <c:pt idx="1">
                  <c:v>179405</c:v>
                </c:pt>
                <c:pt idx="2">
                  <c:v>141441</c:v>
                </c:pt>
                <c:pt idx="3">
                  <c:v>37217</c:v>
                </c:pt>
                <c:pt idx="4">
                  <c:v>21946</c:v>
                </c:pt>
              </c:numCache>
            </c:numRef>
          </c:val>
          <c:extLst>
            <c:ext xmlns:c16="http://schemas.microsoft.com/office/drawing/2014/chart" uri="{C3380CC4-5D6E-409C-BE32-E72D297353CC}">
              <c16:uniqueId val="{00000000-99E4-4D27-A6A8-0D6D732BE783}"/>
            </c:ext>
          </c:extLst>
        </c:ser>
        <c:ser>
          <c:idx val="1"/>
          <c:order val="1"/>
          <c:tx>
            <c:strRef>
              <c:f>'Table 12'!$D$7</c:f>
              <c:strCache>
                <c:ptCount val="1"/>
                <c:pt idx="0">
                  <c:v>2020</c:v>
                </c:pt>
              </c:strCache>
            </c:strRef>
          </c:tx>
          <c:spPr>
            <a:solidFill>
              <a:schemeClr val="accent2"/>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12'!$D$28:$D$32</c:f>
              <c:numCache>
                <c:formatCode>#,##0\ \ </c:formatCode>
                <c:ptCount val="5"/>
                <c:pt idx="0">
                  <c:v>139585</c:v>
                </c:pt>
                <c:pt idx="1">
                  <c:v>175779</c:v>
                </c:pt>
                <c:pt idx="2">
                  <c:v>139993</c:v>
                </c:pt>
                <c:pt idx="3">
                  <c:v>35450</c:v>
                </c:pt>
                <c:pt idx="4">
                  <c:v>23126</c:v>
                </c:pt>
              </c:numCache>
            </c:numRef>
          </c:val>
          <c:extLst>
            <c:ext xmlns:c16="http://schemas.microsoft.com/office/drawing/2014/chart" uri="{C3380CC4-5D6E-409C-BE32-E72D297353CC}">
              <c16:uniqueId val="{00000001-99E4-4D27-A6A8-0D6D732BE783}"/>
            </c:ext>
          </c:extLst>
        </c:ser>
        <c:ser>
          <c:idx val="2"/>
          <c:order val="2"/>
          <c:tx>
            <c:strRef>
              <c:f>'Table 12'!$E$7</c:f>
              <c:strCache>
                <c:ptCount val="1"/>
                <c:pt idx="0">
                  <c:v>2021</c:v>
                </c:pt>
              </c:strCache>
            </c:strRef>
          </c:tx>
          <c:spPr>
            <a:solidFill>
              <a:schemeClr val="accent3"/>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12'!$E$28:$E$32</c:f>
              <c:numCache>
                <c:formatCode>#,##0\ \ </c:formatCode>
                <c:ptCount val="5"/>
                <c:pt idx="0">
                  <c:v>8</c:v>
                </c:pt>
                <c:pt idx="1">
                  <c:v>5</c:v>
                </c:pt>
                <c:pt idx="2">
                  <c:v>7</c:v>
                </c:pt>
                <c:pt idx="3">
                  <c:v>100</c:v>
                </c:pt>
                <c:pt idx="4">
                  <c:v>3161</c:v>
                </c:pt>
              </c:numCache>
            </c:numRef>
          </c:val>
          <c:extLst>
            <c:ext xmlns:c16="http://schemas.microsoft.com/office/drawing/2014/chart" uri="{C3380CC4-5D6E-409C-BE32-E72D297353CC}">
              <c16:uniqueId val="{00000002-99E4-4D27-A6A8-0D6D732BE783}"/>
            </c:ext>
          </c:extLst>
        </c:ser>
        <c:ser>
          <c:idx val="3"/>
          <c:order val="3"/>
          <c:tx>
            <c:strRef>
              <c:f>'Table 12'!$F$7</c:f>
              <c:strCache>
                <c:ptCount val="1"/>
                <c:pt idx="0">
                  <c:v>2022</c:v>
                </c:pt>
              </c:strCache>
            </c:strRef>
          </c:tx>
          <c:spPr>
            <a:solidFill>
              <a:schemeClr val="accent4"/>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12'!$F$28:$F$32</c:f>
              <c:numCache>
                <c:formatCode>#,##0\ \ </c:formatCode>
                <c:ptCount val="5"/>
                <c:pt idx="0">
                  <c:v>8533</c:v>
                </c:pt>
                <c:pt idx="1">
                  <c:v>16457</c:v>
                </c:pt>
                <c:pt idx="2">
                  <c:v>13880</c:v>
                </c:pt>
                <c:pt idx="3">
                  <c:v>5793</c:v>
                </c:pt>
                <c:pt idx="4">
                  <c:v>7828</c:v>
                </c:pt>
              </c:numCache>
            </c:numRef>
          </c:val>
          <c:extLst>
            <c:ext xmlns:c16="http://schemas.microsoft.com/office/drawing/2014/chart" uri="{C3380CC4-5D6E-409C-BE32-E72D297353CC}">
              <c16:uniqueId val="{00000003-99E4-4D27-A6A8-0D6D732BE783}"/>
            </c:ext>
          </c:extLst>
        </c:ser>
        <c:ser>
          <c:idx val="4"/>
          <c:order val="4"/>
          <c:tx>
            <c:strRef>
              <c:f>'Table 12'!$G$7</c:f>
              <c:strCache>
                <c:ptCount val="1"/>
                <c:pt idx="0">
                  <c:v>2023</c:v>
                </c:pt>
              </c:strCache>
            </c:strRef>
          </c:tx>
          <c:spPr>
            <a:solidFill>
              <a:schemeClr val="accent5"/>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12'!$G$28:$G$32</c:f>
              <c:numCache>
                <c:formatCode>#,##0\ \ </c:formatCode>
                <c:ptCount val="5"/>
                <c:pt idx="0">
                  <c:v>66203</c:v>
                </c:pt>
                <c:pt idx="1">
                  <c:v>112726</c:v>
                </c:pt>
                <c:pt idx="2">
                  <c:v>113131</c:v>
                </c:pt>
                <c:pt idx="3">
                  <c:v>38717</c:v>
                </c:pt>
                <c:pt idx="4">
                  <c:v>28510</c:v>
                </c:pt>
              </c:numCache>
            </c:numRef>
          </c:val>
          <c:extLst>
            <c:ext xmlns:c16="http://schemas.microsoft.com/office/drawing/2014/chart" uri="{C3380CC4-5D6E-409C-BE32-E72D297353CC}">
              <c16:uniqueId val="{00000004-99E4-4D27-A6A8-0D6D732BE783}"/>
            </c:ext>
          </c:extLst>
        </c:ser>
        <c:dLbls>
          <c:showLegendKey val="0"/>
          <c:showVal val="0"/>
          <c:showCatName val="0"/>
          <c:showSerName val="0"/>
          <c:showPercent val="0"/>
          <c:showBubbleSize val="0"/>
        </c:dLbls>
        <c:gapWidth val="50"/>
        <c:axId val="590460696"/>
        <c:axId val="590452856"/>
      </c:barChart>
      <c:catAx>
        <c:axId val="5904606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856"/>
        <c:crosses val="autoZero"/>
        <c:auto val="1"/>
        <c:lblAlgn val="ctr"/>
        <c:lblOffset val="100"/>
        <c:noMultiLvlLbl val="0"/>
      </c:catAx>
      <c:valAx>
        <c:axId val="5904528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696"/>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13'!$C$12:$C$16</c:f>
              <c:numCache>
                <c:formatCode>#,##0\ \ </c:formatCode>
                <c:ptCount val="5"/>
                <c:pt idx="0">
                  <c:v>10644</c:v>
                </c:pt>
                <c:pt idx="1">
                  <c:v>14873</c:v>
                </c:pt>
                <c:pt idx="2">
                  <c:v>3288</c:v>
                </c:pt>
                <c:pt idx="3">
                  <c:v>121</c:v>
                </c:pt>
                <c:pt idx="4">
                  <c:v>685</c:v>
                </c:pt>
              </c:numCache>
            </c:numRef>
          </c:val>
          <c:extLst>
            <c:ext xmlns:c16="http://schemas.microsoft.com/office/drawing/2014/chart" uri="{C3380CC4-5D6E-409C-BE32-E72D297353CC}">
              <c16:uniqueId val="{00000000-6144-47E6-A234-2B974B1C4F6D}"/>
            </c:ext>
          </c:extLst>
        </c:ser>
        <c:ser>
          <c:idx val="1"/>
          <c:order val="1"/>
          <c:tx>
            <c:strRef>
              <c:f>'Table 13'!$D$7</c:f>
              <c:strCache>
                <c:ptCount val="1"/>
                <c:pt idx="0">
                  <c:v>2020</c:v>
                </c:pt>
              </c:strCache>
            </c:strRef>
          </c:tx>
          <c:spPr>
            <a:solidFill>
              <a:schemeClr val="accent2"/>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13'!$D$12:$D$16</c:f>
              <c:numCache>
                <c:formatCode>#,##0\ \ </c:formatCode>
                <c:ptCount val="5"/>
                <c:pt idx="0">
                  <c:v>5861</c:v>
                </c:pt>
                <c:pt idx="1">
                  <c:v>7792</c:v>
                </c:pt>
                <c:pt idx="2">
                  <c:v>1539</c:v>
                </c:pt>
                <c:pt idx="3">
                  <c:v>61</c:v>
                </c:pt>
                <c:pt idx="4">
                  <c:v>519</c:v>
                </c:pt>
              </c:numCache>
            </c:numRef>
          </c:val>
          <c:extLst>
            <c:ext xmlns:c16="http://schemas.microsoft.com/office/drawing/2014/chart" uri="{C3380CC4-5D6E-409C-BE32-E72D297353CC}">
              <c16:uniqueId val="{00000001-6144-47E6-A234-2B974B1C4F6D}"/>
            </c:ext>
          </c:extLst>
        </c:ser>
        <c:ser>
          <c:idx val="2"/>
          <c:order val="2"/>
          <c:tx>
            <c:strRef>
              <c:f>'Table 13'!$E$7</c:f>
              <c:strCache>
                <c:ptCount val="1"/>
                <c:pt idx="0">
                  <c:v>2021</c:v>
                </c:pt>
              </c:strCache>
            </c:strRef>
          </c:tx>
          <c:spPr>
            <a:solidFill>
              <a:schemeClr val="accent3"/>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13'!$E$12:$E$16</c:f>
              <c:numCache>
                <c:formatCode>#,##0\ \ </c:formatCode>
                <c:ptCount val="5"/>
                <c:pt idx="0">
                  <c:v>2</c:v>
                </c:pt>
                <c:pt idx="1">
                  <c:v>221</c:v>
                </c:pt>
                <c:pt idx="2">
                  <c:v>35</c:v>
                </c:pt>
                <c:pt idx="3">
                  <c:v>1</c:v>
                </c:pt>
                <c:pt idx="4">
                  <c:v>0</c:v>
                </c:pt>
              </c:numCache>
            </c:numRef>
          </c:val>
          <c:extLst>
            <c:ext xmlns:c16="http://schemas.microsoft.com/office/drawing/2014/chart" uri="{C3380CC4-5D6E-409C-BE32-E72D297353CC}">
              <c16:uniqueId val="{00000002-6144-47E6-A234-2B974B1C4F6D}"/>
            </c:ext>
          </c:extLst>
        </c:ser>
        <c:ser>
          <c:idx val="3"/>
          <c:order val="3"/>
          <c:tx>
            <c:strRef>
              <c:f>'Table 13'!$F$7</c:f>
              <c:strCache>
                <c:ptCount val="1"/>
                <c:pt idx="0">
                  <c:v>2022</c:v>
                </c:pt>
              </c:strCache>
            </c:strRef>
          </c:tx>
          <c:spPr>
            <a:solidFill>
              <a:schemeClr val="accent4"/>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13'!$F$12:$F$16</c:f>
              <c:numCache>
                <c:formatCode>#,##0\ \ </c:formatCode>
                <c:ptCount val="5"/>
                <c:pt idx="0">
                  <c:v>213</c:v>
                </c:pt>
                <c:pt idx="1">
                  <c:v>4479</c:v>
                </c:pt>
                <c:pt idx="2">
                  <c:v>121</c:v>
                </c:pt>
                <c:pt idx="3">
                  <c:v>0</c:v>
                </c:pt>
                <c:pt idx="4">
                  <c:v>4</c:v>
                </c:pt>
              </c:numCache>
            </c:numRef>
          </c:val>
          <c:extLst>
            <c:ext xmlns:c16="http://schemas.microsoft.com/office/drawing/2014/chart" uri="{C3380CC4-5D6E-409C-BE32-E72D297353CC}">
              <c16:uniqueId val="{00000003-6144-47E6-A234-2B974B1C4F6D}"/>
            </c:ext>
          </c:extLst>
        </c:ser>
        <c:ser>
          <c:idx val="4"/>
          <c:order val="4"/>
          <c:tx>
            <c:strRef>
              <c:f>'Table 13'!$G$7</c:f>
              <c:strCache>
                <c:ptCount val="1"/>
                <c:pt idx="0">
                  <c:v>2023</c:v>
                </c:pt>
              </c:strCache>
            </c:strRef>
          </c:tx>
          <c:spPr>
            <a:solidFill>
              <a:schemeClr val="accent5"/>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13'!$G$12:$G$16</c:f>
              <c:numCache>
                <c:formatCode>#,##0\ \ </c:formatCode>
                <c:ptCount val="5"/>
                <c:pt idx="0">
                  <c:v>8196</c:v>
                </c:pt>
                <c:pt idx="1">
                  <c:v>12518</c:v>
                </c:pt>
                <c:pt idx="2">
                  <c:v>1927</c:v>
                </c:pt>
                <c:pt idx="3">
                  <c:v>71</c:v>
                </c:pt>
                <c:pt idx="4">
                  <c:v>492</c:v>
                </c:pt>
              </c:numCache>
            </c:numRef>
          </c:val>
          <c:extLst>
            <c:ext xmlns:c16="http://schemas.microsoft.com/office/drawing/2014/chart" uri="{C3380CC4-5D6E-409C-BE32-E72D297353CC}">
              <c16:uniqueId val="{00000004-6144-47E6-A234-2B974B1C4F6D}"/>
            </c:ext>
          </c:extLst>
        </c:ser>
        <c:dLbls>
          <c:showLegendKey val="0"/>
          <c:showVal val="0"/>
          <c:showCatName val="0"/>
          <c:showSerName val="0"/>
          <c:showPercent val="0"/>
          <c:showBubbleSize val="0"/>
        </c:dLbls>
        <c:gapWidth val="50"/>
        <c:axId val="590456384"/>
        <c:axId val="590461088"/>
      </c:barChart>
      <c:catAx>
        <c:axId val="5904563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088"/>
        <c:crosses val="autoZero"/>
        <c:auto val="1"/>
        <c:lblAlgn val="ctr"/>
        <c:lblOffset val="100"/>
        <c:noMultiLvlLbl val="0"/>
      </c:catAx>
      <c:valAx>
        <c:axId val="5904610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38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13'!$C$19:$C$25</c:f>
              <c:numCache>
                <c:formatCode>#,##0\ \ </c:formatCode>
                <c:ptCount val="7"/>
                <c:pt idx="0">
                  <c:v>2362</c:v>
                </c:pt>
                <c:pt idx="1">
                  <c:v>2244</c:v>
                </c:pt>
                <c:pt idx="2">
                  <c:v>5187</c:v>
                </c:pt>
                <c:pt idx="3">
                  <c:v>4514</c:v>
                </c:pt>
                <c:pt idx="4">
                  <c:v>5775</c:v>
                </c:pt>
                <c:pt idx="5">
                  <c:v>6169</c:v>
                </c:pt>
                <c:pt idx="6">
                  <c:v>4986</c:v>
                </c:pt>
              </c:numCache>
            </c:numRef>
          </c:val>
          <c:extLst>
            <c:ext xmlns:c16="http://schemas.microsoft.com/office/drawing/2014/chart" uri="{C3380CC4-5D6E-409C-BE32-E72D297353CC}">
              <c16:uniqueId val="{00000000-D1F1-4ED4-BA9C-9B56EDF5F74E}"/>
            </c:ext>
          </c:extLst>
        </c:ser>
        <c:ser>
          <c:idx val="1"/>
          <c:order val="1"/>
          <c:tx>
            <c:strRef>
              <c:f>'Table 13'!$D$7</c:f>
              <c:strCache>
                <c:ptCount val="1"/>
                <c:pt idx="0">
                  <c:v>2020</c:v>
                </c:pt>
              </c:strCache>
            </c:strRef>
          </c:tx>
          <c:spPr>
            <a:solidFill>
              <a:schemeClr val="accent2"/>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13'!$D$19:$D$25</c:f>
              <c:numCache>
                <c:formatCode>#,##0\ \ </c:formatCode>
                <c:ptCount val="7"/>
                <c:pt idx="0">
                  <c:v>1209</c:v>
                </c:pt>
                <c:pt idx="1">
                  <c:v>1151</c:v>
                </c:pt>
                <c:pt idx="2">
                  <c:v>3120</c:v>
                </c:pt>
                <c:pt idx="3">
                  <c:v>2354</c:v>
                </c:pt>
                <c:pt idx="4">
                  <c:v>2991</c:v>
                </c:pt>
                <c:pt idx="5">
                  <c:v>3129</c:v>
                </c:pt>
                <c:pt idx="6">
                  <c:v>2914</c:v>
                </c:pt>
              </c:numCache>
            </c:numRef>
          </c:val>
          <c:extLst>
            <c:ext xmlns:c16="http://schemas.microsoft.com/office/drawing/2014/chart" uri="{C3380CC4-5D6E-409C-BE32-E72D297353CC}">
              <c16:uniqueId val="{00000001-D1F1-4ED4-BA9C-9B56EDF5F74E}"/>
            </c:ext>
          </c:extLst>
        </c:ser>
        <c:ser>
          <c:idx val="2"/>
          <c:order val="2"/>
          <c:tx>
            <c:strRef>
              <c:f>'Table 13'!$E$7</c:f>
              <c:strCache>
                <c:ptCount val="1"/>
                <c:pt idx="0">
                  <c:v>2021</c:v>
                </c:pt>
              </c:strCache>
            </c:strRef>
          </c:tx>
          <c:spPr>
            <a:solidFill>
              <a:schemeClr val="accent3"/>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13'!$E$19:$E$25</c:f>
              <c:numCache>
                <c:formatCode>#,##0\ \ </c:formatCode>
                <c:ptCount val="7"/>
                <c:pt idx="0">
                  <c:v>23</c:v>
                </c:pt>
                <c:pt idx="1">
                  <c:v>12</c:v>
                </c:pt>
                <c:pt idx="2">
                  <c:v>54</c:v>
                </c:pt>
                <c:pt idx="3">
                  <c:v>37</c:v>
                </c:pt>
                <c:pt idx="4">
                  <c:v>79</c:v>
                </c:pt>
                <c:pt idx="5">
                  <c:v>72</c:v>
                </c:pt>
                <c:pt idx="6">
                  <c:v>25</c:v>
                </c:pt>
              </c:numCache>
            </c:numRef>
          </c:val>
          <c:extLst>
            <c:ext xmlns:c16="http://schemas.microsoft.com/office/drawing/2014/chart" uri="{C3380CC4-5D6E-409C-BE32-E72D297353CC}">
              <c16:uniqueId val="{00000002-D1F1-4ED4-BA9C-9B56EDF5F74E}"/>
            </c:ext>
          </c:extLst>
        </c:ser>
        <c:ser>
          <c:idx val="3"/>
          <c:order val="3"/>
          <c:tx>
            <c:strRef>
              <c:f>'Table 13'!$F$7</c:f>
              <c:strCache>
                <c:ptCount val="1"/>
                <c:pt idx="0">
                  <c:v>2022</c:v>
                </c:pt>
              </c:strCache>
            </c:strRef>
          </c:tx>
          <c:spPr>
            <a:solidFill>
              <a:schemeClr val="accent4"/>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13'!$F$19:$F$25</c:f>
              <c:numCache>
                <c:formatCode>#,##0\ \ </c:formatCode>
                <c:ptCount val="7"/>
                <c:pt idx="0">
                  <c:v>549</c:v>
                </c:pt>
                <c:pt idx="1">
                  <c:v>363</c:v>
                </c:pt>
                <c:pt idx="2">
                  <c:v>841</c:v>
                </c:pt>
                <c:pt idx="3">
                  <c:v>681</c:v>
                </c:pt>
                <c:pt idx="4">
                  <c:v>945</c:v>
                </c:pt>
                <c:pt idx="5">
                  <c:v>1045</c:v>
                </c:pt>
                <c:pt idx="6">
                  <c:v>674</c:v>
                </c:pt>
              </c:numCache>
            </c:numRef>
          </c:val>
          <c:extLst>
            <c:ext xmlns:c16="http://schemas.microsoft.com/office/drawing/2014/chart" uri="{C3380CC4-5D6E-409C-BE32-E72D297353CC}">
              <c16:uniqueId val="{00000003-D1F1-4ED4-BA9C-9B56EDF5F74E}"/>
            </c:ext>
          </c:extLst>
        </c:ser>
        <c:ser>
          <c:idx val="4"/>
          <c:order val="4"/>
          <c:tx>
            <c:strRef>
              <c:f>'Table 13'!$G$7</c:f>
              <c:strCache>
                <c:ptCount val="1"/>
                <c:pt idx="0">
                  <c:v>2023</c:v>
                </c:pt>
              </c:strCache>
            </c:strRef>
          </c:tx>
          <c:spPr>
            <a:solidFill>
              <a:schemeClr val="accent5"/>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13'!$G$19:$G$25</c:f>
              <c:numCache>
                <c:formatCode>#,##0\ \ </c:formatCode>
                <c:ptCount val="7"/>
                <c:pt idx="0">
                  <c:v>2164</c:v>
                </c:pt>
                <c:pt idx="1">
                  <c:v>1757</c:v>
                </c:pt>
                <c:pt idx="2">
                  <c:v>3838</c:v>
                </c:pt>
                <c:pt idx="3">
                  <c:v>3740</c:v>
                </c:pt>
                <c:pt idx="4">
                  <c:v>4093</c:v>
                </c:pt>
                <c:pt idx="5">
                  <c:v>4924</c:v>
                </c:pt>
                <c:pt idx="6">
                  <c:v>4283</c:v>
                </c:pt>
              </c:numCache>
            </c:numRef>
          </c:val>
          <c:extLst>
            <c:ext xmlns:c16="http://schemas.microsoft.com/office/drawing/2014/chart" uri="{C3380CC4-5D6E-409C-BE32-E72D297353CC}">
              <c16:uniqueId val="{00000004-D1F1-4ED4-BA9C-9B56EDF5F74E}"/>
            </c:ext>
          </c:extLst>
        </c:ser>
        <c:dLbls>
          <c:showLegendKey val="0"/>
          <c:showVal val="0"/>
          <c:showCatName val="0"/>
          <c:showSerName val="0"/>
          <c:showPercent val="0"/>
          <c:showBubbleSize val="0"/>
        </c:dLbls>
        <c:gapWidth val="50"/>
        <c:axId val="590462656"/>
        <c:axId val="590455600"/>
      </c:barChart>
      <c:catAx>
        <c:axId val="5904626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600"/>
        <c:crosses val="autoZero"/>
        <c:auto val="1"/>
        <c:lblAlgn val="ctr"/>
        <c:lblOffset val="100"/>
        <c:noMultiLvlLbl val="0"/>
      </c:catAx>
      <c:valAx>
        <c:axId val="5904556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265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13'!$C$28:$C$32</c:f>
              <c:numCache>
                <c:formatCode>#,##0\ \ </c:formatCode>
                <c:ptCount val="5"/>
                <c:pt idx="0">
                  <c:v>6684</c:v>
                </c:pt>
                <c:pt idx="1">
                  <c:v>10266</c:v>
                </c:pt>
                <c:pt idx="2">
                  <c:v>9338</c:v>
                </c:pt>
                <c:pt idx="3">
                  <c:v>2962</c:v>
                </c:pt>
                <c:pt idx="4">
                  <c:v>1987</c:v>
                </c:pt>
              </c:numCache>
            </c:numRef>
          </c:val>
          <c:extLst>
            <c:ext xmlns:c16="http://schemas.microsoft.com/office/drawing/2014/chart" uri="{C3380CC4-5D6E-409C-BE32-E72D297353CC}">
              <c16:uniqueId val="{00000000-0A0B-4723-99B6-00F4E8F7D039}"/>
            </c:ext>
          </c:extLst>
        </c:ser>
        <c:ser>
          <c:idx val="1"/>
          <c:order val="1"/>
          <c:tx>
            <c:strRef>
              <c:f>'Table 13'!$D$7</c:f>
              <c:strCache>
                <c:ptCount val="1"/>
                <c:pt idx="0">
                  <c:v>2020</c:v>
                </c:pt>
              </c:strCache>
            </c:strRef>
          </c:tx>
          <c:spPr>
            <a:solidFill>
              <a:schemeClr val="accent2"/>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13'!$D$28:$D$32</c:f>
              <c:numCache>
                <c:formatCode>#,##0\ \ </c:formatCode>
                <c:ptCount val="5"/>
                <c:pt idx="0">
                  <c:v>3326</c:v>
                </c:pt>
                <c:pt idx="1">
                  <c:v>5960</c:v>
                </c:pt>
                <c:pt idx="2">
                  <c:v>5243</c:v>
                </c:pt>
                <c:pt idx="3">
                  <c:v>1091</c:v>
                </c:pt>
                <c:pt idx="4">
                  <c:v>1249</c:v>
                </c:pt>
              </c:numCache>
            </c:numRef>
          </c:val>
          <c:extLst>
            <c:ext xmlns:c16="http://schemas.microsoft.com/office/drawing/2014/chart" uri="{C3380CC4-5D6E-409C-BE32-E72D297353CC}">
              <c16:uniqueId val="{00000001-0A0B-4723-99B6-00F4E8F7D039}"/>
            </c:ext>
          </c:extLst>
        </c:ser>
        <c:ser>
          <c:idx val="2"/>
          <c:order val="2"/>
          <c:tx>
            <c:strRef>
              <c:f>'Table 13'!$E$7</c:f>
              <c:strCache>
                <c:ptCount val="1"/>
                <c:pt idx="0">
                  <c:v>2021</c:v>
                </c:pt>
              </c:strCache>
            </c:strRef>
          </c:tx>
          <c:spPr>
            <a:solidFill>
              <a:schemeClr val="accent3"/>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13'!$E$28:$E$32</c:f>
              <c:numCache>
                <c:formatCode>#,##0\ \ </c:formatCode>
                <c:ptCount val="5"/>
                <c:pt idx="0">
                  <c:v>0</c:v>
                </c:pt>
                <c:pt idx="1">
                  <c:v>0</c:v>
                </c:pt>
                <c:pt idx="2">
                  <c:v>0</c:v>
                </c:pt>
                <c:pt idx="3">
                  <c:v>4</c:v>
                </c:pt>
                <c:pt idx="4">
                  <c:v>298</c:v>
                </c:pt>
              </c:numCache>
            </c:numRef>
          </c:val>
          <c:extLst>
            <c:ext xmlns:c16="http://schemas.microsoft.com/office/drawing/2014/chart" uri="{C3380CC4-5D6E-409C-BE32-E72D297353CC}">
              <c16:uniqueId val="{00000002-0A0B-4723-99B6-00F4E8F7D039}"/>
            </c:ext>
          </c:extLst>
        </c:ser>
        <c:ser>
          <c:idx val="3"/>
          <c:order val="3"/>
          <c:tx>
            <c:strRef>
              <c:f>'Table 13'!$F$7</c:f>
              <c:strCache>
                <c:ptCount val="1"/>
                <c:pt idx="0">
                  <c:v>2022</c:v>
                </c:pt>
              </c:strCache>
            </c:strRef>
          </c:tx>
          <c:spPr>
            <a:solidFill>
              <a:schemeClr val="accent4"/>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13'!$F$28:$F$32</c:f>
              <c:numCache>
                <c:formatCode>#,##0\ \ </c:formatCode>
                <c:ptCount val="5"/>
                <c:pt idx="0">
                  <c:v>132</c:v>
                </c:pt>
                <c:pt idx="1">
                  <c:v>787</c:v>
                </c:pt>
                <c:pt idx="2">
                  <c:v>1299</c:v>
                </c:pt>
                <c:pt idx="3">
                  <c:v>967</c:v>
                </c:pt>
                <c:pt idx="4">
                  <c:v>1913</c:v>
                </c:pt>
              </c:numCache>
            </c:numRef>
          </c:val>
          <c:extLst>
            <c:ext xmlns:c16="http://schemas.microsoft.com/office/drawing/2014/chart" uri="{C3380CC4-5D6E-409C-BE32-E72D297353CC}">
              <c16:uniqueId val="{00000003-0A0B-4723-99B6-00F4E8F7D039}"/>
            </c:ext>
          </c:extLst>
        </c:ser>
        <c:ser>
          <c:idx val="4"/>
          <c:order val="4"/>
          <c:tx>
            <c:strRef>
              <c:f>'Table 13'!$G$7</c:f>
              <c:strCache>
                <c:ptCount val="1"/>
                <c:pt idx="0">
                  <c:v>2023</c:v>
                </c:pt>
              </c:strCache>
            </c:strRef>
          </c:tx>
          <c:spPr>
            <a:solidFill>
              <a:schemeClr val="accent5"/>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13'!$G$28:$G$32</c:f>
              <c:numCache>
                <c:formatCode>#,##0\ \ </c:formatCode>
                <c:ptCount val="5"/>
                <c:pt idx="0">
                  <c:v>3481</c:v>
                </c:pt>
                <c:pt idx="1">
                  <c:v>7651</c:v>
                </c:pt>
                <c:pt idx="2">
                  <c:v>8248</c:v>
                </c:pt>
                <c:pt idx="3">
                  <c:v>2985</c:v>
                </c:pt>
                <c:pt idx="4">
                  <c:v>2434</c:v>
                </c:pt>
              </c:numCache>
            </c:numRef>
          </c:val>
          <c:extLst>
            <c:ext xmlns:c16="http://schemas.microsoft.com/office/drawing/2014/chart" uri="{C3380CC4-5D6E-409C-BE32-E72D297353CC}">
              <c16:uniqueId val="{00000004-0A0B-4723-99B6-00F4E8F7D039}"/>
            </c:ext>
          </c:extLst>
        </c:ser>
        <c:dLbls>
          <c:showLegendKey val="0"/>
          <c:showVal val="0"/>
          <c:showCatName val="0"/>
          <c:showSerName val="0"/>
          <c:showPercent val="0"/>
          <c:showBubbleSize val="0"/>
        </c:dLbls>
        <c:gapWidth val="50"/>
        <c:axId val="590464224"/>
        <c:axId val="590466576"/>
      </c:barChart>
      <c:catAx>
        <c:axId val="5904642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6576"/>
        <c:crosses val="autoZero"/>
        <c:auto val="1"/>
        <c:lblAlgn val="ctr"/>
        <c:lblOffset val="100"/>
        <c:noMultiLvlLbl val="0"/>
      </c:catAx>
      <c:valAx>
        <c:axId val="5904665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224"/>
        <c:crosses val="autoZero"/>
        <c:crossBetween val="between"/>
        <c:minorUnit val="100"/>
      </c:valAx>
      <c:spPr>
        <a:solidFill>
          <a:schemeClr val="bg1"/>
        </a:solidFill>
        <a:ln>
          <a:noFill/>
        </a:ln>
        <a:effectLst/>
      </c:spPr>
    </c:plotArea>
    <c:legend>
      <c:legendPos val="b"/>
      <c:layout>
        <c:manualLayout>
          <c:xMode val="edge"/>
          <c:yMode val="edge"/>
          <c:x val="7.8561147598485669E-3"/>
          <c:y val="0.8598608056875775"/>
          <c:w val="0.48642838999963733"/>
          <c:h val="8.698241548635254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14'!$C$12:$C$16</c:f>
              <c:numCache>
                <c:formatCode>#,##0\ \ </c:formatCode>
                <c:ptCount val="5"/>
                <c:pt idx="0">
                  <c:v>145596</c:v>
                </c:pt>
                <c:pt idx="1">
                  <c:v>177251</c:v>
                </c:pt>
                <c:pt idx="2">
                  <c:v>32503</c:v>
                </c:pt>
                <c:pt idx="3">
                  <c:v>1673</c:v>
                </c:pt>
                <c:pt idx="4">
                  <c:v>8472</c:v>
                </c:pt>
              </c:numCache>
            </c:numRef>
          </c:val>
          <c:extLst>
            <c:ext xmlns:c16="http://schemas.microsoft.com/office/drawing/2014/chart" uri="{C3380CC4-5D6E-409C-BE32-E72D297353CC}">
              <c16:uniqueId val="{00000000-2D0C-47F4-9988-91977579115F}"/>
            </c:ext>
          </c:extLst>
        </c:ser>
        <c:ser>
          <c:idx val="1"/>
          <c:order val="1"/>
          <c:tx>
            <c:strRef>
              <c:f>'Table 14'!$D$7</c:f>
              <c:strCache>
                <c:ptCount val="1"/>
                <c:pt idx="0">
                  <c:v>2020</c:v>
                </c:pt>
              </c:strCache>
            </c:strRef>
          </c:tx>
          <c:spPr>
            <a:solidFill>
              <a:schemeClr val="accent2"/>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14'!$D$12:$D$16</c:f>
              <c:numCache>
                <c:formatCode>#,##0\ \ </c:formatCode>
                <c:ptCount val="5"/>
                <c:pt idx="0">
                  <c:v>144471</c:v>
                </c:pt>
                <c:pt idx="1">
                  <c:v>170390</c:v>
                </c:pt>
                <c:pt idx="2">
                  <c:v>34076</c:v>
                </c:pt>
                <c:pt idx="3">
                  <c:v>1936</c:v>
                </c:pt>
                <c:pt idx="4">
                  <c:v>8570</c:v>
                </c:pt>
              </c:numCache>
            </c:numRef>
          </c:val>
          <c:extLst>
            <c:ext xmlns:c16="http://schemas.microsoft.com/office/drawing/2014/chart" uri="{C3380CC4-5D6E-409C-BE32-E72D297353CC}">
              <c16:uniqueId val="{00000001-2D0C-47F4-9988-91977579115F}"/>
            </c:ext>
          </c:extLst>
        </c:ser>
        <c:ser>
          <c:idx val="2"/>
          <c:order val="2"/>
          <c:tx>
            <c:strRef>
              <c:f>'Table 14'!$E$7</c:f>
              <c:strCache>
                <c:ptCount val="1"/>
                <c:pt idx="0">
                  <c:v>2021</c:v>
                </c:pt>
              </c:strCache>
            </c:strRef>
          </c:tx>
          <c:spPr>
            <a:solidFill>
              <a:schemeClr val="accent3"/>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14'!$E$12:$E$16</c:f>
              <c:numCache>
                <c:formatCode>#,##0\ \ </c:formatCode>
                <c:ptCount val="5"/>
                <c:pt idx="0">
                  <c:v>44</c:v>
                </c:pt>
                <c:pt idx="1">
                  <c:v>2003</c:v>
                </c:pt>
                <c:pt idx="2">
                  <c:v>257</c:v>
                </c:pt>
                <c:pt idx="3">
                  <c:v>25</c:v>
                </c:pt>
                <c:pt idx="4">
                  <c:v>0</c:v>
                </c:pt>
              </c:numCache>
            </c:numRef>
          </c:val>
          <c:extLst>
            <c:ext xmlns:c16="http://schemas.microsoft.com/office/drawing/2014/chart" uri="{C3380CC4-5D6E-409C-BE32-E72D297353CC}">
              <c16:uniqueId val="{00000002-2D0C-47F4-9988-91977579115F}"/>
            </c:ext>
          </c:extLst>
        </c:ser>
        <c:ser>
          <c:idx val="3"/>
          <c:order val="3"/>
          <c:tx>
            <c:strRef>
              <c:f>'Table 14'!$F$7</c:f>
              <c:strCache>
                <c:ptCount val="1"/>
                <c:pt idx="0">
                  <c:v>2022</c:v>
                </c:pt>
              </c:strCache>
            </c:strRef>
          </c:tx>
          <c:spPr>
            <a:solidFill>
              <a:schemeClr val="accent4"/>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14'!$F$12:$F$16</c:f>
              <c:numCache>
                <c:formatCode>#,##0\ \ </c:formatCode>
                <c:ptCount val="5"/>
                <c:pt idx="0">
                  <c:v>9671</c:v>
                </c:pt>
                <c:pt idx="1">
                  <c:v>38009</c:v>
                </c:pt>
                <c:pt idx="2">
                  <c:v>3251</c:v>
                </c:pt>
                <c:pt idx="3">
                  <c:v>266</c:v>
                </c:pt>
                <c:pt idx="4">
                  <c:v>156</c:v>
                </c:pt>
              </c:numCache>
            </c:numRef>
          </c:val>
          <c:extLst>
            <c:ext xmlns:c16="http://schemas.microsoft.com/office/drawing/2014/chart" uri="{C3380CC4-5D6E-409C-BE32-E72D297353CC}">
              <c16:uniqueId val="{00000003-2D0C-47F4-9988-91977579115F}"/>
            </c:ext>
          </c:extLst>
        </c:ser>
        <c:ser>
          <c:idx val="4"/>
          <c:order val="4"/>
          <c:tx>
            <c:strRef>
              <c:f>'Table 14'!$G$7</c:f>
              <c:strCache>
                <c:ptCount val="1"/>
                <c:pt idx="0">
                  <c:v>2023</c:v>
                </c:pt>
              </c:strCache>
            </c:strRef>
          </c:tx>
          <c:spPr>
            <a:solidFill>
              <a:schemeClr val="accent5"/>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14'!$G$12:$G$16</c:f>
              <c:numCache>
                <c:formatCode>#,##0\ \ </c:formatCode>
                <c:ptCount val="5"/>
                <c:pt idx="0">
                  <c:v>92488</c:v>
                </c:pt>
                <c:pt idx="1">
                  <c:v>145333</c:v>
                </c:pt>
                <c:pt idx="2">
                  <c:v>16861</c:v>
                </c:pt>
                <c:pt idx="3">
                  <c:v>461</c:v>
                </c:pt>
                <c:pt idx="4">
                  <c:v>3835</c:v>
                </c:pt>
              </c:numCache>
            </c:numRef>
          </c:val>
          <c:extLst>
            <c:ext xmlns:c16="http://schemas.microsoft.com/office/drawing/2014/chart" uri="{C3380CC4-5D6E-409C-BE32-E72D297353CC}">
              <c16:uniqueId val="{00000004-2D0C-47F4-9988-91977579115F}"/>
            </c:ext>
          </c:extLst>
        </c:ser>
        <c:dLbls>
          <c:showLegendKey val="0"/>
          <c:showVal val="0"/>
          <c:showCatName val="0"/>
          <c:showSerName val="0"/>
          <c:showPercent val="0"/>
          <c:showBubbleSize val="0"/>
        </c:dLbls>
        <c:gapWidth val="50"/>
        <c:axId val="590464616"/>
        <c:axId val="590465008"/>
      </c:barChart>
      <c:catAx>
        <c:axId val="5904646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008"/>
        <c:crosses val="autoZero"/>
        <c:auto val="1"/>
        <c:lblAlgn val="ctr"/>
        <c:lblOffset val="100"/>
        <c:noMultiLvlLbl val="0"/>
      </c:catAx>
      <c:valAx>
        <c:axId val="59046500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61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14'!$C$19:$C$25</c:f>
              <c:numCache>
                <c:formatCode>#,##0\ \ </c:formatCode>
                <c:ptCount val="7"/>
                <c:pt idx="0">
                  <c:v>48389</c:v>
                </c:pt>
                <c:pt idx="1">
                  <c:v>44484</c:v>
                </c:pt>
                <c:pt idx="2">
                  <c:v>67269</c:v>
                </c:pt>
                <c:pt idx="3">
                  <c:v>58917</c:v>
                </c:pt>
                <c:pt idx="4">
                  <c:v>66195</c:v>
                </c:pt>
                <c:pt idx="5">
                  <c:v>58032</c:v>
                </c:pt>
                <c:pt idx="6">
                  <c:v>40946</c:v>
                </c:pt>
              </c:numCache>
            </c:numRef>
          </c:val>
          <c:extLst>
            <c:ext xmlns:c16="http://schemas.microsoft.com/office/drawing/2014/chart" uri="{C3380CC4-5D6E-409C-BE32-E72D297353CC}">
              <c16:uniqueId val="{00000000-FA1D-45A0-8B82-70863696437D}"/>
            </c:ext>
          </c:extLst>
        </c:ser>
        <c:ser>
          <c:idx val="1"/>
          <c:order val="1"/>
          <c:tx>
            <c:strRef>
              <c:f>'Table 14'!$D$7</c:f>
              <c:strCache>
                <c:ptCount val="1"/>
                <c:pt idx="0">
                  <c:v>2020</c:v>
                </c:pt>
              </c:strCache>
            </c:strRef>
          </c:tx>
          <c:spPr>
            <a:solidFill>
              <a:schemeClr val="accent2"/>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14'!$D$19:$D$25</c:f>
              <c:numCache>
                <c:formatCode>#,##0\ \ </c:formatCode>
                <c:ptCount val="7"/>
                <c:pt idx="0">
                  <c:v>47381</c:v>
                </c:pt>
                <c:pt idx="1">
                  <c:v>41998</c:v>
                </c:pt>
                <c:pt idx="2">
                  <c:v>65553</c:v>
                </c:pt>
                <c:pt idx="3">
                  <c:v>57840</c:v>
                </c:pt>
                <c:pt idx="4">
                  <c:v>65298</c:v>
                </c:pt>
                <c:pt idx="5">
                  <c:v>57987</c:v>
                </c:pt>
                <c:pt idx="6">
                  <c:v>40987</c:v>
                </c:pt>
              </c:numCache>
            </c:numRef>
          </c:val>
          <c:extLst>
            <c:ext xmlns:c16="http://schemas.microsoft.com/office/drawing/2014/chart" uri="{C3380CC4-5D6E-409C-BE32-E72D297353CC}">
              <c16:uniqueId val="{00000001-FA1D-45A0-8B82-70863696437D}"/>
            </c:ext>
          </c:extLst>
        </c:ser>
        <c:ser>
          <c:idx val="2"/>
          <c:order val="2"/>
          <c:tx>
            <c:strRef>
              <c:f>'Table 14'!$E$7</c:f>
              <c:strCache>
                <c:ptCount val="1"/>
                <c:pt idx="0">
                  <c:v>2021</c:v>
                </c:pt>
              </c:strCache>
            </c:strRef>
          </c:tx>
          <c:spPr>
            <a:solidFill>
              <a:schemeClr val="accent3"/>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14'!$E$19:$E$25</c:f>
              <c:numCache>
                <c:formatCode>#,##0\ \ </c:formatCode>
                <c:ptCount val="7"/>
                <c:pt idx="0">
                  <c:v>518</c:v>
                </c:pt>
                <c:pt idx="1">
                  <c:v>347</c:v>
                </c:pt>
                <c:pt idx="2">
                  <c:v>597</c:v>
                </c:pt>
                <c:pt idx="3">
                  <c:v>563</c:v>
                </c:pt>
                <c:pt idx="4">
                  <c:v>667</c:v>
                </c:pt>
                <c:pt idx="5">
                  <c:v>585</c:v>
                </c:pt>
                <c:pt idx="6">
                  <c:v>186</c:v>
                </c:pt>
              </c:numCache>
            </c:numRef>
          </c:val>
          <c:extLst>
            <c:ext xmlns:c16="http://schemas.microsoft.com/office/drawing/2014/chart" uri="{C3380CC4-5D6E-409C-BE32-E72D297353CC}">
              <c16:uniqueId val="{00000002-FA1D-45A0-8B82-70863696437D}"/>
            </c:ext>
          </c:extLst>
        </c:ser>
        <c:ser>
          <c:idx val="3"/>
          <c:order val="3"/>
          <c:tx>
            <c:strRef>
              <c:f>'Table 14'!$F$7</c:f>
              <c:strCache>
                <c:ptCount val="1"/>
                <c:pt idx="0">
                  <c:v>2022</c:v>
                </c:pt>
              </c:strCache>
            </c:strRef>
          </c:tx>
          <c:spPr>
            <a:solidFill>
              <a:schemeClr val="accent4"/>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14'!$F$19:$F$25</c:f>
              <c:numCache>
                <c:formatCode>#,##0\ \ </c:formatCode>
                <c:ptCount val="7"/>
                <c:pt idx="0">
                  <c:v>6720</c:v>
                </c:pt>
                <c:pt idx="1">
                  <c:v>6021</c:v>
                </c:pt>
                <c:pt idx="2">
                  <c:v>9899</c:v>
                </c:pt>
                <c:pt idx="3">
                  <c:v>8240</c:v>
                </c:pt>
                <c:pt idx="4">
                  <c:v>9523</c:v>
                </c:pt>
                <c:pt idx="5">
                  <c:v>8812</c:v>
                </c:pt>
                <c:pt idx="6">
                  <c:v>5169</c:v>
                </c:pt>
              </c:numCache>
            </c:numRef>
          </c:val>
          <c:extLst>
            <c:ext xmlns:c16="http://schemas.microsoft.com/office/drawing/2014/chart" uri="{C3380CC4-5D6E-409C-BE32-E72D297353CC}">
              <c16:uniqueId val="{00000003-FA1D-45A0-8B82-70863696437D}"/>
            </c:ext>
          </c:extLst>
        </c:ser>
        <c:ser>
          <c:idx val="4"/>
          <c:order val="4"/>
          <c:tx>
            <c:strRef>
              <c:f>'Table 14'!$G$7</c:f>
              <c:strCache>
                <c:ptCount val="1"/>
                <c:pt idx="0">
                  <c:v>2023</c:v>
                </c:pt>
              </c:strCache>
            </c:strRef>
          </c:tx>
          <c:spPr>
            <a:solidFill>
              <a:schemeClr val="accent5"/>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14'!$G$19:$G$25</c:f>
              <c:numCache>
                <c:formatCode>#,##0\ \ </c:formatCode>
                <c:ptCount val="7"/>
                <c:pt idx="0">
                  <c:v>34047</c:v>
                </c:pt>
                <c:pt idx="1">
                  <c:v>29176</c:v>
                </c:pt>
                <c:pt idx="2">
                  <c:v>44240</c:v>
                </c:pt>
                <c:pt idx="3">
                  <c:v>41382</c:v>
                </c:pt>
                <c:pt idx="4">
                  <c:v>45997</c:v>
                </c:pt>
                <c:pt idx="5">
                  <c:v>44475</c:v>
                </c:pt>
                <c:pt idx="6">
                  <c:v>34735</c:v>
                </c:pt>
              </c:numCache>
            </c:numRef>
          </c:val>
          <c:extLst>
            <c:ext xmlns:c16="http://schemas.microsoft.com/office/drawing/2014/chart" uri="{C3380CC4-5D6E-409C-BE32-E72D297353CC}">
              <c16:uniqueId val="{00000004-FA1D-45A0-8B82-70863696437D}"/>
            </c:ext>
          </c:extLst>
        </c:ser>
        <c:dLbls>
          <c:showLegendKey val="0"/>
          <c:showVal val="0"/>
          <c:showCatName val="0"/>
          <c:showSerName val="0"/>
          <c:showPercent val="0"/>
          <c:showBubbleSize val="0"/>
        </c:dLbls>
        <c:gapWidth val="50"/>
        <c:axId val="590465400"/>
        <c:axId val="590467360"/>
      </c:barChart>
      <c:catAx>
        <c:axId val="5904654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7360"/>
        <c:crosses val="autoZero"/>
        <c:auto val="1"/>
        <c:lblAlgn val="ctr"/>
        <c:lblOffset val="100"/>
        <c:noMultiLvlLbl val="0"/>
      </c:catAx>
      <c:valAx>
        <c:axId val="5904673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4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14'!$C$28:$C$32</c:f>
              <c:numCache>
                <c:formatCode>#,##0\ \ </c:formatCode>
                <c:ptCount val="5"/>
                <c:pt idx="0">
                  <c:v>68572</c:v>
                </c:pt>
                <c:pt idx="1">
                  <c:v>128963</c:v>
                </c:pt>
                <c:pt idx="2">
                  <c:v>123135</c:v>
                </c:pt>
                <c:pt idx="3">
                  <c:v>38078</c:v>
                </c:pt>
                <c:pt idx="4">
                  <c:v>25485</c:v>
                </c:pt>
              </c:numCache>
            </c:numRef>
          </c:val>
          <c:extLst>
            <c:ext xmlns:c16="http://schemas.microsoft.com/office/drawing/2014/chart" uri="{C3380CC4-5D6E-409C-BE32-E72D297353CC}">
              <c16:uniqueId val="{00000000-8D56-479E-87C3-94954218640A}"/>
            </c:ext>
          </c:extLst>
        </c:ser>
        <c:ser>
          <c:idx val="1"/>
          <c:order val="1"/>
          <c:tx>
            <c:strRef>
              <c:f>'Table 14'!$D$7</c:f>
              <c:strCache>
                <c:ptCount val="1"/>
                <c:pt idx="0">
                  <c:v>2020</c:v>
                </c:pt>
              </c:strCache>
            </c:strRef>
          </c:tx>
          <c:spPr>
            <a:solidFill>
              <a:schemeClr val="accent2"/>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14'!$D$28:$D$32</c:f>
              <c:numCache>
                <c:formatCode>#,##0\ \ </c:formatCode>
                <c:ptCount val="5"/>
                <c:pt idx="0">
                  <c:v>67017</c:v>
                </c:pt>
                <c:pt idx="1">
                  <c:v>127367</c:v>
                </c:pt>
                <c:pt idx="2">
                  <c:v>119617</c:v>
                </c:pt>
                <c:pt idx="3">
                  <c:v>36816</c:v>
                </c:pt>
                <c:pt idx="4">
                  <c:v>26227</c:v>
                </c:pt>
              </c:numCache>
            </c:numRef>
          </c:val>
          <c:extLst>
            <c:ext xmlns:c16="http://schemas.microsoft.com/office/drawing/2014/chart" uri="{C3380CC4-5D6E-409C-BE32-E72D297353CC}">
              <c16:uniqueId val="{00000001-8D56-479E-87C3-94954218640A}"/>
            </c:ext>
          </c:extLst>
        </c:ser>
        <c:ser>
          <c:idx val="2"/>
          <c:order val="2"/>
          <c:tx>
            <c:strRef>
              <c:f>'Table 14'!$E$7</c:f>
              <c:strCache>
                <c:ptCount val="1"/>
                <c:pt idx="0">
                  <c:v>2021</c:v>
                </c:pt>
              </c:strCache>
            </c:strRef>
          </c:tx>
          <c:spPr>
            <a:solidFill>
              <a:schemeClr val="accent3"/>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14'!$E$28:$E$32</c:f>
              <c:numCache>
                <c:formatCode>#,##0\ \ </c:formatCode>
                <c:ptCount val="5"/>
                <c:pt idx="0">
                  <c:v>14</c:v>
                </c:pt>
                <c:pt idx="1">
                  <c:v>16</c:v>
                </c:pt>
                <c:pt idx="2">
                  <c:v>13</c:v>
                </c:pt>
                <c:pt idx="3">
                  <c:v>105</c:v>
                </c:pt>
                <c:pt idx="4">
                  <c:v>3314</c:v>
                </c:pt>
              </c:numCache>
            </c:numRef>
          </c:val>
          <c:extLst>
            <c:ext xmlns:c16="http://schemas.microsoft.com/office/drawing/2014/chart" uri="{C3380CC4-5D6E-409C-BE32-E72D297353CC}">
              <c16:uniqueId val="{00000002-8D56-479E-87C3-94954218640A}"/>
            </c:ext>
          </c:extLst>
        </c:ser>
        <c:ser>
          <c:idx val="3"/>
          <c:order val="3"/>
          <c:tx>
            <c:strRef>
              <c:f>'Table 14'!$F$7</c:f>
              <c:strCache>
                <c:ptCount val="1"/>
                <c:pt idx="0">
                  <c:v>2022</c:v>
                </c:pt>
              </c:strCache>
            </c:strRef>
          </c:tx>
          <c:spPr>
            <a:solidFill>
              <a:schemeClr val="accent4"/>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14'!$F$28:$F$32</c:f>
              <c:numCache>
                <c:formatCode>#,##0\ \ </c:formatCode>
                <c:ptCount val="5"/>
                <c:pt idx="0">
                  <c:v>5059</c:v>
                </c:pt>
                <c:pt idx="1">
                  <c:v>15658</c:v>
                </c:pt>
                <c:pt idx="2">
                  <c:v>17724</c:v>
                </c:pt>
                <c:pt idx="3">
                  <c:v>7336</c:v>
                </c:pt>
                <c:pt idx="4">
                  <c:v>8606</c:v>
                </c:pt>
              </c:numCache>
            </c:numRef>
          </c:val>
          <c:extLst>
            <c:ext xmlns:c16="http://schemas.microsoft.com/office/drawing/2014/chart" uri="{C3380CC4-5D6E-409C-BE32-E72D297353CC}">
              <c16:uniqueId val="{00000003-8D56-479E-87C3-94954218640A}"/>
            </c:ext>
          </c:extLst>
        </c:ser>
        <c:ser>
          <c:idx val="4"/>
          <c:order val="4"/>
          <c:tx>
            <c:strRef>
              <c:f>'Table 14'!$G$7</c:f>
              <c:strCache>
                <c:ptCount val="1"/>
                <c:pt idx="0">
                  <c:v>2023</c:v>
                </c:pt>
              </c:strCache>
            </c:strRef>
          </c:tx>
          <c:spPr>
            <a:solidFill>
              <a:schemeClr val="accent5"/>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14'!$G$28:$G$32</c:f>
              <c:numCache>
                <c:formatCode>#,##0\ \ </c:formatCode>
                <c:ptCount val="5"/>
                <c:pt idx="0">
                  <c:v>27488</c:v>
                </c:pt>
                <c:pt idx="1">
                  <c:v>78092</c:v>
                </c:pt>
                <c:pt idx="2">
                  <c:v>98434</c:v>
                </c:pt>
                <c:pt idx="3">
                  <c:v>38471</c:v>
                </c:pt>
                <c:pt idx="4">
                  <c:v>31566</c:v>
                </c:pt>
              </c:numCache>
            </c:numRef>
          </c:val>
          <c:extLst>
            <c:ext xmlns:c16="http://schemas.microsoft.com/office/drawing/2014/chart" uri="{C3380CC4-5D6E-409C-BE32-E72D297353CC}">
              <c16:uniqueId val="{00000004-8D56-479E-87C3-94954218640A}"/>
            </c:ext>
          </c:extLst>
        </c:ser>
        <c:dLbls>
          <c:showLegendKey val="0"/>
          <c:showVal val="0"/>
          <c:showCatName val="0"/>
          <c:showSerName val="0"/>
          <c:showPercent val="0"/>
          <c:showBubbleSize val="0"/>
        </c:dLbls>
        <c:gapWidth val="50"/>
        <c:axId val="592684064"/>
        <c:axId val="592691512"/>
      </c:barChart>
      <c:catAx>
        <c:axId val="59268406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512"/>
        <c:crosses val="autoZero"/>
        <c:auto val="1"/>
        <c:lblAlgn val="ctr"/>
        <c:lblOffset val="100"/>
        <c:noMultiLvlLbl val="0"/>
      </c:catAx>
      <c:valAx>
        <c:axId val="59269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064"/>
        <c:crosses val="autoZero"/>
        <c:crossBetween val="between"/>
        <c:minorUnit val="1000"/>
      </c:valAx>
      <c:spPr>
        <a:solidFill>
          <a:schemeClr val="bg1"/>
        </a:solidFill>
        <a:ln>
          <a:noFill/>
        </a:ln>
        <a:effectLst/>
      </c:spPr>
    </c:plotArea>
    <c:legend>
      <c:legendPos val="b"/>
      <c:layout>
        <c:manualLayout>
          <c:xMode val="edge"/>
          <c:yMode val="edge"/>
          <c:x val="7.8561147598485669E-3"/>
          <c:y val="0.85986106626261638"/>
          <c:w val="0.48642838999963733"/>
          <c:h val="8.6982786457686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15'!$C$12:$C$16</c:f>
              <c:numCache>
                <c:formatCode>#,##0\ \ </c:formatCode>
                <c:ptCount val="5"/>
                <c:pt idx="0">
                  <c:v>13349</c:v>
                </c:pt>
                <c:pt idx="1">
                  <c:v>11561</c:v>
                </c:pt>
                <c:pt idx="2">
                  <c:v>5659</c:v>
                </c:pt>
                <c:pt idx="3">
                  <c:v>160</c:v>
                </c:pt>
                <c:pt idx="4">
                  <c:v>1090</c:v>
                </c:pt>
              </c:numCache>
            </c:numRef>
          </c:val>
          <c:extLst>
            <c:ext xmlns:c16="http://schemas.microsoft.com/office/drawing/2014/chart" uri="{C3380CC4-5D6E-409C-BE32-E72D297353CC}">
              <c16:uniqueId val="{00000000-3FF2-4C9C-A3B5-54CEC09DF621}"/>
            </c:ext>
          </c:extLst>
        </c:ser>
        <c:ser>
          <c:idx val="1"/>
          <c:order val="1"/>
          <c:tx>
            <c:strRef>
              <c:f>'Table 15'!$D$7</c:f>
              <c:strCache>
                <c:ptCount val="1"/>
                <c:pt idx="0">
                  <c:v>2020</c:v>
                </c:pt>
              </c:strCache>
            </c:strRef>
          </c:tx>
          <c:spPr>
            <a:solidFill>
              <a:schemeClr val="accent2"/>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15'!$D$12:$D$16</c:f>
              <c:numCache>
                <c:formatCode>#,##0\ \ </c:formatCode>
                <c:ptCount val="5"/>
                <c:pt idx="0">
                  <c:v>7131</c:v>
                </c:pt>
                <c:pt idx="1">
                  <c:v>6034</c:v>
                </c:pt>
                <c:pt idx="2">
                  <c:v>2308</c:v>
                </c:pt>
                <c:pt idx="3">
                  <c:v>28</c:v>
                </c:pt>
                <c:pt idx="4">
                  <c:v>571</c:v>
                </c:pt>
              </c:numCache>
            </c:numRef>
          </c:val>
          <c:extLst>
            <c:ext xmlns:c16="http://schemas.microsoft.com/office/drawing/2014/chart" uri="{C3380CC4-5D6E-409C-BE32-E72D297353CC}">
              <c16:uniqueId val="{00000001-3FF2-4C9C-A3B5-54CEC09DF621}"/>
            </c:ext>
          </c:extLst>
        </c:ser>
        <c:ser>
          <c:idx val="2"/>
          <c:order val="2"/>
          <c:tx>
            <c:strRef>
              <c:f>'Table 15'!$E$7</c:f>
              <c:strCache>
                <c:ptCount val="1"/>
                <c:pt idx="0">
                  <c:v>2021</c:v>
                </c:pt>
              </c:strCache>
            </c:strRef>
          </c:tx>
          <c:spPr>
            <a:solidFill>
              <a:schemeClr val="accent3"/>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15'!$E$12:$E$16</c:f>
              <c:numCache>
                <c:formatCode>#,##0\ \ </c:formatCode>
                <c:ptCount val="5"/>
                <c:pt idx="0">
                  <c:v>3</c:v>
                </c:pt>
                <c:pt idx="1">
                  <c:v>259</c:v>
                </c:pt>
                <c:pt idx="2">
                  <c:v>33</c:v>
                </c:pt>
                <c:pt idx="3">
                  <c:v>2</c:v>
                </c:pt>
                <c:pt idx="4">
                  <c:v>0</c:v>
                </c:pt>
              </c:numCache>
            </c:numRef>
          </c:val>
          <c:extLst>
            <c:ext xmlns:c16="http://schemas.microsoft.com/office/drawing/2014/chart" uri="{C3380CC4-5D6E-409C-BE32-E72D297353CC}">
              <c16:uniqueId val="{00000002-3FF2-4C9C-A3B5-54CEC09DF621}"/>
            </c:ext>
          </c:extLst>
        </c:ser>
        <c:ser>
          <c:idx val="3"/>
          <c:order val="3"/>
          <c:tx>
            <c:strRef>
              <c:f>'Table 15'!$F$7</c:f>
              <c:strCache>
                <c:ptCount val="1"/>
                <c:pt idx="0">
                  <c:v>2022</c:v>
                </c:pt>
              </c:strCache>
            </c:strRef>
          </c:tx>
          <c:spPr>
            <a:solidFill>
              <a:schemeClr val="accent4"/>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15'!$F$12:$F$16</c:f>
              <c:numCache>
                <c:formatCode>#,##0\ \ </c:formatCode>
                <c:ptCount val="5"/>
                <c:pt idx="0">
                  <c:v>146</c:v>
                </c:pt>
                <c:pt idx="1">
                  <c:v>4266</c:v>
                </c:pt>
                <c:pt idx="2">
                  <c:v>133</c:v>
                </c:pt>
                <c:pt idx="3">
                  <c:v>6</c:v>
                </c:pt>
                <c:pt idx="4">
                  <c:v>7</c:v>
                </c:pt>
              </c:numCache>
            </c:numRef>
          </c:val>
          <c:extLst>
            <c:ext xmlns:c16="http://schemas.microsoft.com/office/drawing/2014/chart" uri="{C3380CC4-5D6E-409C-BE32-E72D297353CC}">
              <c16:uniqueId val="{00000003-3FF2-4C9C-A3B5-54CEC09DF621}"/>
            </c:ext>
          </c:extLst>
        </c:ser>
        <c:ser>
          <c:idx val="4"/>
          <c:order val="4"/>
          <c:tx>
            <c:strRef>
              <c:f>'Table 15'!$G$7</c:f>
              <c:strCache>
                <c:ptCount val="1"/>
                <c:pt idx="0">
                  <c:v>2023</c:v>
                </c:pt>
              </c:strCache>
            </c:strRef>
          </c:tx>
          <c:spPr>
            <a:solidFill>
              <a:schemeClr val="accent5"/>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15'!$G$12:$G$16</c:f>
              <c:numCache>
                <c:formatCode>#,##0\ \ </c:formatCode>
                <c:ptCount val="5"/>
                <c:pt idx="0">
                  <c:v>9935</c:v>
                </c:pt>
                <c:pt idx="1">
                  <c:v>9367</c:v>
                </c:pt>
                <c:pt idx="2">
                  <c:v>3335</c:v>
                </c:pt>
                <c:pt idx="3">
                  <c:v>156</c:v>
                </c:pt>
                <c:pt idx="4">
                  <c:v>738</c:v>
                </c:pt>
              </c:numCache>
            </c:numRef>
          </c:val>
          <c:extLst>
            <c:ext xmlns:c16="http://schemas.microsoft.com/office/drawing/2014/chart" uri="{C3380CC4-5D6E-409C-BE32-E72D297353CC}">
              <c16:uniqueId val="{00000004-3FF2-4C9C-A3B5-54CEC09DF621}"/>
            </c:ext>
          </c:extLst>
        </c:ser>
        <c:dLbls>
          <c:showLegendKey val="0"/>
          <c:showVal val="0"/>
          <c:showCatName val="0"/>
          <c:showSerName val="0"/>
          <c:showPercent val="0"/>
          <c:showBubbleSize val="0"/>
        </c:dLbls>
        <c:gapWidth val="50"/>
        <c:axId val="592686024"/>
        <c:axId val="592684456"/>
      </c:barChart>
      <c:catAx>
        <c:axId val="5926860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456"/>
        <c:crosses val="autoZero"/>
        <c:auto val="1"/>
        <c:lblAlgn val="ctr"/>
        <c:lblOffset val="100"/>
        <c:noMultiLvlLbl val="0"/>
      </c:catAx>
      <c:valAx>
        <c:axId val="59268445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60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15'!$C$19:$C$25</c:f>
              <c:numCache>
                <c:formatCode>#,##0\ \ </c:formatCode>
                <c:ptCount val="7"/>
                <c:pt idx="0">
                  <c:v>2186</c:v>
                </c:pt>
                <c:pt idx="1">
                  <c:v>1932</c:v>
                </c:pt>
                <c:pt idx="2">
                  <c:v>7626</c:v>
                </c:pt>
                <c:pt idx="3">
                  <c:v>5945</c:v>
                </c:pt>
                <c:pt idx="4">
                  <c:v>5613</c:v>
                </c:pt>
                <c:pt idx="5">
                  <c:v>5615</c:v>
                </c:pt>
                <c:pt idx="6">
                  <c:v>4348</c:v>
                </c:pt>
              </c:numCache>
            </c:numRef>
          </c:val>
          <c:extLst>
            <c:ext xmlns:c16="http://schemas.microsoft.com/office/drawing/2014/chart" uri="{C3380CC4-5D6E-409C-BE32-E72D297353CC}">
              <c16:uniqueId val="{00000000-F550-4CF5-84CB-0BD262BD0995}"/>
            </c:ext>
          </c:extLst>
        </c:ser>
        <c:ser>
          <c:idx val="1"/>
          <c:order val="1"/>
          <c:tx>
            <c:strRef>
              <c:f>'Table 15'!$D$7</c:f>
              <c:strCache>
                <c:ptCount val="1"/>
                <c:pt idx="0">
                  <c:v>2020</c:v>
                </c:pt>
              </c:strCache>
            </c:strRef>
          </c:tx>
          <c:spPr>
            <a:solidFill>
              <a:schemeClr val="accent2"/>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15'!$D$19:$D$25</c:f>
              <c:numCache>
                <c:formatCode>#,##0\ \ </c:formatCode>
                <c:ptCount val="7"/>
                <c:pt idx="0">
                  <c:v>1135</c:v>
                </c:pt>
                <c:pt idx="1">
                  <c:v>981</c:v>
                </c:pt>
                <c:pt idx="2">
                  <c:v>4139</c:v>
                </c:pt>
                <c:pt idx="3">
                  <c:v>3097</c:v>
                </c:pt>
                <c:pt idx="4">
                  <c:v>2549</c:v>
                </c:pt>
                <c:pt idx="5">
                  <c:v>3038</c:v>
                </c:pt>
                <c:pt idx="6">
                  <c:v>2078</c:v>
                </c:pt>
              </c:numCache>
            </c:numRef>
          </c:val>
          <c:extLst>
            <c:ext xmlns:c16="http://schemas.microsoft.com/office/drawing/2014/chart" uri="{C3380CC4-5D6E-409C-BE32-E72D297353CC}">
              <c16:uniqueId val="{00000001-F550-4CF5-84CB-0BD262BD0995}"/>
            </c:ext>
          </c:extLst>
        </c:ser>
        <c:ser>
          <c:idx val="2"/>
          <c:order val="2"/>
          <c:tx>
            <c:strRef>
              <c:f>'Table 15'!$E$7</c:f>
              <c:strCache>
                <c:ptCount val="1"/>
                <c:pt idx="0">
                  <c:v>2021</c:v>
                </c:pt>
              </c:strCache>
            </c:strRef>
          </c:tx>
          <c:spPr>
            <a:solidFill>
              <a:schemeClr val="accent3"/>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15'!$E$19:$E$25</c:f>
              <c:numCache>
                <c:formatCode>#,##0\ \ </c:formatCode>
                <c:ptCount val="7"/>
                <c:pt idx="0">
                  <c:v>45</c:v>
                </c:pt>
                <c:pt idx="1">
                  <c:v>16</c:v>
                </c:pt>
                <c:pt idx="2">
                  <c:v>103</c:v>
                </c:pt>
                <c:pt idx="3">
                  <c:v>59</c:v>
                </c:pt>
                <c:pt idx="4">
                  <c:v>64</c:v>
                </c:pt>
                <c:pt idx="5">
                  <c:v>31</c:v>
                </c:pt>
                <c:pt idx="6">
                  <c:v>16</c:v>
                </c:pt>
              </c:numCache>
            </c:numRef>
          </c:val>
          <c:extLst>
            <c:ext xmlns:c16="http://schemas.microsoft.com/office/drawing/2014/chart" uri="{C3380CC4-5D6E-409C-BE32-E72D297353CC}">
              <c16:uniqueId val="{00000002-F550-4CF5-84CB-0BD262BD0995}"/>
            </c:ext>
          </c:extLst>
        </c:ser>
        <c:ser>
          <c:idx val="3"/>
          <c:order val="3"/>
          <c:tx>
            <c:strRef>
              <c:f>'Table 15'!$F$7</c:f>
              <c:strCache>
                <c:ptCount val="1"/>
                <c:pt idx="0">
                  <c:v>2022</c:v>
                </c:pt>
              </c:strCache>
            </c:strRef>
          </c:tx>
          <c:spPr>
            <a:solidFill>
              <a:schemeClr val="accent4"/>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15'!$F$19:$F$25</c:f>
              <c:numCache>
                <c:formatCode>#,##0\ \ </c:formatCode>
                <c:ptCount val="7"/>
                <c:pt idx="0">
                  <c:v>585</c:v>
                </c:pt>
                <c:pt idx="1">
                  <c:v>264</c:v>
                </c:pt>
                <c:pt idx="2">
                  <c:v>1401</c:v>
                </c:pt>
                <c:pt idx="3">
                  <c:v>955</c:v>
                </c:pt>
                <c:pt idx="4">
                  <c:v>678</c:v>
                </c:pt>
                <c:pt idx="5">
                  <c:v>597</c:v>
                </c:pt>
                <c:pt idx="6">
                  <c:v>321</c:v>
                </c:pt>
              </c:numCache>
            </c:numRef>
          </c:val>
          <c:extLst>
            <c:ext xmlns:c16="http://schemas.microsoft.com/office/drawing/2014/chart" uri="{C3380CC4-5D6E-409C-BE32-E72D297353CC}">
              <c16:uniqueId val="{00000003-F550-4CF5-84CB-0BD262BD0995}"/>
            </c:ext>
          </c:extLst>
        </c:ser>
        <c:ser>
          <c:idx val="4"/>
          <c:order val="4"/>
          <c:tx>
            <c:strRef>
              <c:f>'Table 15'!$G$7</c:f>
              <c:strCache>
                <c:ptCount val="1"/>
                <c:pt idx="0">
                  <c:v>2023</c:v>
                </c:pt>
              </c:strCache>
            </c:strRef>
          </c:tx>
          <c:spPr>
            <a:solidFill>
              <a:schemeClr val="accent5"/>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15'!$G$19:$G$25</c:f>
              <c:numCache>
                <c:formatCode>#,##0\ \ </c:formatCode>
                <c:ptCount val="7"/>
                <c:pt idx="0">
                  <c:v>1544</c:v>
                </c:pt>
                <c:pt idx="1">
                  <c:v>1500</c:v>
                </c:pt>
                <c:pt idx="2">
                  <c:v>4732</c:v>
                </c:pt>
                <c:pt idx="3">
                  <c:v>4546</c:v>
                </c:pt>
                <c:pt idx="4">
                  <c:v>4047</c:v>
                </c:pt>
                <c:pt idx="5">
                  <c:v>4298</c:v>
                </c:pt>
                <c:pt idx="6">
                  <c:v>3835</c:v>
                </c:pt>
              </c:numCache>
            </c:numRef>
          </c:val>
          <c:extLst>
            <c:ext xmlns:c16="http://schemas.microsoft.com/office/drawing/2014/chart" uri="{C3380CC4-5D6E-409C-BE32-E72D297353CC}">
              <c16:uniqueId val="{00000004-F550-4CF5-84CB-0BD262BD0995}"/>
            </c:ext>
          </c:extLst>
        </c:ser>
        <c:dLbls>
          <c:showLegendKey val="0"/>
          <c:showVal val="0"/>
          <c:showCatName val="0"/>
          <c:showSerName val="0"/>
          <c:showPercent val="0"/>
          <c:showBubbleSize val="0"/>
        </c:dLbls>
        <c:gapWidth val="50"/>
        <c:axId val="592693080"/>
        <c:axId val="592691904"/>
      </c:barChart>
      <c:catAx>
        <c:axId val="592693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904"/>
        <c:crosses val="autoZero"/>
        <c:auto val="1"/>
        <c:lblAlgn val="ctr"/>
        <c:lblOffset val="100"/>
        <c:noMultiLvlLbl val="0"/>
      </c:catAx>
      <c:valAx>
        <c:axId val="5926919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308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15'!$C$28:$C$32</c:f>
              <c:numCache>
                <c:formatCode>#,##0\ \ </c:formatCode>
                <c:ptCount val="5"/>
                <c:pt idx="0">
                  <c:v>10277</c:v>
                </c:pt>
                <c:pt idx="1">
                  <c:v>10595</c:v>
                </c:pt>
                <c:pt idx="2">
                  <c:v>8379</c:v>
                </c:pt>
                <c:pt idx="3">
                  <c:v>2521</c:v>
                </c:pt>
                <c:pt idx="4">
                  <c:v>1493</c:v>
                </c:pt>
              </c:numCache>
            </c:numRef>
          </c:val>
          <c:extLst>
            <c:ext xmlns:c16="http://schemas.microsoft.com/office/drawing/2014/chart" uri="{C3380CC4-5D6E-409C-BE32-E72D297353CC}">
              <c16:uniqueId val="{00000000-0A39-4F10-8CB6-90B461741639}"/>
            </c:ext>
          </c:extLst>
        </c:ser>
        <c:ser>
          <c:idx val="1"/>
          <c:order val="1"/>
          <c:tx>
            <c:strRef>
              <c:f>'Table 15'!$D$7</c:f>
              <c:strCache>
                <c:ptCount val="1"/>
                <c:pt idx="0">
                  <c:v>2020</c:v>
                </c:pt>
              </c:strCache>
            </c:strRef>
          </c:tx>
          <c:spPr>
            <a:solidFill>
              <a:schemeClr val="accent2"/>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15'!$D$28:$D$32</c:f>
              <c:numCache>
                <c:formatCode>#,##0\ \ </c:formatCode>
                <c:ptCount val="5"/>
                <c:pt idx="0">
                  <c:v>4760</c:v>
                </c:pt>
                <c:pt idx="1">
                  <c:v>5918</c:v>
                </c:pt>
                <c:pt idx="2">
                  <c:v>4393</c:v>
                </c:pt>
                <c:pt idx="3">
                  <c:v>834</c:v>
                </c:pt>
                <c:pt idx="4">
                  <c:v>1113</c:v>
                </c:pt>
              </c:numCache>
            </c:numRef>
          </c:val>
          <c:extLst>
            <c:ext xmlns:c16="http://schemas.microsoft.com/office/drawing/2014/chart" uri="{C3380CC4-5D6E-409C-BE32-E72D297353CC}">
              <c16:uniqueId val="{00000001-0A39-4F10-8CB6-90B461741639}"/>
            </c:ext>
          </c:extLst>
        </c:ser>
        <c:ser>
          <c:idx val="2"/>
          <c:order val="2"/>
          <c:tx>
            <c:strRef>
              <c:f>'Table 15'!$E$7</c:f>
              <c:strCache>
                <c:ptCount val="1"/>
                <c:pt idx="0">
                  <c:v>2021</c:v>
                </c:pt>
              </c:strCache>
            </c:strRef>
          </c:tx>
          <c:spPr>
            <a:solidFill>
              <a:schemeClr val="accent3"/>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15'!$E$28:$E$32</c:f>
              <c:numCache>
                <c:formatCode>#,##0\ \ </c:formatCode>
                <c:ptCount val="5"/>
                <c:pt idx="0">
                  <c:v>0</c:v>
                </c:pt>
                <c:pt idx="1">
                  <c:v>0</c:v>
                </c:pt>
                <c:pt idx="2">
                  <c:v>1</c:v>
                </c:pt>
                <c:pt idx="3">
                  <c:v>10</c:v>
                </c:pt>
                <c:pt idx="4">
                  <c:v>323</c:v>
                </c:pt>
              </c:numCache>
            </c:numRef>
          </c:val>
          <c:extLst>
            <c:ext xmlns:c16="http://schemas.microsoft.com/office/drawing/2014/chart" uri="{C3380CC4-5D6E-409C-BE32-E72D297353CC}">
              <c16:uniqueId val="{00000002-0A39-4F10-8CB6-90B461741639}"/>
            </c:ext>
          </c:extLst>
        </c:ser>
        <c:ser>
          <c:idx val="3"/>
          <c:order val="3"/>
          <c:tx>
            <c:strRef>
              <c:f>'Table 15'!$F$7</c:f>
              <c:strCache>
                <c:ptCount val="1"/>
                <c:pt idx="0">
                  <c:v>2022</c:v>
                </c:pt>
              </c:strCache>
            </c:strRef>
          </c:tx>
          <c:spPr>
            <a:solidFill>
              <a:schemeClr val="accent4"/>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15'!$F$28:$F$32</c:f>
              <c:numCache>
                <c:formatCode>#,##0\ \ </c:formatCode>
                <c:ptCount val="5"/>
                <c:pt idx="0">
                  <c:v>180</c:v>
                </c:pt>
                <c:pt idx="1">
                  <c:v>767</c:v>
                </c:pt>
                <c:pt idx="2">
                  <c:v>1188</c:v>
                </c:pt>
                <c:pt idx="3">
                  <c:v>962</c:v>
                </c:pt>
                <c:pt idx="4">
                  <c:v>1704</c:v>
                </c:pt>
              </c:numCache>
            </c:numRef>
          </c:val>
          <c:extLst>
            <c:ext xmlns:c16="http://schemas.microsoft.com/office/drawing/2014/chart" uri="{C3380CC4-5D6E-409C-BE32-E72D297353CC}">
              <c16:uniqueId val="{00000003-0A39-4F10-8CB6-90B461741639}"/>
            </c:ext>
          </c:extLst>
        </c:ser>
        <c:ser>
          <c:idx val="4"/>
          <c:order val="4"/>
          <c:tx>
            <c:strRef>
              <c:f>'Table 15'!$G$7</c:f>
              <c:strCache>
                <c:ptCount val="1"/>
                <c:pt idx="0">
                  <c:v>2023</c:v>
                </c:pt>
              </c:strCache>
            </c:strRef>
          </c:tx>
          <c:spPr>
            <a:solidFill>
              <a:schemeClr val="accent5"/>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15'!$G$28:$G$32</c:f>
              <c:numCache>
                <c:formatCode>#,##0\ \ </c:formatCode>
                <c:ptCount val="5"/>
                <c:pt idx="0">
                  <c:v>5382</c:v>
                </c:pt>
                <c:pt idx="1">
                  <c:v>7115</c:v>
                </c:pt>
                <c:pt idx="2">
                  <c:v>7431</c:v>
                </c:pt>
                <c:pt idx="3">
                  <c:v>2411</c:v>
                </c:pt>
                <c:pt idx="4">
                  <c:v>2163</c:v>
                </c:pt>
              </c:numCache>
            </c:numRef>
          </c:val>
          <c:extLst>
            <c:ext xmlns:c16="http://schemas.microsoft.com/office/drawing/2014/chart" uri="{C3380CC4-5D6E-409C-BE32-E72D297353CC}">
              <c16:uniqueId val="{00000004-0A39-4F10-8CB6-90B461741639}"/>
            </c:ext>
          </c:extLst>
        </c:ser>
        <c:dLbls>
          <c:showLegendKey val="0"/>
          <c:showVal val="0"/>
          <c:showCatName val="0"/>
          <c:showSerName val="0"/>
          <c:showPercent val="0"/>
          <c:showBubbleSize val="0"/>
        </c:dLbls>
        <c:gapWidth val="50"/>
        <c:axId val="592694256"/>
        <c:axId val="592688768"/>
      </c:barChart>
      <c:catAx>
        <c:axId val="592694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768"/>
        <c:crosses val="autoZero"/>
        <c:auto val="1"/>
        <c:lblAlgn val="ctr"/>
        <c:lblOffset val="100"/>
        <c:noMultiLvlLbl val="0"/>
      </c:catAx>
      <c:valAx>
        <c:axId val="5926887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256"/>
        <c:crosses val="autoZero"/>
        <c:crossBetween val="between"/>
        <c:minorUnit val="100"/>
      </c:valAx>
      <c:spPr>
        <a:solidFill>
          <a:schemeClr val="bg1"/>
        </a:solidFill>
        <a:ln>
          <a:noFill/>
        </a:ln>
        <a:effectLst/>
      </c:spPr>
    </c:plotArea>
    <c:legend>
      <c:legendPos val="b"/>
      <c:layout>
        <c:manualLayout>
          <c:xMode val="edge"/>
          <c:yMode val="edge"/>
          <c:x val="7.8561147598485669E-3"/>
          <c:y val="0.85986127909559906"/>
          <c:w val="0.48642838999963733"/>
          <c:h val="8.6982779190218767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14"/>
          <c:w val="0.85065451076974041"/>
          <c:h val="0.56571616621316834"/>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5'!$C$12:$C$16</c:f>
              <c:numCache>
                <c:formatCode>#,##0\ \ </c:formatCode>
                <c:ptCount val="5"/>
                <c:pt idx="0">
                  <c:v>201931</c:v>
                </c:pt>
                <c:pt idx="1">
                  <c:v>94214</c:v>
                </c:pt>
                <c:pt idx="2">
                  <c:v>31807</c:v>
                </c:pt>
                <c:pt idx="3">
                  <c:v>5727</c:v>
                </c:pt>
                <c:pt idx="4">
                  <c:v>7417</c:v>
                </c:pt>
              </c:numCache>
            </c:numRef>
          </c:val>
          <c:extLst>
            <c:ext xmlns:c16="http://schemas.microsoft.com/office/drawing/2014/chart" uri="{C3380CC4-5D6E-409C-BE32-E72D297353CC}">
              <c16:uniqueId val="{00000000-FAF0-44D9-B159-624BCEADEDFE}"/>
            </c:ext>
          </c:extLst>
        </c:ser>
        <c:ser>
          <c:idx val="1"/>
          <c:order val="1"/>
          <c:tx>
            <c:strRef>
              <c:f>'Table 5'!$D$7</c:f>
              <c:strCache>
                <c:ptCount val="1"/>
                <c:pt idx="0">
                  <c:v>2020</c:v>
                </c:pt>
              </c:strCache>
            </c:strRef>
          </c:tx>
          <c:spPr>
            <a:solidFill>
              <a:schemeClr val="accent2"/>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5'!$D$12:$D$16</c:f>
              <c:numCache>
                <c:formatCode>#,##0\ \ </c:formatCode>
                <c:ptCount val="5"/>
                <c:pt idx="0">
                  <c:v>84215</c:v>
                </c:pt>
                <c:pt idx="1">
                  <c:v>51664</c:v>
                </c:pt>
                <c:pt idx="2">
                  <c:v>12594</c:v>
                </c:pt>
                <c:pt idx="3">
                  <c:v>2034</c:v>
                </c:pt>
                <c:pt idx="4">
                  <c:v>3864</c:v>
                </c:pt>
              </c:numCache>
            </c:numRef>
          </c:val>
          <c:extLst>
            <c:ext xmlns:c16="http://schemas.microsoft.com/office/drawing/2014/chart" uri="{C3380CC4-5D6E-409C-BE32-E72D297353CC}">
              <c16:uniqueId val="{00000001-FAF0-44D9-B159-624BCEADEDFE}"/>
            </c:ext>
          </c:extLst>
        </c:ser>
        <c:ser>
          <c:idx val="2"/>
          <c:order val="2"/>
          <c:tx>
            <c:strRef>
              <c:f>'Table 5'!$E$7</c:f>
              <c:strCache>
                <c:ptCount val="1"/>
                <c:pt idx="0">
                  <c:v>2021</c:v>
                </c:pt>
              </c:strCache>
            </c:strRef>
          </c:tx>
          <c:spPr>
            <a:solidFill>
              <a:schemeClr val="accent3"/>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5'!$E$12:$E$16</c:f>
              <c:numCache>
                <c:formatCode>#,##0\ \ </c:formatCode>
                <c:ptCount val="5"/>
                <c:pt idx="0">
                  <c:v>107</c:v>
                </c:pt>
                <c:pt idx="1">
                  <c:v>2240</c:v>
                </c:pt>
                <c:pt idx="2">
                  <c:v>405</c:v>
                </c:pt>
                <c:pt idx="3">
                  <c:v>119</c:v>
                </c:pt>
                <c:pt idx="4">
                  <c:v>13</c:v>
                </c:pt>
              </c:numCache>
            </c:numRef>
          </c:val>
          <c:extLst>
            <c:ext xmlns:c16="http://schemas.microsoft.com/office/drawing/2014/chart" uri="{C3380CC4-5D6E-409C-BE32-E72D297353CC}">
              <c16:uniqueId val="{00000002-FAF0-44D9-B159-624BCEADEDFE}"/>
            </c:ext>
          </c:extLst>
        </c:ser>
        <c:ser>
          <c:idx val="3"/>
          <c:order val="3"/>
          <c:tx>
            <c:strRef>
              <c:f>'Table 5'!$F$7</c:f>
              <c:strCache>
                <c:ptCount val="1"/>
                <c:pt idx="0">
                  <c:v>2022</c:v>
                </c:pt>
              </c:strCache>
            </c:strRef>
          </c:tx>
          <c:spPr>
            <a:solidFill>
              <a:schemeClr val="accent4"/>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5'!$F$12:$F$16</c:f>
              <c:numCache>
                <c:formatCode>#,##0\ \ </c:formatCode>
                <c:ptCount val="5"/>
                <c:pt idx="0">
                  <c:v>889</c:v>
                </c:pt>
                <c:pt idx="1">
                  <c:v>21794</c:v>
                </c:pt>
                <c:pt idx="2">
                  <c:v>870</c:v>
                </c:pt>
                <c:pt idx="3">
                  <c:v>248</c:v>
                </c:pt>
                <c:pt idx="4">
                  <c:v>32</c:v>
                </c:pt>
              </c:numCache>
            </c:numRef>
          </c:val>
          <c:extLst>
            <c:ext xmlns:c16="http://schemas.microsoft.com/office/drawing/2014/chart" uri="{C3380CC4-5D6E-409C-BE32-E72D297353CC}">
              <c16:uniqueId val="{00000003-FAF0-44D9-B159-624BCEADEDFE}"/>
            </c:ext>
          </c:extLst>
        </c:ser>
        <c:ser>
          <c:idx val="4"/>
          <c:order val="4"/>
          <c:tx>
            <c:strRef>
              <c:f>'Table 5'!$G$7</c:f>
              <c:strCache>
                <c:ptCount val="1"/>
                <c:pt idx="0">
                  <c:v>2023</c:v>
                </c:pt>
              </c:strCache>
            </c:strRef>
          </c:tx>
          <c:spPr>
            <a:solidFill>
              <a:schemeClr val="accent5"/>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5'!$G$12:$G$16</c:f>
              <c:numCache>
                <c:formatCode>#,##0\ \ </c:formatCode>
                <c:ptCount val="5"/>
                <c:pt idx="0">
                  <c:v>111058</c:v>
                </c:pt>
                <c:pt idx="1">
                  <c:v>86119</c:v>
                </c:pt>
                <c:pt idx="2">
                  <c:v>19728</c:v>
                </c:pt>
                <c:pt idx="3">
                  <c:v>3741</c:v>
                </c:pt>
                <c:pt idx="4">
                  <c:v>5128</c:v>
                </c:pt>
              </c:numCache>
            </c:numRef>
          </c:val>
          <c:extLst>
            <c:ext xmlns:c16="http://schemas.microsoft.com/office/drawing/2014/chart" uri="{C3380CC4-5D6E-409C-BE32-E72D297353CC}">
              <c16:uniqueId val="{00000004-FAF0-44D9-B159-624BCEADEDFE}"/>
            </c:ext>
          </c:extLst>
        </c:ser>
        <c:dLbls>
          <c:showLegendKey val="0"/>
          <c:showVal val="0"/>
          <c:showCatName val="0"/>
          <c:showSerName val="0"/>
          <c:showPercent val="0"/>
          <c:showBubbleSize val="0"/>
        </c:dLbls>
        <c:gapWidth val="50"/>
        <c:axId val="583318128"/>
        <c:axId val="232510176"/>
      </c:barChart>
      <c:catAx>
        <c:axId val="5833181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0176"/>
        <c:crosses val="autoZero"/>
        <c:auto val="1"/>
        <c:lblAlgn val="ctr"/>
        <c:lblOffset val="100"/>
        <c:noMultiLvlLbl val="0"/>
      </c:catAx>
      <c:valAx>
        <c:axId val="23251017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128"/>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22" l="0.70000000000000062" r="0.70000000000000062" t="0.75000000000000822" header="0.30000000000000032" footer="0.30000000000000032"/>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16'!$C$12:$C$16</c:f>
              <c:numCache>
                <c:formatCode>#,##0\ \ </c:formatCode>
                <c:ptCount val="5"/>
                <c:pt idx="0">
                  <c:v>135716</c:v>
                </c:pt>
                <c:pt idx="1">
                  <c:v>133894</c:v>
                </c:pt>
                <c:pt idx="2">
                  <c:v>59538</c:v>
                </c:pt>
                <c:pt idx="3">
                  <c:v>2234</c:v>
                </c:pt>
                <c:pt idx="4">
                  <c:v>11796</c:v>
                </c:pt>
              </c:numCache>
            </c:numRef>
          </c:val>
          <c:extLst>
            <c:ext xmlns:c16="http://schemas.microsoft.com/office/drawing/2014/chart" uri="{C3380CC4-5D6E-409C-BE32-E72D297353CC}">
              <c16:uniqueId val="{00000000-FA09-4F58-A670-FD388C693076}"/>
            </c:ext>
          </c:extLst>
        </c:ser>
        <c:ser>
          <c:idx val="1"/>
          <c:order val="1"/>
          <c:tx>
            <c:strRef>
              <c:f>'Table 16'!$D$7</c:f>
              <c:strCache>
                <c:ptCount val="1"/>
                <c:pt idx="0">
                  <c:v>2020</c:v>
                </c:pt>
              </c:strCache>
            </c:strRef>
          </c:tx>
          <c:spPr>
            <a:solidFill>
              <a:schemeClr val="accent2"/>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16'!$D$12:$D$16</c:f>
              <c:numCache>
                <c:formatCode>#,##0\ \ </c:formatCode>
                <c:ptCount val="5"/>
                <c:pt idx="0">
                  <c:v>135632</c:v>
                </c:pt>
                <c:pt idx="1">
                  <c:v>133047</c:v>
                </c:pt>
                <c:pt idx="2">
                  <c:v>57285</c:v>
                </c:pt>
                <c:pt idx="3">
                  <c:v>1877</c:v>
                </c:pt>
                <c:pt idx="4">
                  <c:v>11659</c:v>
                </c:pt>
              </c:numCache>
            </c:numRef>
          </c:val>
          <c:extLst>
            <c:ext xmlns:c16="http://schemas.microsoft.com/office/drawing/2014/chart" uri="{C3380CC4-5D6E-409C-BE32-E72D297353CC}">
              <c16:uniqueId val="{00000001-FA09-4F58-A670-FD388C693076}"/>
            </c:ext>
          </c:extLst>
        </c:ser>
        <c:ser>
          <c:idx val="2"/>
          <c:order val="2"/>
          <c:tx>
            <c:strRef>
              <c:f>'Table 16'!$E$7</c:f>
              <c:strCache>
                <c:ptCount val="1"/>
                <c:pt idx="0">
                  <c:v>2021</c:v>
                </c:pt>
              </c:strCache>
            </c:strRef>
          </c:tx>
          <c:spPr>
            <a:solidFill>
              <a:schemeClr val="accent3"/>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16'!$E$12:$E$16</c:f>
              <c:numCache>
                <c:formatCode>#,##0\ \ </c:formatCode>
                <c:ptCount val="5"/>
                <c:pt idx="0">
                  <c:v>46</c:v>
                </c:pt>
                <c:pt idx="1">
                  <c:v>2452</c:v>
                </c:pt>
                <c:pt idx="2">
                  <c:v>266</c:v>
                </c:pt>
                <c:pt idx="3">
                  <c:v>31</c:v>
                </c:pt>
                <c:pt idx="4">
                  <c:v>4</c:v>
                </c:pt>
              </c:numCache>
            </c:numRef>
          </c:val>
          <c:extLst>
            <c:ext xmlns:c16="http://schemas.microsoft.com/office/drawing/2014/chart" uri="{C3380CC4-5D6E-409C-BE32-E72D297353CC}">
              <c16:uniqueId val="{00000002-FA09-4F58-A670-FD388C693076}"/>
            </c:ext>
          </c:extLst>
        </c:ser>
        <c:ser>
          <c:idx val="3"/>
          <c:order val="3"/>
          <c:tx>
            <c:strRef>
              <c:f>'Table 16'!$F$7</c:f>
              <c:strCache>
                <c:ptCount val="1"/>
                <c:pt idx="0">
                  <c:v>2022</c:v>
                </c:pt>
              </c:strCache>
            </c:strRef>
          </c:tx>
          <c:spPr>
            <a:solidFill>
              <a:schemeClr val="accent4"/>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16'!$F$12:$F$16</c:f>
              <c:numCache>
                <c:formatCode>#,##0\ \ </c:formatCode>
                <c:ptCount val="5"/>
                <c:pt idx="0">
                  <c:v>6687</c:v>
                </c:pt>
                <c:pt idx="1">
                  <c:v>29265</c:v>
                </c:pt>
                <c:pt idx="2">
                  <c:v>3675</c:v>
                </c:pt>
                <c:pt idx="3">
                  <c:v>221</c:v>
                </c:pt>
                <c:pt idx="4">
                  <c:v>122</c:v>
                </c:pt>
              </c:numCache>
            </c:numRef>
          </c:val>
          <c:extLst>
            <c:ext xmlns:c16="http://schemas.microsoft.com/office/drawing/2014/chart" uri="{C3380CC4-5D6E-409C-BE32-E72D297353CC}">
              <c16:uniqueId val="{00000003-FA09-4F58-A670-FD388C693076}"/>
            </c:ext>
          </c:extLst>
        </c:ser>
        <c:ser>
          <c:idx val="4"/>
          <c:order val="4"/>
          <c:tx>
            <c:strRef>
              <c:f>'Table 16'!$G$7</c:f>
              <c:strCache>
                <c:ptCount val="1"/>
                <c:pt idx="0">
                  <c:v>2023</c:v>
                </c:pt>
              </c:strCache>
            </c:strRef>
          </c:tx>
          <c:spPr>
            <a:solidFill>
              <a:schemeClr val="accent5"/>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16'!$G$12:$G$16</c:f>
              <c:numCache>
                <c:formatCode>#,##0\ \ </c:formatCode>
                <c:ptCount val="5"/>
                <c:pt idx="0">
                  <c:v>93723</c:v>
                </c:pt>
                <c:pt idx="1">
                  <c:v>113973</c:v>
                </c:pt>
                <c:pt idx="2">
                  <c:v>29462</c:v>
                </c:pt>
                <c:pt idx="3">
                  <c:v>954</c:v>
                </c:pt>
                <c:pt idx="4">
                  <c:v>5558</c:v>
                </c:pt>
              </c:numCache>
            </c:numRef>
          </c:val>
          <c:extLst>
            <c:ext xmlns:c16="http://schemas.microsoft.com/office/drawing/2014/chart" uri="{C3380CC4-5D6E-409C-BE32-E72D297353CC}">
              <c16:uniqueId val="{00000004-FA09-4F58-A670-FD388C693076}"/>
            </c:ext>
          </c:extLst>
        </c:ser>
        <c:dLbls>
          <c:showLegendKey val="0"/>
          <c:showVal val="0"/>
          <c:showCatName val="0"/>
          <c:showSerName val="0"/>
          <c:showPercent val="0"/>
          <c:showBubbleSize val="0"/>
        </c:dLbls>
        <c:gapWidth val="50"/>
        <c:axId val="592694648"/>
        <c:axId val="592695040"/>
      </c:barChart>
      <c:catAx>
        <c:axId val="59269464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040"/>
        <c:crosses val="autoZero"/>
        <c:auto val="1"/>
        <c:lblAlgn val="ctr"/>
        <c:lblOffset val="100"/>
        <c:noMultiLvlLbl val="0"/>
      </c:catAx>
      <c:valAx>
        <c:axId val="5926950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64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16'!$C$19:$C$25</c:f>
              <c:numCache>
                <c:formatCode>#,##0\ \ </c:formatCode>
                <c:ptCount val="7"/>
                <c:pt idx="0">
                  <c:v>35088</c:v>
                </c:pt>
                <c:pt idx="1">
                  <c:v>37273</c:v>
                </c:pt>
                <c:pt idx="2">
                  <c:v>84479</c:v>
                </c:pt>
                <c:pt idx="3">
                  <c:v>65661</c:v>
                </c:pt>
                <c:pt idx="4">
                  <c:v>59730</c:v>
                </c:pt>
                <c:pt idx="5">
                  <c:v>48273</c:v>
                </c:pt>
                <c:pt idx="6">
                  <c:v>28111</c:v>
                </c:pt>
              </c:numCache>
            </c:numRef>
          </c:val>
          <c:extLst>
            <c:ext xmlns:c16="http://schemas.microsoft.com/office/drawing/2014/chart" uri="{C3380CC4-5D6E-409C-BE32-E72D297353CC}">
              <c16:uniqueId val="{00000000-D5C3-41CD-A7D7-33FA16CA2EB7}"/>
            </c:ext>
          </c:extLst>
        </c:ser>
        <c:ser>
          <c:idx val="1"/>
          <c:order val="1"/>
          <c:tx>
            <c:strRef>
              <c:f>'Table 16'!$D$7</c:f>
              <c:strCache>
                <c:ptCount val="1"/>
                <c:pt idx="0">
                  <c:v>2020</c:v>
                </c:pt>
              </c:strCache>
            </c:strRef>
          </c:tx>
          <c:spPr>
            <a:solidFill>
              <a:schemeClr val="accent2"/>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16'!$D$19:$D$25</c:f>
              <c:numCache>
                <c:formatCode>#,##0\ \ </c:formatCode>
                <c:ptCount val="7"/>
                <c:pt idx="0">
                  <c:v>35536</c:v>
                </c:pt>
                <c:pt idx="1">
                  <c:v>35535</c:v>
                </c:pt>
                <c:pt idx="2">
                  <c:v>84905</c:v>
                </c:pt>
                <c:pt idx="3">
                  <c:v>65043</c:v>
                </c:pt>
                <c:pt idx="4">
                  <c:v>59307</c:v>
                </c:pt>
                <c:pt idx="5">
                  <c:v>46539</c:v>
                </c:pt>
                <c:pt idx="6">
                  <c:v>27422</c:v>
                </c:pt>
              </c:numCache>
            </c:numRef>
          </c:val>
          <c:extLst>
            <c:ext xmlns:c16="http://schemas.microsoft.com/office/drawing/2014/chart" uri="{C3380CC4-5D6E-409C-BE32-E72D297353CC}">
              <c16:uniqueId val="{00000001-D5C3-41CD-A7D7-33FA16CA2EB7}"/>
            </c:ext>
          </c:extLst>
        </c:ser>
        <c:ser>
          <c:idx val="2"/>
          <c:order val="2"/>
          <c:tx>
            <c:strRef>
              <c:f>'Table 16'!$E$7</c:f>
              <c:strCache>
                <c:ptCount val="1"/>
                <c:pt idx="0">
                  <c:v>2021</c:v>
                </c:pt>
              </c:strCache>
            </c:strRef>
          </c:tx>
          <c:spPr>
            <a:solidFill>
              <a:schemeClr val="accent3"/>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16'!$E$19:$E$25</c:f>
              <c:numCache>
                <c:formatCode>#,##0\ \ </c:formatCode>
                <c:ptCount val="7"/>
                <c:pt idx="0">
                  <c:v>523</c:v>
                </c:pt>
                <c:pt idx="1">
                  <c:v>328</c:v>
                </c:pt>
                <c:pt idx="2">
                  <c:v>1188</c:v>
                </c:pt>
                <c:pt idx="3">
                  <c:v>736</c:v>
                </c:pt>
                <c:pt idx="4">
                  <c:v>473</c:v>
                </c:pt>
                <c:pt idx="5">
                  <c:v>336</c:v>
                </c:pt>
                <c:pt idx="6">
                  <c:v>113</c:v>
                </c:pt>
              </c:numCache>
            </c:numRef>
          </c:val>
          <c:extLst>
            <c:ext xmlns:c16="http://schemas.microsoft.com/office/drawing/2014/chart" uri="{C3380CC4-5D6E-409C-BE32-E72D297353CC}">
              <c16:uniqueId val="{00000002-D5C3-41CD-A7D7-33FA16CA2EB7}"/>
            </c:ext>
          </c:extLst>
        </c:ser>
        <c:ser>
          <c:idx val="3"/>
          <c:order val="3"/>
          <c:tx>
            <c:strRef>
              <c:f>'Table 16'!$F$7</c:f>
              <c:strCache>
                <c:ptCount val="1"/>
                <c:pt idx="0">
                  <c:v>2022</c:v>
                </c:pt>
              </c:strCache>
            </c:strRef>
          </c:tx>
          <c:spPr>
            <a:solidFill>
              <a:schemeClr val="accent4"/>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16'!$F$19:$F$25</c:f>
              <c:numCache>
                <c:formatCode>#,##0\ \ </c:formatCode>
                <c:ptCount val="7"/>
                <c:pt idx="0">
                  <c:v>5264</c:v>
                </c:pt>
                <c:pt idx="1">
                  <c:v>3963</c:v>
                </c:pt>
                <c:pt idx="2">
                  <c:v>11380</c:v>
                </c:pt>
                <c:pt idx="3">
                  <c:v>7943</c:v>
                </c:pt>
                <c:pt idx="4">
                  <c:v>6163</c:v>
                </c:pt>
                <c:pt idx="5">
                  <c:v>4890</c:v>
                </c:pt>
                <c:pt idx="6">
                  <c:v>2307</c:v>
                </c:pt>
              </c:numCache>
            </c:numRef>
          </c:val>
          <c:extLst>
            <c:ext xmlns:c16="http://schemas.microsoft.com/office/drawing/2014/chart" uri="{C3380CC4-5D6E-409C-BE32-E72D297353CC}">
              <c16:uniqueId val="{00000003-D5C3-41CD-A7D7-33FA16CA2EB7}"/>
            </c:ext>
          </c:extLst>
        </c:ser>
        <c:ser>
          <c:idx val="4"/>
          <c:order val="4"/>
          <c:tx>
            <c:strRef>
              <c:f>'Table 16'!$G$7</c:f>
              <c:strCache>
                <c:ptCount val="1"/>
                <c:pt idx="0">
                  <c:v>2023</c:v>
                </c:pt>
              </c:strCache>
            </c:strRef>
          </c:tx>
          <c:spPr>
            <a:solidFill>
              <a:schemeClr val="accent5"/>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16'!$G$19:$G$25</c:f>
              <c:numCache>
                <c:formatCode>#,##0\ \ </c:formatCode>
                <c:ptCount val="7"/>
                <c:pt idx="0">
                  <c:v>28421</c:v>
                </c:pt>
                <c:pt idx="1">
                  <c:v>25080</c:v>
                </c:pt>
                <c:pt idx="2">
                  <c:v>55109</c:v>
                </c:pt>
                <c:pt idx="3">
                  <c:v>47233</c:v>
                </c:pt>
                <c:pt idx="4">
                  <c:v>42004</c:v>
                </c:pt>
                <c:pt idx="5">
                  <c:v>35044</c:v>
                </c:pt>
                <c:pt idx="6">
                  <c:v>24217</c:v>
                </c:pt>
              </c:numCache>
            </c:numRef>
          </c:val>
          <c:extLst>
            <c:ext xmlns:c16="http://schemas.microsoft.com/office/drawing/2014/chart" uri="{C3380CC4-5D6E-409C-BE32-E72D297353CC}">
              <c16:uniqueId val="{00000004-D5C3-41CD-A7D7-33FA16CA2EB7}"/>
            </c:ext>
          </c:extLst>
        </c:ser>
        <c:dLbls>
          <c:showLegendKey val="0"/>
          <c:showVal val="0"/>
          <c:showCatName val="0"/>
          <c:showSerName val="0"/>
          <c:showPercent val="0"/>
          <c:showBubbleSize val="0"/>
        </c:dLbls>
        <c:gapWidth val="50"/>
        <c:axId val="592685240"/>
        <c:axId val="592690336"/>
      </c:barChart>
      <c:catAx>
        <c:axId val="592685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0336"/>
        <c:crosses val="autoZero"/>
        <c:auto val="1"/>
        <c:lblAlgn val="ctr"/>
        <c:lblOffset val="100"/>
        <c:noMultiLvlLbl val="0"/>
      </c:catAx>
      <c:valAx>
        <c:axId val="5926903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16'!$C$28:$C$32</c:f>
              <c:numCache>
                <c:formatCode>#,##0\ \ </c:formatCode>
                <c:ptCount val="5"/>
                <c:pt idx="0">
                  <c:v>97721</c:v>
                </c:pt>
                <c:pt idx="1">
                  <c:v>118130</c:v>
                </c:pt>
                <c:pt idx="2">
                  <c:v>98784</c:v>
                </c:pt>
                <c:pt idx="3">
                  <c:v>27349</c:v>
                </c:pt>
                <c:pt idx="4">
                  <c:v>16632</c:v>
                </c:pt>
              </c:numCache>
            </c:numRef>
          </c:val>
          <c:extLst>
            <c:ext xmlns:c16="http://schemas.microsoft.com/office/drawing/2014/chart" uri="{C3380CC4-5D6E-409C-BE32-E72D297353CC}">
              <c16:uniqueId val="{00000000-EB02-4250-95B4-7E82ED17AB46}"/>
            </c:ext>
          </c:extLst>
        </c:ser>
        <c:ser>
          <c:idx val="1"/>
          <c:order val="1"/>
          <c:tx>
            <c:strRef>
              <c:f>'Table 16'!$D$7</c:f>
              <c:strCache>
                <c:ptCount val="1"/>
                <c:pt idx="0">
                  <c:v>2020</c:v>
                </c:pt>
              </c:strCache>
            </c:strRef>
          </c:tx>
          <c:spPr>
            <a:solidFill>
              <a:schemeClr val="accent2"/>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16'!$D$28:$D$32</c:f>
              <c:numCache>
                <c:formatCode>#,##0\ \ </c:formatCode>
                <c:ptCount val="5"/>
                <c:pt idx="0">
                  <c:v>95992</c:v>
                </c:pt>
                <c:pt idx="1">
                  <c:v>116675</c:v>
                </c:pt>
                <c:pt idx="2">
                  <c:v>97254</c:v>
                </c:pt>
                <c:pt idx="3">
                  <c:v>26882</c:v>
                </c:pt>
                <c:pt idx="4">
                  <c:v>17485</c:v>
                </c:pt>
              </c:numCache>
            </c:numRef>
          </c:val>
          <c:extLst>
            <c:ext xmlns:c16="http://schemas.microsoft.com/office/drawing/2014/chart" uri="{C3380CC4-5D6E-409C-BE32-E72D297353CC}">
              <c16:uniqueId val="{00000001-EB02-4250-95B4-7E82ED17AB46}"/>
            </c:ext>
          </c:extLst>
        </c:ser>
        <c:ser>
          <c:idx val="2"/>
          <c:order val="2"/>
          <c:tx>
            <c:strRef>
              <c:f>'Table 16'!$E$7</c:f>
              <c:strCache>
                <c:ptCount val="1"/>
                <c:pt idx="0">
                  <c:v>2021</c:v>
                </c:pt>
              </c:strCache>
            </c:strRef>
          </c:tx>
          <c:spPr>
            <a:solidFill>
              <a:schemeClr val="accent3"/>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16'!$E$28:$E$32</c:f>
              <c:numCache>
                <c:formatCode>#,##0\ \ </c:formatCode>
                <c:ptCount val="5"/>
                <c:pt idx="0">
                  <c:v>8</c:v>
                </c:pt>
                <c:pt idx="1">
                  <c:v>3</c:v>
                </c:pt>
                <c:pt idx="2">
                  <c:v>8</c:v>
                </c:pt>
                <c:pt idx="3">
                  <c:v>85</c:v>
                </c:pt>
                <c:pt idx="4">
                  <c:v>3595</c:v>
                </c:pt>
              </c:numCache>
            </c:numRef>
          </c:val>
          <c:extLst>
            <c:ext xmlns:c16="http://schemas.microsoft.com/office/drawing/2014/chart" uri="{C3380CC4-5D6E-409C-BE32-E72D297353CC}">
              <c16:uniqueId val="{00000002-EB02-4250-95B4-7E82ED17AB46}"/>
            </c:ext>
          </c:extLst>
        </c:ser>
        <c:ser>
          <c:idx val="3"/>
          <c:order val="3"/>
          <c:tx>
            <c:strRef>
              <c:f>'Table 16'!$F$7</c:f>
              <c:strCache>
                <c:ptCount val="1"/>
                <c:pt idx="0">
                  <c:v>2022</c:v>
                </c:pt>
              </c:strCache>
            </c:strRef>
          </c:tx>
          <c:spPr>
            <a:solidFill>
              <a:schemeClr val="accent4"/>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16'!$F$28:$F$32</c:f>
              <c:numCache>
                <c:formatCode>#,##0\ \ </c:formatCode>
                <c:ptCount val="5"/>
                <c:pt idx="0">
                  <c:v>4441</c:v>
                </c:pt>
                <c:pt idx="1">
                  <c:v>10476</c:v>
                </c:pt>
                <c:pt idx="2">
                  <c:v>12891</c:v>
                </c:pt>
                <c:pt idx="3">
                  <c:v>6318</c:v>
                </c:pt>
                <c:pt idx="4">
                  <c:v>7783</c:v>
                </c:pt>
              </c:numCache>
            </c:numRef>
          </c:val>
          <c:extLst>
            <c:ext xmlns:c16="http://schemas.microsoft.com/office/drawing/2014/chart" uri="{C3380CC4-5D6E-409C-BE32-E72D297353CC}">
              <c16:uniqueId val="{00000003-EB02-4250-95B4-7E82ED17AB46}"/>
            </c:ext>
          </c:extLst>
        </c:ser>
        <c:ser>
          <c:idx val="4"/>
          <c:order val="4"/>
          <c:tx>
            <c:strRef>
              <c:f>'Table 16'!$G$7</c:f>
              <c:strCache>
                <c:ptCount val="1"/>
                <c:pt idx="0">
                  <c:v>2023</c:v>
                </c:pt>
              </c:strCache>
            </c:strRef>
          </c:tx>
          <c:spPr>
            <a:solidFill>
              <a:schemeClr val="accent5"/>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16'!$G$28:$G$32</c:f>
              <c:numCache>
                <c:formatCode>#,##0\ \ </c:formatCode>
                <c:ptCount val="5"/>
                <c:pt idx="0">
                  <c:v>43064</c:v>
                </c:pt>
                <c:pt idx="1">
                  <c:v>75740</c:v>
                </c:pt>
                <c:pt idx="2">
                  <c:v>83266</c:v>
                </c:pt>
                <c:pt idx="3">
                  <c:v>31624</c:v>
                </c:pt>
                <c:pt idx="4">
                  <c:v>23414</c:v>
                </c:pt>
              </c:numCache>
            </c:numRef>
          </c:val>
          <c:extLst>
            <c:ext xmlns:c16="http://schemas.microsoft.com/office/drawing/2014/chart" uri="{C3380CC4-5D6E-409C-BE32-E72D297353CC}">
              <c16:uniqueId val="{00000004-EB02-4250-95B4-7E82ED17AB46}"/>
            </c:ext>
          </c:extLst>
        </c:ser>
        <c:dLbls>
          <c:showLegendKey val="0"/>
          <c:showVal val="0"/>
          <c:showCatName val="0"/>
          <c:showSerName val="0"/>
          <c:showPercent val="0"/>
          <c:showBubbleSize val="0"/>
        </c:dLbls>
        <c:gapWidth val="50"/>
        <c:axId val="592695432"/>
        <c:axId val="592688376"/>
      </c:barChart>
      <c:catAx>
        <c:axId val="592695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376"/>
        <c:crosses val="autoZero"/>
        <c:auto val="1"/>
        <c:lblAlgn val="ctr"/>
        <c:lblOffset val="100"/>
        <c:noMultiLvlLbl val="0"/>
      </c:catAx>
      <c:valAx>
        <c:axId val="592688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43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17'!$C$12:$C$16</c:f>
              <c:numCache>
                <c:formatCode>#,##0\ \ </c:formatCode>
                <c:ptCount val="5"/>
                <c:pt idx="0">
                  <c:v>3627</c:v>
                </c:pt>
                <c:pt idx="1">
                  <c:v>4089</c:v>
                </c:pt>
                <c:pt idx="2">
                  <c:v>506</c:v>
                </c:pt>
                <c:pt idx="3">
                  <c:v>22</c:v>
                </c:pt>
                <c:pt idx="4">
                  <c:v>235</c:v>
                </c:pt>
              </c:numCache>
            </c:numRef>
          </c:val>
          <c:extLst>
            <c:ext xmlns:c16="http://schemas.microsoft.com/office/drawing/2014/chart" uri="{C3380CC4-5D6E-409C-BE32-E72D297353CC}">
              <c16:uniqueId val="{00000000-3032-4512-B75C-03DC5EBB37A6}"/>
            </c:ext>
          </c:extLst>
        </c:ser>
        <c:ser>
          <c:idx val="1"/>
          <c:order val="1"/>
          <c:tx>
            <c:strRef>
              <c:f>'Table 17'!$D$7</c:f>
              <c:strCache>
                <c:ptCount val="1"/>
                <c:pt idx="0">
                  <c:v>2020</c:v>
                </c:pt>
              </c:strCache>
            </c:strRef>
          </c:tx>
          <c:spPr>
            <a:solidFill>
              <a:schemeClr val="accent2"/>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17'!$D$12:$D$16</c:f>
              <c:numCache>
                <c:formatCode>#,##0\ \ </c:formatCode>
                <c:ptCount val="5"/>
                <c:pt idx="0">
                  <c:v>1500</c:v>
                </c:pt>
                <c:pt idx="1">
                  <c:v>2435</c:v>
                </c:pt>
                <c:pt idx="2">
                  <c:v>249</c:v>
                </c:pt>
                <c:pt idx="3">
                  <c:v>13</c:v>
                </c:pt>
                <c:pt idx="4">
                  <c:v>127</c:v>
                </c:pt>
              </c:numCache>
            </c:numRef>
          </c:val>
          <c:extLst>
            <c:ext xmlns:c16="http://schemas.microsoft.com/office/drawing/2014/chart" uri="{C3380CC4-5D6E-409C-BE32-E72D297353CC}">
              <c16:uniqueId val="{00000001-3032-4512-B75C-03DC5EBB37A6}"/>
            </c:ext>
          </c:extLst>
        </c:ser>
        <c:ser>
          <c:idx val="2"/>
          <c:order val="2"/>
          <c:tx>
            <c:strRef>
              <c:f>'Table 17'!$E$7</c:f>
              <c:strCache>
                <c:ptCount val="1"/>
                <c:pt idx="0">
                  <c:v>2021</c:v>
                </c:pt>
              </c:strCache>
            </c:strRef>
          </c:tx>
          <c:spPr>
            <a:solidFill>
              <a:schemeClr val="accent3"/>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17'!$E$12:$E$16</c:f>
              <c:numCache>
                <c:formatCode>#,##0\ \ </c:formatCode>
                <c:ptCount val="5"/>
                <c:pt idx="0">
                  <c:v>2</c:v>
                </c:pt>
                <c:pt idx="1">
                  <c:v>76</c:v>
                </c:pt>
                <c:pt idx="2">
                  <c:v>5</c:v>
                </c:pt>
                <c:pt idx="3">
                  <c:v>0</c:v>
                </c:pt>
                <c:pt idx="4">
                  <c:v>0</c:v>
                </c:pt>
              </c:numCache>
            </c:numRef>
          </c:val>
          <c:extLst>
            <c:ext xmlns:c16="http://schemas.microsoft.com/office/drawing/2014/chart" uri="{C3380CC4-5D6E-409C-BE32-E72D297353CC}">
              <c16:uniqueId val="{00000002-3032-4512-B75C-03DC5EBB37A6}"/>
            </c:ext>
          </c:extLst>
        </c:ser>
        <c:ser>
          <c:idx val="3"/>
          <c:order val="3"/>
          <c:tx>
            <c:strRef>
              <c:f>'Table 17'!$F$7</c:f>
              <c:strCache>
                <c:ptCount val="1"/>
                <c:pt idx="0">
                  <c:v>2022</c:v>
                </c:pt>
              </c:strCache>
            </c:strRef>
          </c:tx>
          <c:spPr>
            <a:solidFill>
              <a:schemeClr val="accent4"/>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17'!$F$12:$F$16</c:f>
              <c:numCache>
                <c:formatCode>#,##0\ \ </c:formatCode>
                <c:ptCount val="5"/>
                <c:pt idx="0">
                  <c:v>54</c:v>
                </c:pt>
                <c:pt idx="1">
                  <c:v>1106</c:v>
                </c:pt>
                <c:pt idx="2">
                  <c:v>29</c:v>
                </c:pt>
                <c:pt idx="3">
                  <c:v>2</c:v>
                </c:pt>
                <c:pt idx="4">
                  <c:v>3</c:v>
                </c:pt>
              </c:numCache>
            </c:numRef>
          </c:val>
          <c:extLst>
            <c:ext xmlns:c16="http://schemas.microsoft.com/office/drawing/2014/chart" uri="{C3380CC4-5D6E-409C-BE32-E72D297353CC}">
              <c16:uniqueId val="{00000003-3032-4512-B75C-03DC5EBB37A6}"/>
            </c:ext>
          </c:extLst>
        </c:ser>
        <c:ser>
          <c:idx val="4"/>
          <c:order val="4"/>
          <c:tx>
            <c:strRef>
              <c:f>'Table 17'!$G$7</c:f>
              <c:strCache>
                <c:ptCount val="1"/>
                <c:pt idx="0">
                  <c:v>2023</c:v>
                </c:pt>
              </c:strCache>
            </c:strRef>
          </c:tx>
          <c:spPr>
            <a:solidFill>
              <a:schemeClr val="accent5"/>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17'!$G$12:$G$16</c:f>
              <c:numCache>
                <c:formatCode>#,##0\ \ </c:formatCode>
                <c:ptCount val="5"/>
                <c:pt idx="0">
                  <c:v>2347</c:v>
                </c:pt>
                <c:pt idx="1">
                  <c:v>3571</c:v>
                </c:pt>
                <c:pt idx="2">
                  <c:v>421</c:v>
                </c:pt>
                <c:pt idx="3">
                  <c:v>4</c:v>
                </c:pt>
                <c:pt idx="4">
                  <c:v>153</c:v>
                </c:pt>
              </c:numCache>
            </c:numRef>
          </c:val>
          <c:extLst>
            <c:ext xmlns:c16="http://schemas.microsoft.com/office/drawing/2014/chart" uri="{C3380CC4-5D6E-409C-BE32-E72D297353CC}">
              <c16:uniqueId val="{00000004-3032-4512-B75C-03DC5EBB37A6}"/>
            </c:ext>
          </c:extLst>
        </c:ser>
        <c:dLbls>
          <c:showLegendKey val="0"/>
          <c:showVal val="0"/>
          <c:showCatName val="0"/>
          <c:showSerName val="0"/>
          <c:showPercent val="0"/>
          <c:showBubbleSize val="0"/>
        </c:dLbls>
        <c:gapWidth val="50"/>
        <c:axId val="592683280"/>
        <c:axId val="592683672"/>
      </c:barChart>
      <c:catAx>
        <c:axId val="592683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672"/>
        <c:crosses val="autoZero"/>
        <c:auto val="1"/>
        <c:lblAlgn val="ctr"/>
        <c:lblOffset val="100"/>
        <c:noMultiLvlLbl val="0"/>
      </c:catAx>
      <c:valAx>
        <c:axId val="59268367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17'!$C$19:$C$25</c:f>
              <c:numCache>
                <c:formatCode>#,##0\ \ </c:formatCode>
                <c:ptCount val="7"/>
                <c:pt idx="0">
                  <c:v>598</c:v>
                </c:pt>
                <c:pt idx="1">
                  <c:v>481</c:v>
                </c:pt>
                <c:pt idx="2">
                  <c:v>1665</c:v>
                </c:pt>
                <c:pt idx="3">
                  <c:v>1135</c:v>
                </c:pt>
                <c:pt idx="4">
                  <c:v>1264</c:v>
                </c:pt>
                <c:pt idx="5">
                  <c:v>1886</c:v>
                </c:pt>
                <c:pt idx="6">
                  <c:v>1949</c:v>
                </c:pt>
              </c:numCache>
            </c:numRef>
          </c:val>
          <c:extLst>
            <c:ext xmlns:c16="http://schemas.microsoft.com/office/drawing/2014/chart" uri="{C3380CC4-5D6E-409C-BE32-E72D297353CC}">
              <c16:uniqueId val="{00000000-C159-4125-9762-0A3A5908E290}"/>
            </c:ext>
          </c:extLst>
        </c:ser>
        <c:ser>
          <c:idx val="1"/>
          <c:order val="1"/>
          <c:tx>
            <c:strRef>
              <c:f>'Table 17'!$D$7</c:f>
              <c:strCache>
                <c:ptCount val="1"/>
                <c:pt idx="0">
                  <c:v>2020</c:v>
                </c:pt>
              </c:strCache>
            </c:strRef>
          </c:tx>
          <c:spPr>
            <a:solidFill>
              <a:schemeClr val="accent2"/>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17'!$D$19:$D$25</c:f>
              <c:numCache>
                <c:formatCode>#,##0\ \ </c:formatCode>
                <c:ptCount val="7"/>
                <c:pt idx="0">
                  <c:v>355</c:v>
                </c:pt>
                <c:pt idx="1">
                  <c:v>302</c:v>
                </c:pt>
                <c:pt idx="2">
                  <c:v>931</c:v>
                </c:pt>
                <c:pt idx="3">
                  <c:v>584</c:v>
                </c:pt>
                <c:pt idx="4">
                  <c:v>696</c:v>
                </c:pt>
                <c:pt idx="5">
                  <c:v>1057</c:v>
                </c:pt>
                <c:pt idx="6">
                  <c:v>686</c:v>
                </c:pt>
              </c:numCache>
            </c:numRef>
          </c:val>
          <c:extLst>
            <c:ext xmlns:c16="http://schemas.microsoft.com/office/drawing/2014/chart" uri="{C3380CC4-5D6E-409C-BE32-E72D297353CC}">
              <c16:uniqueId val="{00000001-C159-4125-9762-0A3A5908E290}"/>
            </c:ext>
          </c:extLst>
        </c:ser>
        <c:ser>
          <c:idx val="2"/>
          <c:order val="2"/>
          <c:tx>
            <c:strRef>
              <c:f>'Table 17'!$E$7</c:f>
              <c:strCache>
                <c:ptCount val="1"/>
                <c:pt idx="0">
                  <c:v>2021</c:v>
                </c:pt>
              </c:strCache>
            </c:strRef>
          </c:tx>
          <c:spPr>
            <a:solidFill>
              <a:schemeClr val="accent3"/>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17'!$E$19:$E$25</c:f>
              <c:numCache>
                <c:formatCode>#,##0\ \ </c:formatCode>
                <c:ptCount val="7"/>
                <c:pt idx="0">
                  <c:v>9</c:v>
                </c:pt>
                <c:pt idx="1">
                  <c:v>3</c:v>
                </c:pt>
                <c:pt idx="2">
                  <c:v>18</c:v>
                </c:pt>
                <c:pt idx="3">
                  <c:v>21</c:v>
                </c:pt>
                <c:pt idx="4">
                  <c:v>27</c:v>
                </c:pt>
                <c:pt idx="5">
                  <c:v>29</c:v>
                </c:pt>
                <c:pt idx="6">
                  <c:v>4</c:v>
                </c:pt>
              </c:numCache>
            </c:numRef>
          </c:val>
          <c:extLst>
            <c:ext xmlns:c16="http://schemas.microsoft.com/office/drawing/2014/chart" uri="{C3380CC4-5D6E-409C-BE32-E72D297353CC}">
              <c16:uniqueId val="{00000002-C159-4125-9762-0A3A5908E290}"/>
            </c:ext>
          </c:extLst>
        </c:ser>
        <c:ser>
          <c:idx val="3"/>
          <c:order val="3"/>
          <c:tx>
            <c:strRef>
              <c:f>'Table 17'!$F$7</c:f>
              <c:strCache>
                <c:ptCount val="1"/>
                <c:pt idx="0">
                  <c:v>2022</c:v>
                </c:pt>
              </c:strCache>
            </c:strRef>
          </c:tx>
          <c:spPr>
            <a:solidFill>
              <a:schemeClr val="accent4"/>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17'!$F$19:$F$25</c:f>
              <c:numCache>
                <c:formatCode>#,##0\ \ </c:formatCode>
                <c:ptCount val="7"/>
                <c:pt idx="0">
                  <c:v>142</c:v>
                </c:pt>
                <c:pt idx="1">
                  <c:v>66</c:v>
                </c:pt>
                <c:pt idx="2">
                  <c:v>305</c:v>
                </c:pt>
                <c:pt idx="3">
                  <c:v>192</c:v>
                </c:pt>
                <c:pt idx="4">
                  <c:v>216</c:v>
                </c:pt>
                <c:pt idx="5">
                  <c:v>278</c:v>
                </c:pt>
                <c:pt idx="6">
                  <c:v>104</c:v>
                </c:pt>
              </c:numCache>
            </c:numRef>
          </c:val>
          <c:extLst>
            <c:ext xmlns:c16="http://schemas.microsoft.com/office/drawing/2014/chart" uri="{C3380CC4-5D6E-409C-BE32-E72D297353CC}">
              <c16:uniqueId val="{00000003-C159-4125-9762-0A3A5908E290}"/>
            </c:ext>
          </c:extLst>
        </c:ser>
        <c:ser>
          <c:idx val="4"/>
          <c:order val="4"/>
          <c:tx>
            <c:strRef>
              <c:f>'Table 17'!$G$7</c:f>
              <c:strCache>
                <c:ptCount val="1"/>
                <c:pt idx="0">
                  <c:v>2023</c:v>
                </c:pt>
              </c:strCache>
            </c:strRef>
          </c:tx>
          <c:spPr>
            <a:solidFill>
              <a:schemeClr val="accent5"/>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17'!$G$19:$G$25</c:f>
              <c:numCache>
                <c:formatCode>#,##0\ \ </c:formatCode>
                <c:ptCount val="7"/>
                <c:pt idx="0">
                  <c:v>592</c:v>
                </c:pt>
                <c:pt idx="1">
                  <c:v>395</c:v>
                </c:pt>
                <c:pt idx="2">
                  <c:v>1111</c:v>
                </c:pt>
                <c:pt idx="3">
                  <c:v>1009</c:v>
                </c:pt>
                <c:pt idx="4">
                  <c:v>928</c:v>
                </c:pt>
                <c:pt idx="5">
                  <c:v>1432</c:v>
                </c:pt>
                <c:pt idx="6">
                  <c:v>1378</c:v>
                </c:pt>
              </c:numCache>
            </c:numRef>
          </c:val>
          <c:extLst>
            <c:ext xmlns:c16="http://schemas.microsoft.com/office/drawing/2014/chart" uri="{C3380CC4-5D6E-409C-BE32-E72D297353CC}">
              <c16:uniqueId val="{00000004-C159-4125-9762-0A3A5908E290}"/>
            </c:ext>
          </c:extLst>
        </c:ser>
        <c:dLbls>
          <c:showLegendKey val="0"/>
          <c:showVal val="0"/>
          <c:showCatName val="0"/>
          <c:showSerName val="0"/>
          <c:showPercent val="0"/>
          <c:showBubbleSize val="0"/>
        </c:dLbls>
        <c:gapWidth val="50"/>
        <c:axId val="592691120"/>
        <c:axId val="592685632"/>
      </c:barChart>
      <c:catAx>
        <c:axId val="592691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632"/>
        <c:crosses val="autoZero"/>
        <c:auto val="1"/>
        <c:lblAlgn val="ctr"/>
        <c:lblOffset val="100"/>
        <c:noMultiLvlLbl val="0"/>
      </c:catAx>
      <c:valAx>
        <c:axId val="5926856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1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17'!$C$28:$C$32</c:f>
              <c:numCache>
                <c:formatCode>#,##0\ \ </c:formatCode>
                <c:ptCount val="5"/>
                <c:pt idx="0">
                  <c:v>911</c:v>
                </c:pt>
                <c:pt idx="1">
                  <c:v>2370</c:v>
                </c:pt>
                <c:pt idx="2">
                  <c:v>3089</c:v>
                </c:pt>
                <c:pt idx="3">
                  <c:v>1493</c:v>
                </c:pt>
                <c:pt idx="4">
                  <c:v>1113</c:v>
                </c:pt>
              </c:numCache>
            </c:numRef>
          </c:val>
          <c:extLst>
            <c:ext xmlns:c16="http://schemas.microsoft.com/office/drawing/2014/chart" uri="{C3380CC4-5D6E-409C-BE32-E72D297353CC}">
              <c16:uniqueId val="{00000000-399D-4403-B836-CA4986D995E3}"/>
            </c:ext>
          </c:extLst>
        </c:ser>
        <c:ser>
          <c:idx val="1"/>
          <c:order val="1"/>
          <c:tx>
            <c:strRef>
              <c:f>'Table 17'!$D$7</c:f>
              <c:strCache>
                <c:ptCount val="1"/>
                <c:pt idx="0">
                  <c:v>2020</c:v>
                </c:pt>
              </c:strCache>
            </c:strRef>
          </c:tx>
          <c:spPr>
            <a:solidFill>
              <a:schemeClr val="accent2"/>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17'!$D$28:$D$32</c:f>
              <c:numCache>
                <c:formatCode>#,##0\ \ </c:formatCode>
                <c:ptCount val="5"/>
                <c:pt idx="0">
                  <c:v>421</c:v>
                </c:pt>
                <c:pt idx="1">
                  <c:v>1066</c:v>
                </c:pt>
                <c:pt idx="2">
                  <c:v>1821</c:v>
                </c:pt>
                <c:pt idx="3">
                  <c:v>707</c:v>
                </c:pt>
                <c:pt idx="4">
                  <c:v>596</c:v>
                </c:pt>
              </c:numCache>
            </c:numRef>
          </c:val>
          <c:extLst>
            <c:ext xmlns:c16="http://schemas.microsoft.com/office/drawing/2014/chart" uri="{C3380CC4-5D6E-409C-BE32-E72D297353CC}">
              <c16:uniqueId val="{00000001-399D-4403-B836-CA4986D995E3}"/>
            </c:ext>
          </c:extLst>
        </c:ser>
        <c:ser>
          <c:idx val="2"/>
          <c:order val="2"/>
          <c:tx>
            <c:strRef>
              <c:f>'Table 17'!$E$7</c:f>
              <c:strCache>
                <c:ptCount val="1"/>
                <c:pt idx="0">
                  <c:v>2021</c:v>
                </c:pt>
              </c:strCache>
            </c:strRef>
          </c:tx>
          <c:spPr>
            <a:solidFill>
              <a:schemeClr val="accent3"/>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17'!$E$28:$E$32</c:f>
              <c:numCache>
                <c:formatCode>#,##0\ \ </c:formatCode>
                <c:ptCount val="5"/>
                <c:pt idx="0">
                  <c:v>0</c:v>
                </c:pt>
                <c:pt idx="1">
                  <c:v>0</c:v>
                </c:pt>
                <c:pt idx="2">
                  <c:v>0</c:v>
                </c:pt>
                <c:pt idx="3">
                  <c:v>2</c:v>
                </c:pt>
                <c:pt idx="4">
                  <c:v>109</c:v>
                </c:pt>
              </c:numCache>
            </c:numRef>
          </c:val>
          <c:extLst>
            <c:ext xmlns:c16="http://schemas.microsoft.com/office/drawing/2014/chart" uri="{C3380CC4-5D6E-409C-BE32-E72D297353CC}">
              <c16:uniqueId val="{00000002-399D-4403-B836-CA4986D995E3}"/>
            </c:ext>
          </c:extLst>
        </c:ser>
        <c:ser>
          <c:idx val="3"/>
          <c:order val="3"/>
          <c:tx>
            <c:strRef>
              <c:f>'Table 17'!$F$7</c:f>
              <c:strCache>
                <c:ptCount val="1"/>
                <c:pt idx="0">
                  <c:v>2022</c:v>
                </c:pt>
              </c:strCache>
            </c:strRef>
          </c:tx>
          <c:spPr>
            <a:solidFill>
              <a:schemeClr val="accent4"/>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17'!$F$28:$F$32</c:f>
              <c:numCache>
                <c:formatCode>#,##0\ \ </c:formatCode>
                <c:ptCount val="5"/>
                <c:pt idx="0">
                  <c:v>13</c:v>
                </c:pt>
                <c:pt idx="1">
                  <c:v>78</c:v>
                </c:pt>
                <c:pt idx="2">
                  <c:v>267</c:v>
                </c:pt>
                <c:pt idx="3">
                  <c:v>249</c:v>
                </c:pt>
                <c:pt idx="4">
                  <c:v>696</c:v>
                </c:pt>
              </c:numCache>
            </c:numRef>
          </c:val>
          <c:extLst>
            <c:ext xmlns:c16="http://schemas.microsoft.com/office/drawing/2014/chart" uri="{C3380CC4-5D6E-409C-BE32-E72D297353CC}">
              <c16:uniqueId val="{00000003-399D-4403-B836-CA4986D995E3}"/>
            </c:ext>
          </c:extLst>
        </c:ser>
        <c:ser>
          <c:idx val="4"/>
          <c:order val="4"/>
          <c:tx>
            <c:strRef>
              <c:f>'Table 17'!$G$7</c:f>
              <c:strCache>
                <c:ptCount val="1"/>
                <c:pt idx="0">
                  <c:v>2023</c:v>
                </c:pt>
              </c:strCache>
            </c:strRef>
          </c:tx>
          <c:spPr>
            <a:solidFill>
              <a:schemeClr val="accent5"/>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17'!$G$28:$G$32</c:f>
              <c:numCache>
                <c:formatCode>#,##0\ \ </c:formatCode>
                <c:ptCount val="5"/>
                <c:pt idx="0">
                  <c:v>556</c:v>
                </c:pt>
                <c:pt idx="1">
                  <c:v>1093</c:v>
                </c:pt>
                <c:pt idx="2">
                  <c:v>2317</c:v>
                </c:pt>
                <c:pt idx="3">
                  <c:v>1741</c:v>
                </c:pt>
                <c:pt idx="4">
                  <c:v>1139</c:v>
                </c:pt>
              </c:numCache>
            </c:numRef>
          </c:val>
          <c:extLst>
            <c:ext xmlns:c16="http://schemas.microsoft.com/office/drawing/2014/chart" uri="{C3380CC4-5D6E-409C-BE32-E72D297353CC}">
              <c16:uniqueId val="{00000004-399D-4403-B836-CA4986D995E3}"/>
            </c:ext>
          </c:extLst>
        </c:ser>
        <c:dLbls>
          <c:showLegendKey val="0"/>
          <c:showVal val="0"/>
          <c:showCatName val="0"/>
          <c:showSerName val="0"/>
          <c:showPercent val="0"/>
          <c:showBubbleSize val="0"/>
        </c:dLbls>
        <c:gapWidth val="50"/>
        <c:axId val="592689160"/>
        <c:axId val="592687200"/>
      </c:barChart>
      <c:catAx>
        <c:axId val="5926891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7200"/>
        <c:crosses val="autoZero"/>
        <c:auto val="1"/>
        <c:lblAlgn val="ctr"/>
        <c:lblOffset val="100"/>
        <c:noMultiLvlLbl val="0"/>
      </c:catAx>
      <c:valAx>
        <c:axId val="5926872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1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18'!$C$12:$C$16</c:f>
              <c:numCache>
                <c:formatCode>#,##0\ \ </c:formatCode>
                <c:ptCount val="5"/>
                <c:pt idx="0">
                  <c:v>35770</c:v>
                </c:pt>
                <c:pt idx="1">
                  <c:v>48544</c:v>
                </c:pt>
                <c:pt idx="2">
                  <c:v>5984</c:v>
                </c:pt>
                <c:pt idx="3">
                  <c:v>500</c:v>
                </c:pt>
                <c:pt idx="4">
                  <c:v>2062</c:v>
                </c:pt>
              </c:numCache>
            </c:numRef>
          </c:val>
          <c:extLst>
            <c:ext xmlns:c16="http://schemas.microsoft.com/office/drawing/2014/chart" uri="{C3380CC4-5D6E-409C-BE32-E72D297353CC}">
              <c16:uniqueId val="{00000000-28AF-4152-A49E-3F452D28467F}"/>
            </c:ext>
          </c:extLst>
        </c:ser>
        <c:ser>
          <c:idx val="1"/>
          <c:order val="1"/>
          <c:tx>
            <c:strRef>
              <c:f>'Table 18'!$D$7</c:f>
              <c:strCache>
                <c:ptCount val="1"/>
                <c:pt idx="0">
                  <c:v>2020</c:v>
                </c:pt>
              </c:strCache>
            </c:strRef>
          </c:tx>
          <c:spPr>
            <a:solidFill>
              <a:schemeClr val="accent2"/>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18'!$D$12:$D$16</c:f>
              <c:numCache>
                <c:formatCode>#,##0\ \ </c:formatCode>
                <c:ptCount val="5"/>
                <c:pt idx="0">
                  <c:v>32724</c:v>
                </c:pt>
                <c:pt idx="1">
                  <c:v>47358</c:v>
                </c:pt>
                <c:pt idx="2">
                  <c:v>6283</c:v>
                </c:pt>
                <c:pt idx="3">
                  <c:v>671</c:v>
                </c:pt>
                <c:pt idx="4">
                  <c:v>2454</c:v>
                </c:pt>
              </c:numCache>
            </c:numRef>
          </c:val>
          <c:extLst>
            <c:ext xmlns:c16="http://schemas.microsoft.com/office/drawing/2014/chart" uri="{C3380CC4-5D6E-409C-BE32-E72D297353CC}">
              <c16:uniqueId val="{00000001-28AF-4152-A49E-3F452D28467F}"/>
            </c:ext>
          </c:extLst>
        </c:ser>
        <c:ser>
          <c:idx val="2"/>
          <c:order val="2"/>
          <c:tx>
            <c:strRef>
              <c:f>'Table 18'!$E$7</c:f>
              <c:strCache>
                <c:ptCount val="1"/>
                <c:pt idx="0">
                  <c:v>2021</c:v>
                </c:pt>
              </c:strCache>
            </c:strRef>
          </c:tx>
          <c:spPr>
            <a:solidFill>
              <a:schemeClr val="accent3"/>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18'!$E$12:$E$16</c:f>
              <c:numCache>
                <c:formatCode>#,##0\ \ </c:formatCode>
                <c:ptCount val="5"/>
                <c:pt idx="0">
                  <c:v>18</c:v>
                </c:pt>
                <c:pt idx="1">
                  <c:v>674</c:v>
                </c:pt>
                <c:pt idx="2">
                  <c:v>62</c:v>
                </c:pt>
                <c:pt idx="3">
                  <c:v>9</c:v>
                </c:pt>
                <c:pt idx="4">
                  <c:v>0</c:v>
                </c:pt>
              </c:numCache>
            </c:numRef>
          </c:val>
          <c:extLst>
            <c:ext xmlns:c16="http://schemas.microsoft.com/office/drawing/2014/chart" uri="{C3380CC4-5D6E-409C-BE32-E72D297353CC}">
              <c16:uniqueId val="{00000002-28AF-4152-A49E-3F452D28467F}"/>
            </c:ext>
          </c:extLst>
        </c:ser>
        <c:ser>
          <c:idx val="3"/>
          <c:order val="3"/>
          <c:tx>
            <c:strRef>
              <c:f>'Table 18'!$F$7</c:f>
              <c:strCache>
                <c:ptCount val="1"/>
                <c:pt idx="0">
                  <c:v>2022</c:v>
                </c:pt>
              </c:strCache>
            </c:strRef>
          </c:tx>
          <c:spPr>
            <a:solidFill>
              <a:schemeClr val="accent4"/>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18'!$F$12:$F$16</c:f>
              <c:numCache>
                <c:formatCode>#,##0\ \ </c:formatCode>
                <c:ptCount val="5"/>
                <c:pt idx="0">
                  <c:v>1903</c:v>
                </c:pt>
                <c:pt idx="1">
                  <c:v>8848</c:v>
                </c:pt>
                <c:pt idx="2">
                  <c:v>613</c:v>
                </c:pt>
                <c:pt idx="3">
                  <c:v>53</c:v>
                </c:pt>
                <c:pt idx="4">
                  <c:v>29</c:v>
                </c:pt>
              </c:numCache>
            </c:numRef>
          </c:val>
          <c:extLst>
            <c:ext xmlns:c16="http://schemas.microsoft.com/office/drawing/2014/chart" uri="{C3380CC4-5D6E-409C-BE32-E72D297353CC}">
              <c16:uniqueId val="{00000003-28AF-4152-A49E-3F452D28467F}"/>
            </c:ext>
          </c:extLst>
        </c:ser>
        <c:ser>
          <c:idx val="4"/>
          <c:order val="4"/>
          <c:tx>
            <c:strRef>
              <c:f>'Table 18'!$G$7</c:f>
              <c:strCache>
                <c:ptCount val="1"/>
                <c:pt idx="0">
                  <c:v>2023</c:v>
                </c:pt>
              </c:strCache>
            </c:strRef>
          </c:tx>
          <c:spPr>
            <a:solidFill>
              <a:schemeClr val="accent5"/>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18'!$G$12:$G$16</c:f>
              <c:numCache>
                <c:formatCode>#,##0\ \ </c:formatCode>
                <c:ptCount val="5"/>
                <c:pt idx="0">
                  <c:v>26416</c:v>
                </c:pt>
                <c:pt idx="1">
                  <c:v>47247</c:v>
                </c:pt>
                <c:pt idx="2">
                  <c:v>2902</c:v>
                </c:pt>
                <c:pt idx="3">
                  <c:v>144</c:v>
                </c:pt>
                <c:pt idx="4">
                  <c:v>991</c:v>
                </c:pt>
              </c:numCache>
            </c:numRef>
          </c:val>
          <c:extLst>
            <c:ext xmlns:c16="http://schemas.microsoft.com/office/drawing/2014/chart" uri="{C3380CC4-5D6E-409C-BE32-E72D297353CC}">
              <c16:uniqueId val="{00000004-28AF-4152-A49E-3F452D28467F}"/>
            </c:ext>
          </c:extLst>
        </c:ser>
        <c:dLbls>
          <c:showLegendKey val="0"/>
          <c:showVal val="0"/>
          <c:showCatName val="0"/>
          <c:showSerName val="0"/>
          <c:showPercent val="0"/>
          <c:showBubbleSize val="0"/>
        </c:dLbls>
        <c:gapWidth val="50"/>
        <c:axId val="592689552"/>
        <c:axId val="592689944"/>
      </c:barChart>
      <c:catAx>
        <c:axId val="592689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944"/>
        <c:crosses val="autoZero"/>
        <c:auto val="1"/>
        <c:lblAlgn val="ctr"/>
        <c:lblOffset val="100"/>
        <c:noMultiLvlLbl val="0"/>
      </c:catAx>
      <c:valAx>
        <c:axId val="5926899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18'!$C$19:$C$25</c:f>
              <c:numCache>
                <c:formatCode>#,##0\ \ </c:formatCode>
                <c:ptCount val="7"/>
                <c:pt idx="0">
                  <c:v>11500</c:v>
                </c:pt>
                <c:pt idx="1">
                  <c:v>9640</c:v>
                </c:pt>
                <c:pt idx="2">
                  <c:v>20604</c:v>
                </c:pt>
                <c:pt idx="3">
                  <c:v>13308</c:v>
                </c:pt>
                <c:pt idx="4">
                  <c:v>16137</c:v>
                </c:pt>
                <c:pt idx="5">
                  <c:v>17251</c:v>
                </c:pt>
                <c:pt idx="6">
                  <c:v>11382</c:v>
                </c:pt>
              </c:numCache>
            </c:numRef>
          </c:val>
          <c:extLst>
            <c:ext xmlns:c16="http://schemas.microsoft.com/office/drawing/2014/chart" uri="{C3380CC4-5D6E-409C-BE32-E72D297353CC}">
              <c16:uniqueId val="{00000000-18FB-4CC8-952E-1C9592F7CA66}"/>
            </c:ext>
          </c:extLst>
        </c:ser>
        <c:ser>
          <c:idx val="1"/>
          <c:order val="1"/>
          <c:tx>
            <c:strRef>
              <c:f>'Table 18'!$D$7</c:f>
              <c:strCache>
                <c:ptCount val="1"/>
                <c:pt idx="0">
                  <c:v>2020</c:v>
                </c:pt>
              </c:strCache>
            </c:strRef>
          </c:tx>
          <c:spPr>
            <a:solidFill>
              <a:schemeClr val="accent2"/>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18'!$D$19:$D$25</c:f>
              <c:numCache>
                <c:formatCode>#,##0\ \ </c:formatCode>
                <c:ptCount val="7"/>
                <c:pt idx="0">
                  <c:v>11489</c:v>
                </c:pt>
                <c:pt idx="1">
                  <c:v>8971</c:v>
                </c:pt>
                <c:pt idx="2">
                  <c:v>19621</c:v>
                </c:pt>
                <c:pt idx="3">
                  <c:v>13778</c:v>
                </c:pt>
                <c:pt idx="4">
                  <c:v>15343</c:v>
                </c:pt>
                <c:pt idx="5">
                  <c:v>16243</c:v>
                </c:pt>
                <c:pt idx="6">
                  <c:v>9955</c:v>
                </c:pt>
              </c:numCache>
            </c:numRef>
          </c:val>
          <c:extLst>
            <c:ext xmlns:c16="http://schemas.microsoft.com/office/drawing/2014/chart" uri="{C3380CC4-5D6E-409C-BE32-E72D297353CC}">
              <c16:uniqueId val="{00000001-18FB-4CC8-952E-1C9592F7CA66}"/>
            </c:ext>
          </c:extLst>
        </c:ser>
        <c:ser>
          <c:idx val="2"/>
          <c:order val="2"/>
          <c:tx>
            <c:strRef>
              <c:f>'Table 18'!$E$7</c:f>
              <c:strCache>
                <c:ptCount val="1"/>
                <c:pt idx="0">
                  <c:v>2021</c:v>
                </c:pt>
              </c:strCache>
            </c:strRef>
          </c:tx>
          <c:spPr>
            <a:solidFill>
              <a:schemeClr val="accent3"/>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18'!$E$19:$E$25</c:f>
              <c:numCache>
                <c:formatCode>#,##0\ \ </c:formatCode>
                <c:ptCount val="7"/>
                <c:pt idx="0">
                  <c:v>145</c:v>
                </c:pt>
                <c:pt idx="1">
                  <c:v>76</c:v>
                </c:pt>
                <c:pt idx="2">
                  <c:v>255</c:v>
                </c:pt>
                <c:pt idx="3">
                  <c:v>170</c:v>
                </c:pt>
                <c:pt idx="4">
                  <c:v>225</c:v>
                </c:pt>
                <c:pt idx="5">
                  <c:v>159</c:v>
                </c:pt>
                <c:pt idx="6">
                  <c:v>41</c:v>
                </c:pt>
              </c:numCache>
            </c:numRef>
          </c:val>
          <c:extLst>
            <c:ext xmlns:c16="http://schemas.microsoft.com/office/drawing/2014/chart" uri="{C3380CC4-5D6E-409C-BE32-E72D297353CC}">
              <c16:uniqueId val="{00000002-18FB-4CC8-952E-1C9592F7CA66}"/>
            </c:ext>
          </c:extLst>
        </c:ser>
        <c:ser>
          <c:idx val="3"/>
          <c:order val="3"/>
          <c:tx>
            <c:strRef>
              <c:f>'Table 18'!$F$7</c:f>
              <c:strCache>
                <c:ptCount val="1"/>
                <c:pt idx="0">
                  <c:v>2022</c:v>
                </c:pt>
              </c:strCache>
            </c:strRef>
          </c:tx>
          <c:spPr>
            <a:solidFill>
              <a:schemeClr val="accent4"/>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18'!$F$19:$F$25</c:f>
              <c:numCache>
                <c:formatCode>#,##0\ \ </c:formatCode>
                <c:ptCount val="7"/>
                <c:pt idx="0">
                  <c:v>1383</c:v>
                </c:pt>
                <c:pt idx="1">
                  <c:v>1178</c:v>
                </c:pt>
                <c:pt idx="2">
                  <c:v>2834</c:v>
                </c:pt>
                <c:pt idx="3">
                  <c:v>1878</c:v>
                </c:pt>
                <c:pt idx="4">
                  <c:v>1893</c:v>
                </c:pt>
                <c:pt idx="5">
                  <c:v>2203</c:v>
                </c:pt>
                <c:pt idx="6">
                  <c:v>954</c:v>
                </c:pt>
              </c:numCache>
            </c:numRef>
          </c:val>
          <c:extLst>
            <c:ext xmlns:c16="http://schemas.microsoft.com/office/drawing/2014/chart" uri="{C3380CC4-5D6E-409C-BE32-E72D297353CC}">
              <c16:uniqueId val="{00000003-18FB-4CC8-952E-1C9592F7CA66}"/>
            </c:ext>
          </c:extLst>
        </c:ser>
        <c:ser>
          <c:idx val="4"/>
          <c:order val="4"/>
          <c:tx>
            <c:strRef>
              <c:f>'Table 18'!$G$7</c:f>
              <c:strCache>
                <c:ptCount val="1"/>
                <c:pt idx="0">
                  <c:v>2023</c:v>
                </c:pt>
              </c:strCache>
            </c:strRef>
          </c:tx>
          <c:spPr>
            <a:solidFill>
              <a:schemeClr val="accent5"/>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18'!$G$19:$G$25</c:f>
              <c:numCache>
                <c:formatCode>#,##0\ \ </c:formatCode>
                <c:ptCount val="7"/>
                <c:pt idx="0">
                  <c:v>10005</c:v>
                </c:pt>
                <c:pt idx="1">
                  <c:v>8211</c:v>
                </c:pt>
                <c:pt idx="2">
                  <c:v>15812</c:v>
                </c:pt>
                <c:pt idx="3">
                  <c:v>12802</c:v>
                </c:pt>
                <c:pt idx="4">
                  <c:v>11713</c:v>
                </c:pt>
                <c:pt idx="5">
                  <c:v>14131</c:v>
                </c:pt>
                <c:pt idx="6">
                  <c:v>9716</c:v>
                </c:pt>
              </c:numCache>
            </c:numRef>
          </c:val>
          <c:extLst>
            <c:ext xmlns:c16="http://schemas.microsoft.com/office/drawing/2014/chart" uri="{C3380CC4-5D6E-409C-BE32-E72D297353CC}">
              <c16:uniqueId val="{00000004-18FB-4CC8-952E-1C9592F7CA66}"/>
            </c:ext>
          </c:extLst>
        </c:ser>
        <c:dLbls>
          <c:showLegendKey val="0"/>
          <c:showVal val="0"/>
          <c:showCatName val="0"/>
          <c:showSerName val="0"/>
          <c:showPercent val="0"/>
          <c:showBubbleSize val="0"/>
        </c:dLbls>
        <c:gapWidth val="50"/>
        <c:axId val="592697392"/>
        <c:axId val="592698960"/>
      </c:barChart>
      <c:catAx>
        <c:axId val="59269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960"/>
        <c:crosses val="autoZero"/>
        <c:auto val="1"/>
        <c:lblAlgn val="ctr"/>
        <c:lblOffset val="100"/>
        <c:noMultiLvlLbl val="0"/>
      </c:catAx>
      <c:valAx>
        <c:axId val="5926989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73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18'!$C$28:$C$32</c:f>
              <c:numCache>
                <c:formatCode>#,##0\ \ </c:formatCode>
                <c:ptCount val="5"/>
                <c:pt idx="0">
                  <c:v>11814</c:v>
                </c:pt>
                <c:pt idx="1">
                  <c:v>21660</c:v>
                </c:pt>
                <c:pt idx="2">
                  <c:v>35041</c:v>
                </c:pt>
                <c:pt idx="3">
                  <c:v>17503</c:v>
                </c:pt>
                <c:pt idx="4">
                  <c:v>13803</c:v>
                </c:pt>
              </c:numCache>
            </c:numRef>
          </c:val>
          <c:extLst>
            <c:ext xmlns:c16="http://schemas.microsoft.com/office/drawing/2014/chart" uri="{C3380CC4-5D6E-409C-BE32-E72D297353CC}">
              <c16:uniqueId val="{00000000-6C90-4BCF-8EDA-7B9C64F4B3AC}"/>
            </c:ext>
          </c:extLst>
        </c:ser>
        <c:ser>
          <c:idx val="1"/>
          <c:order val="1"/>
          <c:tx>
            <c:strRef>
              <c:f>'Table 18'!$D$7</c:f>
              <c:strCache>
                <c:ptCount val="1"/>
                <c:pt idx="0">
                  <c:v>2020</c:v>
                </c:pt>
              </c:strCache>
            </c:strRef>
          </c:tx>
          <c:spPr>
            <a:solidFill>
              <a:schemeClr val="accent2"/>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18'!$D$28:$D$32</c:f>
              <c:numCache>
                <c:formatCode>#,##0\ \ </c:formatCode>
                <c:ptCount val="5"/>
                <c:pt idx="0">
                  <c:v>11350</c:v>
                </c:pt>
                <c:pt idx="1">
                  <c:v>19875</c:v>
                </c:pt>
                <c:pt idx="2">
                  <c:v>33920</c:v>
                </c:pt>
                <c:pt idx="3">
                  <c:v>17124</c:v>
                </c:pt>
                <c:pt idx="4">
                  <c:v>13128</c:v>
                </c:pt>
              </c:numCache>
            </c:numRef>
          </c:val>
          <c:extLst>
            <c:ext xmlns:c16="http://schemas.microsoft.com/office/drawing/2014/chart" uri="{C3380CC4-5D6E-409C-BE32-E72D297353CC}">
              <c16:uniqueId val="{00000001-6C90-4BCF-8EDA-7B9C64F4B3AC}"/>
            </c:ext>
          </c:extLst>
        </c:ser>
        <c:ser>
          <c:idx val="2"/>
          <c:order val="2"/>
          <c:tx>
            <c:strRef>
              <c:f>'Table 18'!$E$7</c:f>
              <c:strCache>
                <c:ptCount val="1"/>
                <c:pt idx="0">
                  <c:v>2021</c:v>
                </c:pt>
              </c:strCache>
            </c:strRef>
          </c:tx>
          <c:spPr>
            <a:solidFill>
              <a:schemeClr val="accent3"/>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18'!$E$28:$E$32</c:f>
              <c:numCache>
                <c:formatCode>#,##0\ \ </c:formatCode>
                <c:ptCount val="5"/>
                <c:pt idx="0">
                  <c:v>7</c:v>
                </c:pt>
                <c:pt idx="1">
                  <c:v>1</c:v>
                </c:pt>
                <c:pt idx="2">
                  <c:v>2</c:v>
                </c:pt>
                <c:pt idx="3">
                  <c:v>25</c:v>
                </c:pt>
                <c:pt idx="4">
                  <c:v>1036</c:v>
                </c:pt>
              </c:numCache>
            </c:numRef>
          </c:val>
          <c:extLst>
            <c:ext xmlns:c16="http://schemas.microsoft.com/office/drawing/2014/chart" uri="{C3380CC4-5D6E-409C-BE32-E72D297353CC}">
              <c16:uniqueId val="{00000002-6C90-4BCF-8EDA-7B9C64F4B3AC}"/>
            </c:ext>
          </c:extLst>
        </c:ser>
        <c:ser>
          <c:idx val="3"/>
          <c:order val="3"/>
          <c:tx>
            <c:strRef>
              <c:f>'Table 18'!$F$7</c:f>
              <c:strCache>
                <c:ptCount val="1"/>
                <c:pt idx="0">
                  <c:v>2022</c:v>
                </c:pt>
              </c:strCache>
            </c:strRef>
          </c:tx>
          <c:spPr>
            <a:solidFill>
              <a:schemeClr val="accent4"/>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18'!$F$28:$F$32</c:f>
              <c:numCache>
                <c:formatCode>#,##0\ \ </c:formatCode>
                <c:ptCount val="5"/>
                <c:pt idx="0">
                  <c:v>434</c:v>
                </c:pt>
                <c:pt idx="1">
                  <c:v>1723</c:v>
                </c:pt>
                <c:pt idx="2">
                  <c:v>3910</c:v>
                </c:pt>
                <c:pt idx="3">
                  <c:v>2499</c:v>
                </c:pt>
                <c:pt idx="4">
                  <c:v>3758</c:v>
                </c:pt>
              </c:numCache>
            </c:numRef>
          </c:val>
          <c:extLst>
            <c:ext xmlns:c16="http://schemas.microsoft.com/office/drawing/2014/chart" uri="{C3380CC4-5D6E-409C-BE32-E72D297353CC}">
              <c16:uniqueId val="{00000003-6C90-4BCF-8EDA-7B9C64F4B3AC}"/>
            </c:ext>
          </c:extLst>
        </c:ser>
        <c:ser>
          <c:idx val="4"/>
          <c:order val="4"/>
          <c:tx>
            <c:strRef>
              <c:f>'Table 18'!$G$7</c:f>
              <c:strCache>
                <c:ptCount val="1"/>
                <c:pt idx="0">
                  <c:v>2023</c:v>
                </c:pt>
              </c:strCache>
            </c:strRef>
          </c:tx>
          <c:spPr>
            <a:solidFill>
              <a:schemeClr val="accent5"/>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18'!$G$28:$G$32</c:f>
              <c:numCache>
                <c:formatCode>#,##0\ \ </c:formatCode>
                <c:ptCount val="5"/>
                <c:pt idx="0">
                  <c:v>4521</c:v>
                </c:pt>
                <c:pt idx="1">
                  <c:v>11966</c:v>
                </c:pt>
                <c:pt idx="2">
                  <c:v>29992</c:v>
                </c:pt>
                <c:pt idx="3">
                  <c:v>18915</c:v>
                </c:pt>
                <c:pt idx="4">
                  <c:v>16997</c:v>
                </c:pt>
              </c:numCache>
            </c:numRef>
          </c:val>
          <c:extLst>
            <c:ext xmlns:c16="http://schemas.microsoft.com/office/drawing/2014/chart" uri="{C3380CC4-5D6E-409C-BE32-E72D297353CC}">
              <c16:uniqueId val="{00000004-6C90-4BCF-8EDA-7B9C64F4B3AC}"/>
            </c:ext>
          </c:extLst>
        </c:ser>
        <c:dLbls>
          <c:showLegendKey val="0"/>
          <c:showVal val="0"/>
          <c:showCatName val="0"/>
          <c:showSerName val="0"/>
          <c:showPercent val="0"/>
          <c:showBubbleSize val="0"/>
        </c:dLbls>
        <c:gapWidth val="50"/>
        <c:axId val="592698176"/>
        <c:axId val="592698568"/>
      </c:barChart>
      <c:catAx>
        <c:axId val="592698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568"/>
        <c:crosses val="autoZero"/>
        <c:auto val="1"/>
        <c:lblAlgn val="ctr"/>
        <c:lblOffset val="100"/>
        <c:noMultiLvlLbl val="0"/>
      </c:catAx>
      <c:valAx>
        <c:axId val="59269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17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19'!$C$12:$C$16</c:f>
              <c:numCache>
                <c:formatCode>#,##0\ \ </c:formatCode>
                <c:ptCount val="5"/>
                <c:pt idx="0">
                  <c:v>2165</c:v>
                </c:pt>
                <c:pt idx="1">
                  <c:v>1006</c:v>
                </c:pt>
                <c:pt idx="2">
                  <c:v>581</c:v>
                </c:pt>
                <c:pt idx="3">
                  <c:v>21</c:v>
                </c:pt>
                <c:pt idx="4">
                  <c:v>165</c:v>
                </c:pt>
              </c:numCache>
            </c:numRef>
          </c:val>
          <c:extLst>
            <c:ext xmlns:c16="http://schemas.microsoft.com/office/drawing/2014/chart" uri="{C3380CC4-5D6E-409C-BE32-E72D297353CC}">
              <c16:uniqueId val="{00000000-6E4F-460B-AAB5-B7EAEFCBE950}"/>
            </c:ext>
          </c:extLst>
        </c:ser>
        <c:ser>
          <c:idx val="1"/>
          <c:order val="1"/>
          <c:tx>
            <c:strRef>
              <c:f>'Table 19'!$D$7</c:f>
              <c:strCache>
                <c:ptCount val="1"/>
                <c:pt idx="0">
                  <c:v>2020</c:v>
                </c:pt>
              </c:strCache>
            </c:strRef>
          </c:tx>
          <c:spPr>
            <a:solidFill>
              <a:schemeClr val="accent2"/>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19'!$D$12:$D$16</c:f>
              <c:numCache>
                <c:formatCode>#,##0\ \ </c:formatCode>
                <c:ptCount val="5"/>
                <c:pt idx="0">
                  <c:v>1121</c:v>
                </c:pt>
                <c:pt idx="1">
                  <c:v>616</c:v>
                </c:pt>
                <c:pt idx="2">
                  <c:v>228</c:v>
                </c:pt>
                <c:pt idx="3">
                  <c:v>16</c:v>
                </c:pt>
                <c:pt idx="4">
                  <c:v>74</c:v>
                </c:pt>
              </c:numCache>
            </c:numRef>
          </c:val>
          <c:extLst>
            <c:ext xmlns:c16="http://schemas.microsoft.com/office/drawing/2014/chart" uri="{C3380CC4-5D6E-409C-BE32-E72D297353CC}">
              <c16:uniqueId val="{00000001-6E4F-460B-AAB5-B7EAEFCBE950}"/>
            </c:ext>
          </c:extLst>
        </c:ser>
        <c:ser>
          <c:idx val="2"/>
          <c:order val="2"/>
          <c:tx>
            <c:strRef>
              <c:f>'Table 19'!$E$7</c:f>
              <c:strCache>
                <c:ptCount val="1"/>
                <c:pt idx="0">
                  <c:v>2021</c:v>
                </c:pt>
              </c:strCache>
            </c:strRef>
          </c:tx>
          <c:spPr>
            <a:solidFill>
              <a:schemeClr val="accent3"/>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19'!$E$12:$E$16</c:f>
              <c:numCache>
                <c:formatCode>#,##0\ \ </c:formatCode>
                <c:ptCount val="5"/>
                <c:pt idx="0">
                  <c:v>0</c:v>
                </c:pt>
                <c:pt idx="1">
                  <c:v>9</c:v>
                </c:pt>
                <c:pt idx="2">
                  <c:v>5</c:v>
                </c:pt>
                <c:pt idx="3">
                  <c:v>0</c:v>
                </c:pt>
                <c:pt idx="4">
                  <c:v>0</c:v>
                </c:pt>
              </c:numCache>
            </c:numRef>
          </c:val>
          <c:extLst>
            <c:ext xmlns:c16="http://schemas.microsoft.com/office/drawing/2014/chart" uri="{C3380CC4-5D6E-409C-BE32-E72D297353CC}">
              <c16:uniqueId val="{00000002-6E4F-460B-AAB5-B7EAEFCBE950}"/>
            </c:ext>
          </c:extLst>
        </c:ser>
        <c:ser>
          <c:idx val="3"/>
          <c:order val="3"/>
          <c:tx>
            <c:strRef>
              <c:f>'Table 19'!$F$7</c:f>
              <c:strCache>
                <c:ptCount val="1"/>
                <c:pt idx="0">
                  <c:v>2022</c:v>
                </c:pt>
              </c:strCache>
            </c:strRef>
          </c:tx>
          <c:spPr>
            <a:solidFill>
              <a:schemeClr val="accent4"/>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19'!$F$12:$F$16</c:f>
              <c:numCache>
                <c:formatCode>#,##0\ \ </c:formatCode>
                <c:ptCount val="5"/>
                <c:pt idx="0">
                  <c:v>2</c:v>
                </c:pt>
                <c:pt idx="1">
                  <c:v>225</c:v>
                </c:pt>
                <c:pt idx="2">
                  <c:v>7</c:v>
                </c:pt>
                <c:pt idx="3">
                  <c:v>0</c:v>
                </c:pt>
                <c:pt idx="4">
                  <c:v>0</c:v>
                </c:pt>
              </c:numCache>
            </c:numRef>
          </c:val>
          <c:extLst>
            <c:ext xmlns:c16="http://schemas.microsoft.com/office/drawing/2014/chart" uri="{C3380CC4-5D6E-409C-BE32-E72D297353CC}">
              <c16:uniqueId val="{00000003-6E4F-460B-AAB5-B7EAEFCBE950}"/>
            </c:ext>
          </c:extLst>
        </c:ser>
        <c:ser>
          <c:idx val="4"/>
          <c:order val="4"/>
          <c:tx>
            <c:strRef>
              <c:f>'Table 19'!$G$7</c:f>
              <c:strCache>
                <c:ptCount val="1"/>
                <c:pt idx="0">
                  <c:v>2023</c:v>
                </c:pt>
              </c:strCache>
            </c:strRef>
          </c:tx>
          <c:spPr>
            <a:solidFill>
              <a:schemeClr val="accent5"/>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19'!$G$12:$G$16</c:f>
              <c:numCache>
                <c:formatCode>#,##0\ \ </c:formatCode>
                <c:ptCount val="5"/>
                <c:pt idx="0">
                  <c:v>1547</c:v>
                </c:pt>
                <c:pt idx="1">
                  <c:v>727</c:v>
                </c:pt>
                <c:pt idx="2">
                  <c:v>369</c:v>
                </c:pt>
                <c:pt idx="3">
                  <c:v>35</c:v>
                </c:pt>
                <c:pt idx="4">
                  <c:v>174</c:v>
                </c:pt>
              </c:numCache>
            </c:numRef>
          </c:val>
          <c:extLst>
            <c:ext xmlns:c16="http://schemas.microsoft.com/office/drawing/2014/chart" uri="{C3380CC4-5D6E-409C-BE32-E72D297353CC}">
              <c16:uniqueId val="{00000004-6E4F-460B-AAB5-B7EAEFCBE950}"/>
            </c:ext>
          </c:extLst>
        </c:ser>
        <c:dLbls>
          <c:showLegendKey val="0"/>
          <c:showVal val="0"/>
          <c:showCatName val="0"/>
          <c:showSerName val="0"/>
          <c:showPercent val="0"/>
          <c:showBubbleSize val="0"/>
        </c:dLbls>
        <c:gapWidth val="50"/>
        <c:axId val="592696216"/>
        <c:axId val="592696608"/>
      </c:barChart>
      <c:catAx>
        <c:axId val="5926962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608"/>
        <c:crosses val="autoZero"/>
        <c:auto val="1"/>
        <c:lblAlgn val="ctr"/>
        <c:lblOffset val="100"/>
        <c:noMultiLvlLbl val="0"/>
      </c:catAx>
      <c:valAx>
        <c:axId val="5926966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2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2"/>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5'!$C$19:$C$25</c:f>
              <c:numCache>
                <c:formatCode>#,##0\ \ </c:formatCode>
                <c:ptCount val="7"/>
                <c:pt idx="0">
                  <c:v>21013</c:v>
                </c:pt>
                <c:pt idx="1">
                  <c:v>31188</c:v>
                </c:pt>
                <c:pt idx="2">
                  <c:v>74875</c:v>
                </c:pt>
                <c:pt idx="3">
                  <c:v>52965</c:v>
                </c:pt>
                <c:pt idx="4">
                  <c:v>56049</c:v>
                </c:pt>
                <c:pt idx="5">
                  <c:v>78027</c:v>
                </c:pt>
                <c:pt idx="6">
                  <c:v>64153</c:v>
                </c:pt>
              </c:numCache>
            </c:numRef>
          </c:val>
          <c:extLst>
            <c:ext xmlns:c16="http://schemas.microsoft.com/office/drawing/2014/chart" uri="{C3380CC4-5D6E-409C-BE32-E72D297353CC}">
              <c16:uniqueId val="{00000000-944C-48EF-8104-B49857AD52EF}"/>
            </c:ext>
          </c:extLst>
        </c:ser>
        <c:ser>
          <c:idx val="1"/>
          <c:order val="1"/>
          <c:tx>
            <c:strRef>
              <c:f>'Table 5'!$D$7</c:f>
              <c:strCache>
                <c:ptCount val="1"/>
                <c:pt idx="0">
                  <c:v>2020</c:v>
                </c:pt>
              </c:strCache>
            </c:strRef>
          </c:tx>
          <c:spPr>
            <a:solidFill>
              <a:schemeClr val="accent2"/>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5'!$D$19:$D$25</c:f>
              <c:numCache>
                <c:formatCode>#,##0\ \ </c:formatCode>
                <c:ptCount val="7"/>
                <c:pt idx="0">
                  <c:v>10038</c:v>
                </c:pt>
                <c:pt idx="1">
                  <c:v>16669</c:v>
                </c:pt>
                <c:pt idx="2">
                  <c:v>38347</c:v>
                </c:pt>
                <c:pt idx="3">
                  <c:v>23903</c:v>
                </c:pt>
                <c:pt idx="4">
                  <c:v>23927</c:v>
                </c:pt>
                <c:pt idx="5">
                  <c:v>31740</c:v>
                </c:pt>
                <c:pt idx="6">
                  <c:v>30897</c:v>
                </c:pt>
              </c:numCache>
            </c:numRef>
          </c:val>
          <c:extLst>
            <c:ext xmlns:c16="http://schemas.microsoft.com/office/drawing/2014/chart" uri="{C3380CC4-5D6E-409C-BE32-E72D297353CC}">
              <c16:uniqueId val="{00000001-944C-48EF-8104-B49857AD52EF}"/>
            </c:ext>
          </c:extLst>
        </c:ser>
        <c:ser>
          <c:idx val="2"/>
          <c:order val="2"/>
          <c:tx>
            <c:strRef>
              <c:f>'Table 5'!$E$7</c:f>
              <c:strCache>
                <c:ptCount val="1"/>
                <c:pt idx="0">
                  <c:v>2021</c:v>
                </c:pt>
              </c:strCache>
            </c:strRef>
          </c:tx>
          <c:spPr>
            <a:solidFill>
              <a:schemeClr val="accent3"/>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5'!$E$19:$E$25</c:f>
              <c:numCache>
                <c:formatCode>#,##0\ \ </c:formatCode>
                <c:ptCount val="7"/>
                <c:pt idx="0">
                  <c:v>426</c:v>
                </c:pt>
                <c:pt idx="1">
                  <c:v>356</c:v>
                </c:pt>
                <c:pt idx="2">
                  <c:v>1210</c:v>
                </c:pt>
                <c:pt idx="3">
                  <c:v>863</c:v>
                </c:pt>
                <c:pt idx="4">
                  <c:v>739</c:v>
                </c:pt>
                <c:pt idx="5">
                  <c:v>667</c:v>
                </c:pt>
                <c:pt idx="6">
                  <c:v>378</c:v>
                </c:pt>
              </c:numCache>
            </c:numRef>
          </c:val>
          <c:extLst>
            <c:ext xmlns:c16="http://schemas.microsoft.com/office/drawing/2014/chart" uri="{C3380CC4-5D6E-409C-BE32-E72D297353CC}">
              <c16:uniqueId val="{00000002-944C-48EF-8104-B49857AD52EF}"/>
            </c:ext>
          </c:extLst>
        </c:ser>
        <c:ser>
          <c:idx val="3"/>
          <c:order val="3"/>
          <c:tx>
            <c:strRef>
              <c:f>'Table 5'!$F$7</c:f>
              <c:strCache>
                <c:ptCount val="1"/>
                <c:pt idx="0">
                  <c:v>2022</c:v>
                </c:pt>
              </c:strCache>
            </c:strRef>
          </c:tx>
          <c:spPr>
            <a:solidFill>
              <a:schemeClr val="accent4"/>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5'!$F$19:$F$25</c:f>
              <c:numCache>
                <c:formatCode>#,##0\ \ </c:formatCode>
                <c:ptCount val="7"/>
                <c:pt idx="0">
                  <c:v>3309</c:v>
                </c:pt>
                <c:pt idx="1">
                  <c:v>2230</c:v>
                </c:pt>
                <c:pt idx="2">
                  <c:v>6578</c:v>
                </c:pt>
                <c:pt idx="3">
                  <c:v>5006</c:v>
                </c:pt>
                <c:pt idx="4">
                  <c:v>4488</c:v>
                </c:pt>
                <c:pt idx="5">
                  <c:v>4481</c:v>
                </c:pt>
                <c:pt idx="6">
                  <c:v>2532</c:v>
                </c:pt>
              </c:numCache>
            </c:numRef>
          </c:val>
          <c:extLst>
            <c:ext xmlns:c16="http://schemas.microsoft.com/office/drawing/2014/chart" uri="{C3380CC4-5D6E-409C-BE32-E72D297353CC}">
              <c16:uniqueId val="{00000003-944C-48EF-8104-B49857AD52EF}"/>
            </c:ext>
          </c:extLst>
        </c:ser>
        <c:ser>
          <c:idx val="4"/>
          <c:order val="4"/>
          <c:tx>
            <c:strRef>
              <c:f>'Table 5'!$G$7</c:f>
              <c:strCache>
                <c:ptCount val="1"/>
                <c:pt idx="0">
                  <c:v>2023</c:v>
                </c:pt>
              </c:strCache>
            </c:strRef>
          </c:tx>
          <c:spPr>
            <a:solidFill>
              <a:schemeClr val="accent5"/>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5'!$G$19:$G$25</c:f>
              <c:numCache>
                <c:formatCode>#,##0\ \ </c:formatCode>
                <c:ptCount val="7"/>
                <c:pt idx="0">
                  <c:v>17163</c:v>
                </c:pt>
                <c:pt idx="1">
                  <c:v>21157</c:v>
                </c:pt>
                <c:pt idx="2">
                  <c:v>48005</c:v>
                </c:pt>
                <c:pt idx="3">
                  <c:v>37929</c:v>
                </c:pt>
                <c:pt idx="4">
                  <c:v>36444</c:v>
                </c:pt>
                <c:pt idx="5">
                  <c:v>48960</c:v>
                </c:pt>
                <c:pt idx="6">
                  <c:v>49399</c:v>
                </c:pt>
              </c:numCache>
            </c:numRef>
          </c:val>
          <c:extLst>
            <c:ext xmlns:c16="http://schemas.microsoft.com/office/drawing/2014/chart" uri="{C3380CC4-5D6E-409C-BE32-E72D297353CC}">
              <c16:uniqueId val="{00000004-944C-48EF-8104-B49857AD52EF}"/>
            </c:ext>
          </c:extLst>
        </c:ser>
        <c:dLbls>
          <c:showLegendKey val="0"/>
          <c:showVal val="0"/>
          <c:showCatName val="0"/>
          <c:showSerName val="0"/>
          <c:showPercent val="0"/>
          <c:showBubbleSize val="0"/>
        </c:dLbls>
        <c:gapWidth val="50"/>
        <c:axId val="232512136"/>
        <c:axId val="232512528"/>
      </c:barChart>
      <c:catAx>
        <c:axId val="2325121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528"/>
        <c:crosses val="autoZero"/>
        <c:auto val="1"/>
        <c:lblAlgn val="ctr"/>
        <c:lblOffset val="100"/>
        <c:noMultiLvlLbl val="0"/>
      </c:catAx>
      <c:valAx>
        <c:axId val="2325125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13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paperSize="9" orientation="landscape"/>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19'!$C$19:$C$25</c:f>
              <c:numCache>
                <c:formatCode>#,##0\ \ </c:formatCode>
                <c:ptCount val="7"/>
                <c:pt idx="0">
                  <c:v>185</c:v>
                </c:pt>
                <c:pt idx="1">
                  <c:v>224</c:v>
                </c:pt>
                <c:pt idx="2">
                  <c:v>569</c:v>
                </c:pt>
                <c:pt idx="3">
                  <c:v>510</c:v>
                </c:pt>
                <c:pt idx="4">
                  <c:v>649</c:v>
                </c:pt>
                <c:pt idx="5">
                  <c:v>940</c:v>
                </c:pt>
                <c:pt idx="6">
                  <c:v>1075</c:v>
                </c:pt>
              </c:numCache>
            </c:numRef>
          </c:val>
          <c:extLst>
            <c:ext xmlns:c16="http://schemas.microsoft.com/office/drawing/2014/chart" uri="{C3380CC4-5D6E-409C-BE32-E72D297353CC}">
              <c16:uniqueId val="{00000000-D400-4BD3-B4C3-5EFE23A9484D}"/>
            </c:ext>
          </c:extLst>
        </c:ser>
        <c:ser>
          <c:idx val="1"/>
          <c:order val="1"/>
          <c:tx>
            <c:strRef>
              <c:f>'Table 19'!$D$7</c:f>
              <c:strCache>
                <c:ptCount val="1"/>
                <c:pt idx="0">
                  <c:v>2020</c:v>
                </c:pt>
              </c:strCache>
            </c:strRef>
          </c:tx>
          <c:spPr>
            <a:solidFill>
              <a:schemeClr val="accent2"/>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19'!$D$19:$D$25</c:f>
              <c:numCache>
                <c:formatCode>#,##0\ \ </c:formatCode>
                <c:ptCount val="7"/>
                <c:pt idx="0">
                  <c:v>130</c:v>
                </c:pt>
                <c:pt idx="1">
                  <c:v>114</c:v>
                </c:pt>
                <c:pt idx="2">
                  <c:v>358</c:v>
                </c:pt>
                <c:pt idx="3">
                  <c:v>233</c:v>
                </c:pt>
                <c:pt idx="4">
                  <c:v>358</c:v>
                </c:pt>
                <c:pt idx="5">
                  <c:v>469</c:v>
                </c:pt>
                <c:pt idx="6">
                  <c:v>494</c:v>
                </c:pt>
              </c:numCache>
            </c:numRef>
          </c:val>
          <c:extLst>
            <c:ext xmlns:c16="http://schemas.microsoft.com/office/drawing/2014/chart" uri="{C3380CC4-5D6E-409C-BE32-E72D297353CC}">
              <c16:uniqueId val="{00000001-D400-4BD3-B4C3-5EFE23A9484D}"/>
            </c:ext>
          </c:extLst>
        </c:ser>
        <c:ser>
          <c:idx val="2"/>
          <c:order val="2"/>
          <c:tx>
            <c:strRef>
              <c:f>'Table 19'!$E$7</c:f>
              <c:strCache>
                <c:ptCount val="1"/>
                <c:pt idx="0">
                  <c:v>2021</c:v>
                </c:pt>
              </c:strCache>
            </c:strRef>
          </c:tx>
          <c:spPr>
            <a:solidFill>
              <a:schemeClr val="accent3"/>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19'!$E$19:$E$25</c:f>
              <c:numCache>
                <c:formatCode>#,##0\ \ </c:formatCode>
                <c:ptCount val="7"/>
                <c:pt idx="0">
                  <c:v>0</c:v>
                </c:pt>
                <c:pt idx="1">
                  <c:v>2</c:v>
                </c:pt>
                <c:pt idx="2">
                  <c:v>4</c:v>
                </c:pt>
                <c:pt idx="3">
                  <c:v>4</c:v>
                </c:pt>
                <c:pt idx="4">
                  <c:v>4</c:v>
                </c:pt>
                <c:pt idx="5">
                  <c:v>5</c:v>
                </c:pt>
                <c:pt idx="6">
                  <c:v>0</c:v>
                </c:pt>
              </c:numCache>
            </c:numRef>
          </c:val>
          <c:extLst>
            <c:ext xmlns:c16="http://schemas.microsoft.com/office/drawing/2014/chart" uri="{C3380CC4-5D6E-409C-BE32-E72D297353CC}">
              <c16:uniqueId val="{00000002-D400-4BD3-B4C3-5EFE23A9484D}"/>
            </c:ext>
          </c:extLst>
        </c:ser>
        <c:ser>
          <c:idx val="3"/>
          <c:order val="3"/>
          <c:tx>
            <c:strRef>
              <c:f>'Table 19'!$F$7</c:f>
              <c:strCache>
                <c:ptCount val="1"/>
                <c:pt idx="0">
                  <c:v>2022</c:v>
                </c:pt>
              </c:strCache>
            </c:strRef>
          </c:tx>
          <c:spPr>
            <a:solidFill>
              <a:schemeClr val="accent4"/>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19'!$F$19:$F$25</c:f>
              <c:numCache>
                <c:formatCode>#,##0\ \ </c:formatCode>
                <c:ptCount val="7"/>
                <c:pt idx="0">
                  <c:v>21</c:v>
                </c:pt>
                <c:pt idx="1">
                  <c:v>9</c:v>
                </c:pt>
                <c:pt idx="2">
                  <c:v>49</c:v>
                </c:pt>
                <c:pt idx="3">
                  <c:v>30</c:v>
                </c:pt>
                <c:pt idx="4">
                  <c:v>43</c:v>
                </c:pt>
                <c:pt idx="5">
                  <c:v>54</c:v>
                </c:pt>
                <c:pt idx="6">
                  <c:v>35</c:v>
                </c:pt>
              </c:numCache>
            </c:numRef>
          </c:val>
          <c:extLst>
            <c:ext xmlns:c16="http://schemas.microsoft.com/office/drawing/2014/chart" uri="{C3380CC4-5D6E-409C-BE32-E72D297353CC}">
              <c16:uniqueId val="{00000003-D400-4BD3-B4C3-5EFE23A9484D}"/>
            </c:ext>
          </c:extLst>
        </c:ser>
        <c:ser>
          <c:idx val="4"/>
          <c:order val="4"/>
          <c:tx>
            <c:strRef>
              <c:f>'Table 19'!$G$7</c:f>
              <c:strCache>
                <c:ptCount val="1"/>
                <c:pt idx="0">
                  <c:v>2023</c:v>
                </c:pt>
              </c:strCache>
            </c:strRef>
          </c:tx>
          <c:spPr>
            <a:solidFill>
              <a:schemeClr val="accent5"/>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19'!$G$19:$G$25</c:f>
              <c:numCache>
                <c:formatCode>#,##0\ \ </c:formatCode>
                <c:ptCount val="7"/>
                <c:pt idx="0">
                  <c:v>112</c:v>
                </c:pt>
                <c:pt idx="1">
                  <c:v>119</c:v>
                </c:pt>
                <c:pt idx="2">
                  <c:v>435</c:v>
                </c:pt>
                <c:pt idx="3">
                  <c:v>475</c:v>
                </c:pt>
                <c:pt idx="4">
                  <c:v>528</c:v>
                </c:pt>
                <c:pt idx="5">
                  <c:v>633</c:v>
                </c:pt>
                <c:pt idx="6">
                  <c:v>746</c:v>
                </c:pt>
              </c:numCache>
            </c:numRef>
          </c:val>
          <c:extLst>
            <c:ext xmlns:c16="http://schemas.microsoft.com/office/drawing/2014/chart" uri="{C3380CC4-5D6E-409C-BE32-E72D297353CC}">
              <c16:uniqueId val="{00000004-D400-4BD3-B4C3-5EFE23A9484D}"/>
            </c:ext>
          </c:extLst>
        </c:ser>
        <c:dLbls>
          <c:showLegendKey val="0"/>
          <c:showVal val="0"/>
          <c:showCatName val="0"/>
          <c:showSerName val="0"/>
          <c:showPercent val="0"/>
          <c:showBubbleSize val="0"/>
        </c:dLbls>
        <c:gapWidth val="50"/>
        <c:axId val="594311736"/>
        <c:axId val="594310168"/>
      </c:barChart>
      <c:catAx>
        <c:axId val="5943117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168"/>
        <c:crosses val="autoZero"/>
        <c:auto val="1"/>
        <c:lblAlgn val="ctr"/>
        <c:lblOffset val="100"/>
        <c:noMultiLvlLbl val="0"/>
      </c:catAx>
      <c:valAx>
        <c:axId val="594310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173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19'!$C$28:$C$32</c:f>
              <c:numCache>
                <c:formatCode>#,##0\ \ </c:formatCode>
                <c:ptCount val="5"/>
                <c:pt idx="0">
                  <c:v>741</c:v>
                </c:pt>
                <c:pt idx="1">
                  <c:v>1088</c:v>
                </c:pt>
                <c:pt idx="2">
                  <c:v>1328</c:v>
                </c:pt>
                <c:pt idx="3">
                  <c:v>624</c:v>
                </c:pt>
                <c:pt idx="4">
                  <c:v>372</c:v>
                </c:pt>
              </c:numCache>
            </c:numRef>
          </c:val>
          <c:extLst>
            <c:ext xmlns:c16="http://schemas.microsoft.com/office/drawing/2014/chart" uri="{C3380CC4-5D6E-409C-BE32-E72D297353CC}">
              <c16:uniqueId val="{00000000-D74D-4C7A-BB7C-6C8C22688CB2}"/>
            </c:ext>
          </c:extLst>
        </c:ser>
        <c:ser>
          <c:idx val="1"/>
          <c:order val="1"/>
          <c:tx>
            <c:strRef>
              <c:f>'Table 19'!$D$7</c:f>
              <c:strCache>
                <c:ptCount val="1"/>
                <c:pt idx="0">
                  <c:v>2020</c:v>
                </c:pt>
              </c:strCache>
            </c:strRef>
          </c:tx>
          <c:spPr>
            <a:solidFill>
              <a:schemeClr val="accent2"/>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19'!$D$28:$D$32</c:f>
              <c:numCache>
                <c:formatCode>#,##0\ \ </c:formatCode>
                <c:ptCount val="5"/>
                <c:pt idx="0">
                  <c:v>352</c:v>
                </c:pt>
                <c:pt idx="1">
                  <c:v>576</c:v>
                </c:pt>
                <c:pt idx="2">
                  <c:v>848</c:v>
                </c:pt>
                <c:pt idx="3">
                  <c:v>239</c:v>
                </c:pt>
                <c:pt idx="4">
                  <c:v>141</c:v>
                </c:pt>
              </c:numCache>
            </c:numRef>
          </c:val>
          <c:extLst>
            <c:ext xmlns:c16="http://schemas.microsoft.com/office/drawing/2014/chart" uri="{C3380CC4-5D6E-409C-BE32-E72D297353CC}">
              <c16:uniqueId val="{00000001-D74D-4C7A-BB7C-6C8C22688CB2}"/>
            </c:ext>
          </c:extLst>
        </c:ser>
        <c:ser>
          <c:idx val="2"/>
          <c:order val="2"/>
          <c:tx>
            <c:strRef>
              <c:f>'Table 19'!$E$7</c:f>
              <c:strCache>
                <c:ptCount val="1"/>
                <c:pt idx="0">
                  <c:v>2021</c:v>
                </c:pt>
              </c:strCache>
            </c:strRef>
          </c:tx>
          <c:spPr>
            <a:solidFill>
              <a:schemeClr val="accent3"/>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19'!$E$28:$E$32</c:f>
              <c:numCache>
                <c:formatCode>#,##0\ \ </c:formatCode>
                <c:ptCount val="5"/>
                <c:pt idx="0">
                  <c:v>0</c:v>
                </c:pt>
                <c:pt idx="1">
                  <c:v>0</c:v>
                </c:pt>
                <c:pt idx="2">
                  <c:v>0</c:v>
                </c:pt>
                <c:pt idx="3">
                  <c:v>0</c:v>
                </c:pt>
                <c:pt idx="4">
                  <c:v>19</c:v>
                </c:pt>
              </c:numCache>
            </c:numRef>
          </c:val>
          <c:extLst>
            <c:ext xmlns:c16="http://schemas.microsoft.com/office/drawing/2014/chart" uri="{C3380CC4-5D6E-409C-BE32-E72D297353CC}">
              <c16:uniqueId val="{00000002-D74D-4C7A-BB7C-6C8C22688CB2}"/>
            </c:ext>
          </c:extLst>
        </c:ser>
        <c:ser>
          <c:idx val="3"/>
          <c:order val="3"/>
          <c:tx>
            <c:strRef>
              <c:f>'Table 19'!$F$7</c:f>
              <c:strCache>
                <c:ptCount val="1"/>
                <c:pt idx="0">
                  <c:v>2022</c:v>
                </c:pt>
              </c:strCache>
            </c:strRef>
          </c:tx>
          <c:spPr>
            <a:solidFill>
              <a:schemeClr val="accent4"/>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19'!$F$28:$F$32</c:f>
              <c:numCache>
                <c:formatCode>#,##0\ \ </c:formatCode>
                <c:ptCount val="5"/>
                <c:pt idx="0">
                  <c:v>2</c:v>
                </c:pt>
                <c:pt idx="1">
                  <c:v>36</c:v>
                </c:pt>
                <c:pt idx="2">
                  <c:v>55</c:v>
                </c:pt>
                <c:pt idx="3">
                  <c:v>47</c:v>
                </c:pt>
                <c:pt idx="4">
                  <c:v>101</c:v>
                </c:pt>
              </c:numCache>
            </c:numRef>
          </c:val>
          <c:extLst>
            <c:ext xmlns:c16="http://schemas.microsoft.com/office/drawing/2014/chart" uri="{C3380CC4-5D6E-409C-BE32-E72D297353CC}">
              <c16:uniqueId val="{00000003-D74D-4C7A-BB7C-6C8C22688CB2}"/>
            </c:ext>
          </c:extLst>
        </c:ser>
        <c:ser>
          <c:idx val="4"/>
          <c:order val="4"/>
          <c:tx>
            <c:strRef>
              <c:f>'Table 19'!$G$7</c:f>
              <c:strCache>
                <c:ptCount val="1"/>
                <c:pt idx="0">
                  <c:v>2023</c:v>
                </c:pt>
              </c:strCache>
            </c:strRef>
          </c:tx>
          <c:spPr>
            <a:solidFill>
              <a:schemeClr val="accent5"/>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19'!$G$28:$G$32</c:f>
              <c:numCache>
                <c:formatCode>#,##0\ \ </c:formatCode>
                <c:ptCount val="5"/>
                <c:pt idx="0">
                  <c:v>487</c:v>
                </c:pt>
                <c:pt idx="1">
                  <c:v>792</c:v>
                </c:pt>
                <c:pt idx="2">
                  <c:v>879</c:v>
                </c:pt>
                <c:pt idx="3">
                  <c:v>398</c:v>
                </c:pt>
                <c:pt idx="4">
                  <c:v>493</c:v>
                </c:pt>
              </c:numCache>
            </c:numRef>
          </c:val>
          <c:extLst>
            <c:ext xmlns:c16="http://schemas.microsoft.com/office/drawing/2014/chart" uri="{C3380CC4-5D6E-409C-BE32-E72D297353CC}">
              <c16:uniqueId val="{00000004-D74D-4C7A-BB7C-6C8C22688CB2}"/>
            </c:ext>
          </c:extLst>
        </c:ser>
        <c:dLbls>
          <c:showLegendKey val="0"/>
          <c:showVal val="0"/>
          <c:showCatName val="0"/>
          <c:showSerName val="0"/>
          <c:showPercent val="0"/>
          <c:showBubbleSize val="0"/>
        </c:dLbls>
        <c:gapWidth val="50"/>
        <c:axId val="594308208"/>
        <c:axId val="594306248"/>
      </c:barChart>
      <c:catAx>
        <c:axId val="594308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248"/>
        <c:crosses val="autoZero"/>
        <c:auto val="1"/>
        <c:lblAlgn val="ctr"/>
        <c:lblOffset val="100"/>
        <c:noMultiLvlLbl val="0"/>
      </c:catAx>
      <c:valAx>
        <c:axId val="594306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20'!$C$12:$C$16</c:f>
              <c:numCache>
                <c:formatCode>#,##0\ \ </c:formatCode>
                <c:ptCount val="5"/>
                <c:pt idx="0">
                  <c:v>22706</c:v>
                </c:pt>
                <c:pt idx="1">
                  <c:v>13197</c:v>
                </c:pt>
                <c:pt idx="2">
                  <c:v>5932</c:v>
                </c:pt>
                <c:pt idx="3">
                  <c:v>392</c:v>
                </c:pt>
                <c:pt idx="4">
                  <c:v>2212</c:v>
                </c:pt>
              </c:numCache>
            </c:numRef>
          </c:val>
          <c:extLst>
            <c:ext xmlns:c16="http://schemas.microsoft.com/office/drawing/2014/chart" uri="{C3380CC4-5D6E-409C-BE32-E72D297353CC}">
              <c16:uniqueId val="{00000000-E28F-427A-A581-40CB767E7644}"/>
            </c:ext>
          </c:extLst>
        </c:ser>
        <c:ser>
          <c:idx val="1"/>
          <c:order val="1"/>
          <c:tx>
            <c:strRef>
              <c:f>'Table 20'!$D$7</c:f>
              <c:strCache>
                <c:ptCount val="1"/>
                <c:pt idx="0">
                  <c:v>2020</c:v>
                </c:pt>
              </c:strCache>
            </c:strRef>
          </c:tx>
          <c:spPr>
            <a:solidFill>
              <a:schemeClr val="accent2"/>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20'!$D$12:$D$16</c:f>
              <c:numCache>
                <c:formatCode>#,##0\ \ </c:formatCode>
                <c:ptCount val="5"/>
                <c:pt idx="0">
                  <c:v>21857</c:v>
                </c:pt>
                <c:pt idx="1">
                  <c:v>12811</c:v>
                </c:pt>
                <c:pt idx="2">
                  <c:v>5799</c:v>
                </c:pt>
                <c:pt idx="3">
                  <c:v>326</c:v>
                </c:pt>
                <c:pt idx="4">
                  <c:v>1832</c:v>
                </c:pt>
              </c:numCache>
            </c:numRef>
          </c:val>
          <c:extLst>
            <c:ext xmlns:c16="http://schemas.microsoft.com/office/drawing/2014/chart" uri="{C3380CC4-5D6E-409C-BE32-E72D297353CC}">
              <c16:uniqueId val="{00000001-E28F-427A-A581-40CB767E7644}"/>
            </c:ext>
          </c:extLst>
        </c:ser>
        <c:ser>
          <c:idx val="2"/>
          <c:order val="2"/>
          <c:tx>
            <c:strRef>
              <c:f>'Table 20'!$E$7</c:f>
              <c:strCache>
                <c:ptCount val="1"/>
                <c:pt idx="0">
                  <c:v>2021</c:v>
                </c:pt>
              </c:strCache>
            </c:strRef>
          </c:tx>
          <c:spPr>
            <a:solidFill>
              <a:schemeClr val="accent3"/>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20'!$E$12:$E$16</c:f>
              <c:numCache>
                <c:formatCode>#,##0\ \ </c:formatCode>
                <c:ptCount val="5"/>
                <c:pt idx="0">
                  <c:v>1</c:v>
                </c:pt>
                <c:pt idx="1">
                  <c:v>86</c:v>
                </c:pt>
                <c:pt idx="2">
                  <c:v>28</c:v>
                </c:pt>
                <c:pt idx="3">
                  <c:v>0</c:v>
                </c:pt>
                <c:pt idx="4">
                  <c:v>0</c:v>
                </c:pt>
              </c:numCache>
            </c:numRef>
          </c:val>
          <c:extLst>
            <c:ext xmlns:c16="http://schemas.microsoft.com/office/drawing/2014/chart" uri="{C3380CC4-5D6E-409C-BE32-E72D297353CC}">
              <c16:uniqueId val="{00000002-E28F-427A-A581-40CB767E7644}"/>
            </c:ext>
          </c:extLst>
        </c:ser>
        <c:ser>
          <c:idx val="3"/>
          <c:order val="3"/>
          <c:tx>
            <c:strRef>
              <c:f>'Table 20'!$F$7</c:f>
              <c:strCache>
                <c:ptCount val="1"/>
                <c:pt idx="0">
                  <c:v>2022</c:v>
                </c:pt>
              </c:strCache>
            </c:strRef>
          </c:tx>
          <c:spPr>
            <a:solidFill>
              <a:schemeClr val="accent4"/>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20'!$F$12:$F$16</c:f>
              <c:numCache>
                <c:formatCode>#,##0\ \ </c:formatCode>
                <c:ptCount val="5"/>
                <c:pt idx="0">
                  <c:v>1382</c:v>
                </c:pt>
                <c:pt idx="1">
                  <c:v>2601</c:v>
                </c:pt>
                <c:pt idx="2">
                  <c:v>534</c:v>
                </c:pt>
                <c:pt idx="3">
                  <c:v>28</c:v>
                </c:pt>
                <c:pt idx="4">
                  <c:v>27</c:v>
                </c:pt>
              </c:numCache>
            </c:numRef>
          </c:val>
          <c:extLst>
            <c:ext xmlns:c16="http://schemas.microsoft.com/office/drawing/2014/chart" uri="{C3380CC4-5D6E-409C-BE32-E72D297353CC}">
              <c16:uniqueId val="{00000003-E28F-427A-A581-40CB767E7644}"/>
            </c:ext>
          </c:extLst>
        </c:ser>
        <c:ser>
          <c:idx val="4"/>
          <c:order val="4"/>
          <c:tx>
            <c:strRef>
              <c:f>'Table 20'!$G$7</c:f>
              <c:strCache>
                <c:ptCount val="1"/>
                <c:pt idx="0">
                  <c:v>2023</c:v>
                </c:pt>
              </c:strCache>
            </c:strRef>
          </c:tx>
          <c:spPr>
            <a:solidFill>
              <a:schemeClr val="accent5"/>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20'!$G$12:$G$16</c:f>
              <c:numCache>
                <c:formatCode>#,##0\ \ </c:formatCode>
                <c:ptCount val="5"/>
                <c:pt idx="0">
                  <c:v>15715</c:v>
                </c:pt>
                <c:pt idx="1">
                  <c:v>11328</c:v>
                </c:pt>
                <c:pt idx="2">
                  <c:v>3121</c:v>
                </c:pt>
                <c:pt idx="3">
                  <c:v>155</c:v>
                </c:pt>
                <c:pt idx="4">
                  <c:v>1102</c:v>
                </c:pt>
              </c:numCache>
            </c:numRef>
          </c:val>
          <c:extLst>
            <c:ext xmlns:c16="http://schemas.microsoft.com/office/drawing/2014/chart" uri="{C3380CC4-5D6E-409C-BE32-E72D297353CC}">
              <c16:uniqueId val="{00000004-E28F-427A-A581-40CB767E7644}"/>
            </c:ext>
          </c:extLst>
        </c:ser>
        <c:dLbls>
          <c:showLegendKey val="0"/>
          <c:showVal val="0"/>
          <c:showCatName val="0"/>
          <c:showSerName val="0"/>
          <c:showPercent val="0"/>
          <c:showBubbleSize val="0"/>
        </c:dLbls>
        <c:gapWidth val="50"/>
        <c:axId val="594306640"/>
        <c:axId val="594305464"/>
      </c:barChart>
      <c:catAx>
        <c:axId val="59430664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5464"/>
        <c:crosses val="autoZero"/>
        <c:auto val="1"/>
        <c:lblAlgn val="ctr"/>
        <c:lblOffset val="100"/>
        <c:noMultiLvlLbl val="0"/>
      </c:catAx>
      <c:valAx>
        <c:axId val="594305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64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20'!$C$19:$C$25</c:f>
              <c:numCache>
                <c:formatCode>#,##0\ \ </c:formatCode>
                <c:ptCount val="7"/>
                <c:pt idx="0">
                  <c:v>4050</c:v>
                </c:pt>
                <c:pt idx="1">
                  <c:v>5200</c:v>
                </c:pt>
                <c:pt idx="2">
                  <c:v>7357</c:v>
                </c:pt>
                <c:pt idx="3">
                  <c:v>6633</c:v>
                </c:pt>
                <c:pt idx="4">
                  <c:v>8161</c:v>
                </c:pt>
                <c:pt idx="5">
                  <c:v>8352</c:v>
                </c:pt>
                <c:pt idx="6">
                  <c:v>7092</c:v>
                </c:pt>
              </c:numCache>
            </c:numRef>
          </c:val>
          <c:extLst>
            <c:ext xmlns:c16="http://schemas.microsoft.com/office/drawing/2014/chart" uri="{C3380CC4-5D6E-409C-BE32-E72D297353CC}">
              <c16:uniqueId val="{00000000-F118-42A7-BD35-567129EFCC14}"/>
            </c:ext>
          </c:extLst>
        </c:ser>
        <c:ser>
          <c:idx val="1"/>
          <c:order val="1"/>
          <c:tx>
            <c:strRef>
              <c:f>'Table 20'!$D$7</c:f>
              <c:strCache>
                <c:ptCount val="1"/>
                <c:pt idx="0">
                  <c:v>2020</c:v>
                </c:pt>
              </c:strCache>
            </c:strRef>
          </c:tx>
          <c:spPr>
            <a:solidFill>
              <a:schemeClr val="accent2"/>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20'!$D$19:$D$25</c:f>
              <c:numCache>
                <c:formatCode>#,##0\ \ </c:formatCode>
                <c:ptCount val="7"/>
                <c:pt idx="0">
                  <c:v>3906</c:v>
                </c:pt>
                <c:pt idx="1">
                  <c:v>4720</c:v>
                </c:pt>
                <c:pt idx="2">
                  <c:v>7757</c:v>
                </c:pt>
                <c:pt idx="3">
                  <c:v>6395</c:v>
                </c:pt>
                <c:pt idx="4">
                  <c:v>7401</c:v>
                </c:pt>
                <c:pt idx="5">
                  <c:v>7851</c:v>
                </c:pt>
                <c:pt idx="6">
                  <c:v>6552</c:v>
                </c:pt>
              </c:numCache>
            </c:numRef>
          </c:val>
          <c:extLst>
            <c:ext xmlns:c16="http://schemas.microsoft.com/office/drawing/2014/chart" uri="{C3380CC4-5D6E-409C-BE32-E72D297353CC}">
              <c16:uniqueId val="{00000001-F118-42A7-BD35-567129EFCC14}"/>
            </c:ext>
          </c:extLst>
        </c:ser>
        <c:ser>
          <c:idx val="2"/>
          <c:order val="2"/>
          <c:tx>
            <c:strRef>
              <c:f>'Table 20'!$E$7</c:f>
              <c:strCache>
                <c:ptCount val="1"/>
                <c:pt idx="0">
                  <c:v>2021</c:v>
                </c:pt>
              </c:strCache>
            </c:strRef>
          </c:tx>
          <c:spPr>
            <a:solidFill>
              <a:schemeClr val="accent3"/>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20'!$E$19:$E$25</c:f>
              <c:numCache>
                <c:formatCode>#,##0\ \ </c:formatCode>
                <c:ptCount val="7"/>
                <c:pt idx="0">
                  <c:v>8</c:v>
                </c:pt>
                <c:pt idx="1">
                  <c:v>15</c:v>
                </c:pt>
                <c:pt idx="2">
                  <c:v>42</c:v>
                </c:pt>
                <c:pt idx="3">
                  <c:v>21</c:v>
                </c:pt>
                <c:pt idx="4">
                  <c:v>37</c:v>
                </c:pt>
                <c:pt idx="5">
                  <c:v>33</c:v>
                </c:pt>
                <c:pt idx="6">
                  <c:v>6</c:v>
                </c:pt>
              </c:numCache>
            </c:numRef>
          </c:val>
          <c:extLst>
            <c:ext xmlns:c16="http://schemas.microsoft.com/office/drawing/2014/chart" uri="{C3380CC4-5D6E-409C-BE32-E72D297353CC}">
              <c16:uniqueId val="{00000002-F118-42A7-BD35-567129EFCC14}"/>
            </c:ext>
          </c:extLst>
        </c:ser>
        <c:ser>
          <c:idx val="3"/>
          <c:order val="3"/>
          <c:tx>
            <c:strRef>
              <c:f>'Table 20'!$F$7</c:f>
              <c:strCache>
                <c:ptCount val="1"/>
                <c:pt idx="0">
                  <c:v>2022</c:v>
                </c:pt>
              </c:strCache>
            </c:strRef>
          </c:tx>
          <c:spPr>
            <a:solidFill>
              <a:schemeClr val="accent4"/>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20'!$F$19:$F$25</c:f>
              <c:numCache>
                <c:formatCode>#,##0\ \ </c:formatCode>
                <c:ptCount val="7"/>
                <c:pt idx="0">
                  <c:v>498</c:v>
                </c:pt>
                <c:pt idx="1">
                  <c:v>476</c:v>
                </c:pt>
                <c:pt idx="2">
                  <c:v>989</c:v>
                </c:pt>
                <c:pt idx="3">
                  <c:v>706</c:v>
                </c:pt>
                <c:pt idx="4">
                  <c:v>726</c:v>
                </c:pt>
                <c:pt idx="5">
                  <c:v>850</c:v>
                </c:pt>
                <c:pt idx="6">
                  <c:v>511</c:v>
                </c:pt>
              </c:numCache>
            </c:numRef>
          </c:val>
          <c:extLst>
            <c:ext xmlns:c16="http://schemas.microsoft.com/office/drawing/2014/chart" uri="{C3380CC4-5D6E-409C-BE32-E72D297353CC}">
              <c16:uniqueId val="{00000003-F118-42A7-BD35-567129EFCC14}"/>
            </c:ext>
          </c:extLst>
        </c:ser>
        <c:ser>
          <c:idx val="4"/>
          <c:order val="4"/>
          <c:tx>
            <c:strRef>
              <c:f>'Table 20'!$G$7</c:f>
              <c:strCache>
                <c:ptCount val="1"/>
                <c:pt idx="0">
                  <c:v>2023</c:v>
                </c:pt>
              </c:strCache>
            </c:strRef>
          </c:tx>
          <c:spPr>
            <a:solidFill>
              <a:schemeClr val="accent5"/>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20'!$G$19:$G$25</c:f>
              <c:numCache>
                <c:formatCode>#,##0\ \ </c:formatCode>
                <c:ptCount val="7"/>
                <c:pt idx="0">
                  <c:v>3027</c:v>
                </c:pt>
                <c:pt idx="1">
                  <c:v>3508</c:v>
                </c:pt>
                <c:pt idx="2">
                  <c:v>5747</c:v>
                </c:pt>
                <c:pt idx="3">
                  <c:v>4618</c:v>
                </c:pt>
                <c:pt idx="4">
                  <c:v>5224</c:v>
                </c:pt>
                <c:pt idx="5">
                  <c:v>5525</c:v>
                </c:pt>
                <c:pt idx="6">
                  <c:v>5592</c:v>
                </c:pt>
              </c:numCache>
            </c:numRef>
          </c:val>
          <c:extLst>
            <c:ext xmlns:c16="http://schemas.microsoft.com/office/drawing/2014/chart" uri="{C3380CC4-5D6E-409C-BE32-E72D297353CC}">
              <c16:uniqueId val="{00000004-F118-42A7-BD35-567129EFCC14}"/>
            </c:ext>
          </c:extLst>
        </c:ser>
        <c:dLbls>
          <c:showLegendKey val="0"/>
          <c:showVal val="0"/>
          <c:showCatName val="0"/>
          <c:showSerName val="0"/>
          <c:showPercent val="0"/>
          <c:showBubbleSize val="0"/>
        </c:dLbls>
        <c:gapWidth val="50"/>
        <c:axId val="594310560"/>
        <c:axId val="594308992"/>
      </c:barChart>
      <c:catAx>
        <c:axId val="5943105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992"/>
        <c:crosses val="autoZero"/>
        <c:auto val="1"/>
        <c:lblAlgn val="ctr"/>
        <c:lblOffset val="100"/>
        <c:noMultiLvlLbl val="0"/>
      </c:catAx>
      <c:valAx>
        <c:axId val="594308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56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20'!$C$28:$C$32</c:f>
              <c:numCache>
                <c:formatCode>#,##0\ \ </c:formatCode>
                <c:ptCount val="5"/>
                <c:pt idx="0">
                  <c:v>7424</c:v>
                </c:pt>
                <c:pt idx="1">
                  <c:v>13316</c:v>
                </c:pt>
                <c:pt idx="2">
                  <c:v>16466</c:v>
                </c:pt>
                <c:pt idx="3">
                  <c:v>6057</c:v>
                </c:pt>
                <c:pt idx="4">
                  <c:v>3583</c:v>
                </c:pt>
              </c:numCache>
            </c:numRef>
          </c:val>
          <c:extLst>
            <c:ext xmlns:c16="http://schemas.microsoft.com/office/drawing/2014/chart" uri="{C3380CC4-5D6E-409C-BE32-E72D297353CC}">
              <c16:uniqueId val="{00000000-BA24-4B73-98F4-F489361E71F3}"/>
            </c:ext>
          </c:extLst>
        </c:ser>
        <c:ser>
          <c:idx val="1"/>
          <c:order val="1"/>
          <c:tx>
            <c:strRef>
              <c:f>'Table 20'!$D$7</c:f>
              <c:strCache>
                <c:ptCount val="1"/>
                <c:pt idx="0">
                  <c:v>2020</c:v>
                </c:pt>
              </c:strCache>
            </c:strRef>
          </c:tx>
          <c:spPr>
            <a:solidFill>
              <a:schemeClr val="accent2"/>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20'!$D$28:$D$32</c:f>
              <c:numCache>
                <c:formatCode>#,##0\ \ </c:formatCode>
                <c:ptCount val="5"/>
                <c:pt idx="0">
                  <c:v>7226</c:v>
                </c:pt>
                <c:pt idx="1">
                  <c:v>12260</c:v>
                </c:pt>
                <c:pt idx="2">
                  <c:v>15945</c:v>
                </c:pt>
                <c:pt idx="3">
                  <c:v>5861</c:v>
                </c:pt>
                <c:pt idx="4">
                  <c:v>3290</c:v>
                </c:pt>
              </c:numCache>
            </c:numRef>
          </c:val>
          <c:extLst>
            <c:ext xmlns:c16="http://schemas.microsoft.com/office/drawing/2014/chart" uri="{C3380CC4-5D6E-409C-BE32-E72D297353CC}">
              <c16:uniqueId val="{00000001-BA24-4B73-98F4-F489361E71F3}"/>
            </c:ext>
          </c:extLst>
        </c:ser>
        <c:ser>
          <c:idx val="2"/>
          <c:order val="2"/>
          <c:tx>
            <c:strRef>
              <c:f>'Table 20'!$E$7</c:f>
              <c:strCache>
                <c:ptCount val="1"/>
                <c:pt idx="0">
                  <c:v>2021</c:v>
                </c:pt>
              </c:strCache>
            </c:strRef>
          </c:tx>
          <c:spPr>
            <a:solidFill>
              <a:schemeClr val="accent3"/>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20'!$E$28:$E$32</c:f>
              <c:numCache>
                <c:formatCode>#,##0\ \ </c:formatCode>
                <c:ptCount val="5"/>
                <c:pt idx="0">
                  <c:v>0</c:v>
                </c:pt>
                <c:pt idx="1">
                  <c:v>0</c:v>
                </c:pt>
                <c:pt idx="2">
                  <c:v>0</c:v>
                </c:pt>
                <c:pt idx="3">
                  <c:v>3</c:v>
                </c:pt>
                <c:pt idx="4">
                  <c:v>159</c:v>
                </c:pt>
              </c:numCache>
            </c:numRef>
          </c:val>
          <c:extLst>
            <c:ext xmlns:c16="http://schemas.microsoft.com/office/drawing/2014/chart" uri="{C3380CC4-5D6E-409C-BE32-E72D297353CC}">
              <c16:uniqueId val="{00000002-BA24-4B73-98F4-F489361E71F3}"/>
            </c:ext>
          </c:extLst>
        </c:ser>
        <c:ser>
          <c:idx val="3"/>
          <c:order val="3"/>
          <c:tx>
            <c:strRef>
              <c:f>'Table 20'!$F$7</c:f>
              <c:strCache>
                <c:ptCount val="1"/>
                <c:pt idx="0">
                  <c:v>2022</c:v>
                </c:pt>
              </c:strCache>
            </c:strRef>
          </c:tx>
          <c:spPr>
            <a:solidFill>
              <a:schemeClr val="accent4"/>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20'!$F$28:$F$32</c:f>
              <c:numCache>
                <c:formatCode>#,##0\ \ </c:formatCode>
                <c:ptCount val="5"/>
                <c:pt idx="0">
                  <c:v>318</c:v>
                </c:pt>
                <c:pt idx="1">
                  <c:v>1231</c:v>
                </c:pt>
                <c:pt idx="2">
                  <c:v>1711</c:v>
                </c:pt>
                <c:pt idx="3">
                  <c:v>702</c:v>
                </c:pt>
                <c:pt idx="4">
                  <c:v>794</c:v>
                </c:pt>
              </c:numCache>
            </c:numRef>
          </c:val>
          <c:extLst>
            <c:ext xmlns:c16="http://schemas.microsoft.com/office/drawing/2014/chart" uri="{C3380CC4-5D6E-409C-BE32-E72D297353CC}">
              <c16:uniqueId val="{00000003-BA24-4B73-98F4-F489361E71F3}"/>
            </c:ext>
          </c:extLst>
        </c:ser>
        <c:ser>
          <c:idx val="4"/>
          <c:order val="4"/>
          <c:tx>
            <c:strRef>
              <c:f>'Table 20'!$G$7</c:f>
              <c:strCache>
                <c:ptCount val="1"/>
                <c:pt idx="0">
                  <c:v>2023</c:v>
                </c:pt>
              </c:strCache>
            </c:strRef>
          </c:tx>
          <c:spPr>
            <a:solidFill>
              <a:schemeClr val="accent5"/>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20'!$G$28:$G$32</c:f>
              <c:numCache>
                <c:formatCode>#,##0\ \ </c:formatCode>
                <c:ptCount val="5"/>
                <c:pt idx="0">
                  <c:v>3503</c:v>
                </c:pt>
                <c:pt idx="1">
                  <c:v>8156</c:v>
                </c:pt>
                <c:pt idx="2">
                  <c:v>12144</c:v>
                </c:pt>
                <c:pt idx="3">
                  <c:v>5610</c:v>
                </c:pt>
                <c:pt idx="4">
                  <c:v>3829</c:v>
                </c:pt>
              </c:numCache>
            </c:numRef>
          </c:val>
          <c:extLst>
            <c:ext xmlns:c16="http://schemas.microsoft.com/office/drawing/2014/chart" uri="{C3380CC4-5D6E-409C-BE32-E72D297353CC}">
              <c16:uniqueId val="{00000004-BA24-4B73-98F4-F489361E71F3}"/>
            </c:ext>
          </c:extLst>
        </c:ser>
        <c:dLbls>
          <c:showLegendKey val="0"/>
          <c:showVal val="0"/>
          <c:showCatName val="0"/>
          <c:showSerName val="0"/>
          <c:showPercent val="0"/>
          <c:showBubbleSize val="0"/>
        </c:dLbls>
        <c:gapWidth val="50"/>
        <c:axId val="594307032"/>
        <c:axId val="594307424"/>
      </c:barChart>
      <c:catAx>
        <c:axId val="594307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424"/>
        <c:crosses val="autoZero"/>
        <c:auto val="1"/>
        <c:lblAlgn val="ctr"/>
        <c:lblOffset val="100"/>
        <c:noMultiLvlLbl val="0"/>
      </c:catAx>
      <c:valAx>
        <c:axId val="594307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03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21'!$C$12:$C$16</c:f>
              <c:numCache>
                <c:formatCode>#,##0\ \ </c:formatCode>
                <c:ptCount val="5"/>
                <c:pt idx="0">
                  <c:v>32682</c:v>
                </c:pt>
                <c:pt idx="1">
                  <c:v>4001</c:v>
                </c:pt>
                <c:pt idx="2">
                  <c:v>1051</c:v>
                </c:pt>
                <c:pt idx="3">
                  <c:v>457</c:v>
                </c:pt>
                <c:pt idx="4">
                  <c:v>293</c:v>
                </c:pt>
              </c:numCache>
            </c:numRef>
          </c:val>
          <c:extLst>
            <c:ext xmlns:c16="http://schemas.microsoft.com/office/drawing/2014/chart" uri="{C3380CC4-5D6E-409C-BE32-E72D297353CC}">
              <c16:uniqueId val="{00000000-9762-421E-AB46-336E0BFB5AFE}"/>
            </c:ext>
          </c:extLst>
        </c:ser>
        <c:ser>
          <c:idx val="1"/>
          <c:order val="1"/>
          <c:tx>
            <c:strRef>
              <c:f>'Table 21'!$D$7</c:f>
              <c:strCache>
                <c:ptCount val="1"/>
                <c:pt idx="0">
                  <c:v>2020</c:v>
                </c:pt>
              </c:strCache>
            </c:strRef>
          </c:tx>
          <c:spPr>
            <a:solidFill>
              <a:schemeClr val="accent2"/>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21'!$D$12:$D$16</c:f>
              <c:numCache>
                <c:formatCode>#,##0\ \ </c:formatCode>
                <c:ptCount val="5"/>
                <c:pt idx="0">
                  <c:v>360</c:v>
                </c:pt>
                <c:pt idx="1">
                  <c:v>532</c:v>
                </c:pt>
                <c:pt idx="2">
                  <c:v>46</c:v>
                </c:pt>
                <c:pt idx="3">
                  <c:v>164</c:v>
                </c:pt>
                <c:pt idx="4">
                  <c:v>14</c:v>
                </c:pt>
              </c:numCache>
            </c:numRef>
          </c:val>
          <c:extLst>
            <c:ext xmlns:c16="http://schemas.microsoft.com/office/drawing/2014/chart" uri="{C3380CC4-5D6E-409C-BE32-E72D297353CC}">
              <c16:uniqueId val="{00000001-9762-421E-AB46-336E0BFB5AFE}"/>
            </c:ext>
          </c:extLst>
        </c:ser>
        <c:ser>
          <c:idx val="2"/>
          <c:order val="2"/>
          <c:tx>
            <c:strRef>
              <c:f>'Table 21'!$E$7</c:f>
              <c:strCache>
                <c:ptCount val="1"/>
                <c:pt idx="0">
                  <c:v>2021</c:v>
                </c:pt>
              </c:strCache>
            </c:strRef>
          </c:tx>
          <c:spPr>
            <a:solidFill>
              <a:schemeClr val="accent3"/>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21'!$E$12:$E$16</c:f>
              <c:numCache>
                <c:formatCode>#,##0\ \ </c:formatCode>
                <c:ptCount val="5"/>
                <c:pt idx="0">
                  <c:v>2</c:v>
                </c:pt>
                <c:pt idx="1">
                  <c:v>52</c:v>
                </c:pt>
                <c:pt idx="2">
                  <c:v>14</c:v>
                </c:pt>
                <c:pt idx="3">
                  <c:v>9</c:v>
                </c:pt>
                <c:pt idx="4">
                  <c:v>0</c:v>
                </c:pt>
              </c:numCache>
            </c:numRef>
          </c:val>
          <c:extLst>
            <c:ext xmlns:c16="http://schemas.microsoft.com/office/drawing/2014/chart" uri="{C3380CC4-5D6E-409C-BE32-E72D297353CC}">
              <c16:uniqueId val="{00000002-9762-421E-AB46-336E0BFB5AFE}"/>
            </c:ext>
          </c:extLst>
        </c:ser>
        <c:ser>
          <c:idx val="3"/>
          <c:order val="3"/>
          <c:tx>
            <c:strRef>
              <c:f>'Table 21'!$F$7</c:f>
              <c:strCache>
                <c:ptCount val="1"/>
                <c:pt idx="0">
                  <c:v>2022</c:v>
                </c:pt>
              </c:strCache>
            </c:strRef>
          </c:tx>
          <c:spPr>
            <a:solidFill>
              <a:schemeClr val="accent4"/>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21'!$F$12:$F$16</c:f>
              <c:numCache>
                <c:formatCode>#,##0\ \ </c:formatCode>
                <c:ptCount val="5"/>
                <c:pt idx="0">
                  <c:v>3</c:v>
                </c:pt>
                <c:pt idx="1">
                  <c:v>62</c:v>
                </c:pt>
                <c:pt idx="2">
                  <c:v>4</c:v>
                </c:pt>
                <c:pt idx="3">
                  <c:v>15</c:v>
                </c:pt>
                <c:pt idx="4">
                  <c:v>0</c:v>
                </c:pt>
              </c:numCache>
            </c:numRef>
          </c:val>
          <c:extLst>
            <c:ext xmlns:c16="http://schemas.microsoft.com/office/drawing/2014/chart" uri="{C3380CC4-5D6E-409C-BE32-E72D297353CC}">
              <c16:uniqueId val="{00000003-9762-421E-AB46-336E0BFB5AFE}"/>
            </c:ext>
          </c:extLst>
        </c:ser>
        <c:ser>
          <c:idx val="4"/>
          <c:order val="4"/>
          <c:tx>
            <c:strRef>
              <c:f>'Table 21'!$G$7</c:f>
              <c:strCache>
                <c:ptCount val="1"/>
                <c:pt idx="0">
                  <c:v>2023</c:v>
                </c:pt>
              </c:strCache>
            </c:strRef>
          </c:tx>
          <c:spPr>
            <a:solidFill>
              <a:schemeClr val="accent5"/>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21'!$G$12:$G$16</c:f>
              <c:numCache>
                <c:formatCode>#,##0\ \ </c:formatCode>
                <c:ptCount val="5"/>
                <c:pt idx="0">
                  <c:v>2406</c:v>
                </c:pt>
                <c:pt idx="1">
                  <c:v>2660</c:v>
                </c:pt>
                <c:pt idx="2">
                  <c:v>542</c:v>
                </c:pt>
                <c:pt idx="3">
                  <c:v>307</c:v>
                </c:pt>
                <c:pt idx="4">
                  <c:v>59</c:v>
                </c:pt>
              </c:numCache>
            </c:numRef>
          </c:val>
          <c:extLst>
            <c:ext xmlns:c16="http://schemas.microsoft.com/office/drawing/2014/chart" uri="{C3380CC4-5D6E-409C-BE32-E72D297353CC}">
              <c16:uniqueId val="{00000004-9762-421E-AB46-336E0BFB5AFE}"/>
            </c:ext>
          </c:extLst>
        </c:ser>
        <c:dLbls>
          <c:showLegendKey val="0"/>
          <c:showVal val="0"/>
          <c:showCatName val="0"/>
          <c:showSerName val="0"/>
          <c:showPercent val="0"/>
          <c:showBubbleSize val="0"/>
        </c:dLbls>
        <c:gapWidth val="50"/>
        <c:axId val="594307816"/>
        <c:axId val="594310952"/>
      </c:barChart>
      <c:catAx>
        <c:axId val="5943078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952"/>
        <c:crosses val="autoZero"/>
        <c:auto val="1"/>
        <c:lblAlgn val="ctr"/>
        <c:lblOffset val="100"/>
        <c:noMultiLvlLbl val="0"/>
      </c:catAx>
      <c:valAx>
        <c:axId val="5943109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8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21'!$C$19:$C$25</c:f>
              <c:numCache>
                <c:formatCode>#,##0\ \ </c:formatCode>
                <c:ptCount val="7"/>
                <c:pt idx="0">
                  <c:v>1225</c:v>
                </c:pt>
                <c:pt idx="1">
                  <c:v>1007</c:v>
                </c:pt>
                <c:pt idx="2">
                  <c:v>7216</c:v>
                </c:pt>
                <c:pt idx="3">
                  <c:v>4791</c:v>
                </c:pt>
                <c:pt idx="4">
                  <c:v>6252</c:v>
                </c:pt>
                <c:pt idx="5">
                  <c:v>13870</c:v>
                </c:pt>
                <c:pt idx="6">
                  <c:v>6702</c:v>
                </c:pt>
              </c:numCache>
            </c:numRef>
          </c:val>
          <c:extLst>
            <c:ext xmlns:c16="http://schemas.microsoft.com/office/drawing/2014/chart" uri="{C3380CC4-5D6E-409C-BE32-E72D297353CC}">
              <c16:uniqueId val="{00000000-7E0B-41B0-B656-EECF6F51C581}"/>
            </c:ext>
          </c:extLst>
        </c:ser>
        <c:ser>
          <c:idx val="1"/>
          <c:order val="1"/>
          <c:tx>
            <c:strRef>
              <c:f>'Table 21'!$D$7</c:f>
              <c:strCache>
                <c:ptCount val="1"/>
                <c:pt idx="0">
                  <c:v>2020</c:v>
                </c:pt>
              </c:strCache>
            </c:strRef>
          </c:tx>
          <c:spPr>
            <a:solidFill>
              <a:schemeClr val="accent2"/>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21'!$D$19:$D$25</c:f>
              <c:numCache>
                <c:formatCode>#,##0\ \ </c:formatCode>
                <c:ptCount val="7"/>
                <c:pt idx="0">
                  <c:v>105</c:v>
                </c:pt>
                <c:pt idx="1">
                  <c:v>186</c:v>
                </c:pt>
                <c:pt idx="2">
                  <c:v>165</c:v>
                </c:pt>
                <c:pt idx="3">
                  <c:v>169</c:v>
                </c:pt>
                <c:pt idx="4">
                  <c:v>200</c:v>
                </c:pt>
                <c:pt idx="5">
                  <c:v>404</c:v>
                </c:pt>
                <c:pt idx="6">
                  <c:v>237</c:v>
                </c:pt>
              </c:numCache>
            </c:numRef>
          </c:val>
          <c:extLst>
            <c:ext xmlns:c16="http://schemas.microsoft.com/office/drawing/2014/chart" uri="{C3380CC4-5D6E-409C-BE32-E72D297353CC}">
              <c16:uniqueId val="{00000001-7E0B-41B0-B656-EECF6F51C581}"/>
            </c:ext>
          </c:extLst>
        </c:ser>
        <c:ser>
          <c:idx val="2"/>
          <c:order val="2"/>
          <c:tx>
            <c:strRef>
              <c:f>'Table 21'!$E$7</c:f>
              <c:strCache>
                <c:ptCount val="1"/>
                <c:pt idx="0">
                  <c:v>2021</c:v>
                </c:pt>
              </c:strCache>
            </c:strRef>
          </c:tx>
          <c:spPr>
            <a:solidFill>
              <a:schemeClr val="accent3"/>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21'!$E$19:$E$25</c:f>
              <c:numCache>
                <c:formatCode>#,##0\ \ </c:formatCode>
                <c:ptCount val="7"/>
                <c:pt idx="0">
                  <c:v>19</c:v>
                </c:pt>
                <c:pt idx="1">
                  <c:v>5</c:v>
                </c:pt>
                <c:pt idx="2">
                  <c:v>28</c:v>
                </c:pt>
                <c:pt idx="3">
                  <c:v>24</c:v>
                </c:pt>
                <c:pt idx="4">
                  <c:v>28</c:v>
                </c:pt>
                <c:pt idx="5">
                  <c:v>35</c:v>
                </c:pt>
                <c:pt idx="6">
                  <c:v>24</c:v>
                </c:pt>
              </c:numCache>
            </c:numRef>
          </c:val>
          <c:extLst>
            <c:ext xmlns:c16="http://schemas.microsoft.com/office/drawing/2014/chart" uri="{C3380CC4-5D6E-409C-BE32-E72D297353CC}">
              <c16:uniqueId val="{00000002-7E0B-41B0-B656-EECF6F51C581}"/>
            </c:ext>
          </c:extLst>
        </c:ser>
        <c:ser>
          <c:idx val="3"/>
          <c:order val="3"/>
          <c:tx>
            <c:strRef>
              <c:f>'Table 21'!$F$7</c:f>
              <c:strCache>
                <c:ptCount val="1"/>
                <c:pt idx="0">
                  <c:v>2022</c:v>
                </c:pt>
              </c:strCache>
            </c:strRef>
          </c:tx>
          <c:spPr>
            <a:solidFill>
              <a:schemeClr val="accent4"/>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21'!$F$19:$F$25</c:f>
              <c:numCache>
                <c:formatCode>#,##0\ \ </c:formatCode>
                <c:ptCount val="7"/>
                <c:pt idx="0">
                  <c:v>9</c:v>
                </c:pt>
                <c:pt idx="1">
                  <c:v>12</c:v>
                </c:pt>
                <c:pt idx="2">
                  <c:v>16</c:v>
                </c:pt>
                <c:pt idx="3">
                  <c:v>29</c:v>
                </c:pt>
                <c:pt idx="4">
                  <c:v>18</c:v>
                </c:pt>
                <c:pt idx="5">
                  <c:v>30</c:v>
                </c:pt>
                <c:pt idx="6">
                  <c:v>21</c:v>
                </c:pt>
              </c:numCache>
            </c:numRef>
          </c:val>
          <c:extLst>
            <c:ext xmlns:c16="http://schemas.microsoft.com/office/drawing/2014/chart" uri="{C3380CC4-5D6E-409C-BE32-E72D297353CC}">
              <c16:uniqueId val="{00000003-7E0B-41B0-B656-EECF6F51C581}"/>
            </c:ext>
          </c:extLst>
        </c:ser>
        <c:ser>
          <c:idx val="4"/>
          <c:order val="4"/>
          <c:tx>
            <c:strRef>
              <c:f>'Table 21'!$G$7</c:f>
              <c:strCache>
                <c:ptCount val="1"/>
                <c:pt idx="0">
                  <c:v>2023</c:v>
                </c:pt>
              </c:strCache>
            </c:strRef>
          </c:tx>
          <c:spPr>
            <a:solidFill>
              <a:schemeClr val="accent5"/>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21'!$G$19:$G$25</c:f>
              <c:numCache>
                <c:formatCode>#,##0\ \ </c:formatCode>
                <c:ptCount val="7"/>
                <c:pt idx="0">
                  <c:v>248</c:v>
                </c:pt>
                <c:pt idx="1">
                  <c:v>470</c:v>
                </c:pt>
                <c:pt idx="2">
                  <c:v>1160</c:v>
                </c:pt>
                <c:pt idx="3">
                  <c:v>1128</c:v>
                </c:pt>
                <c:pt idx="4">
                  <c:v>1094</c:v>
                </c:pt>
                <c:pt idx="5">
                  <c:v>1793</c:v>
                </c:pt>
                <c:pt idx="6">
                  <c:v>1226</c:v>
                </c:pt>
              </c:numCache>
            </c:numRef>
          </c:val>
          <c:extLst>
            <c:ext xmlns:c16="http://schemas.microsoft.com/office/drawing/2014/chart" uri="{C3380CC4-5D6E-409C-BE32-E72D297353CC}">
              <c16:uniqueId val="{00000004-7E0B-41B0-B656-EECF6F51C581}"/>
            </c:ext>
          </c:extLst>
        </c:ser>
        <c:dLbls>
          <c:showLegendKey val="0"/>
          <c:showVal val="0"/>
          <c:showCatName val="0"/>
          <c:showSerName val="0"/>
          <c:showPercent val="0"/>
          <c:showBubbleSize val="0"/>
        </c:dLbls>
        <c:gapWidth val="50"/>
        <c:axId val="594312128"/>
        <c:axId val="674367592"/>
      </c:barChart>
      <c:catAx>
        <c:axId val="5943121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592"/>
        <c:crosses val="autoZero"/>
        <c:auto val="1"/>
        <c:lblAlgn val="ctr"/>
        <c:lblOffset val="100"/>
        <c:noMultiLvlLbl val="0"/>
      </c:catAx>
      <c:valAx>
        <c:axId val="6743675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21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21'!$C$28:$C$32</c:f>
              <c:numCache>
                <c:formatCode>#,##0\ \ </c:formatCode>
                <c:ptCount val="5"/>
                <c:pt idx="0">
                  <c:v>13781</c:v>
                </c:pt>
                <c:pt idx="1">
                  <c:v>8475</c:v>
                </c:pt>
                <c:pt idx="2">
                  <c:v>11871</c:v>
                </c:pt>
                <c:pt idx="3">
                  <c:v>2015</c:v>
                </c:pt>
                <c:pt idx="4">
                  <c:v>4921</c:v>
                </c:pt>
              </c:numCache>
            </c:numRef>
          </c:val>
          <c:extLst>
            <c:ext xmlns:c16="http://schemas.microsoft.com/office/drawing/2014/chart" uri="{C3380CC4-5D6E-409C-BE32-E72D297353CC}">
              <c16:uniqueId val="{00000000-97AC-4205-BDFA-14EEA66C7009}"/>
            </c:ext>
          </c:extLst>
        </c:ser>
        <c:ser>
          <c:idx val="1"/>
          <c:order val="1"/>
          <c:tx>
            <c:strRef>
              <c:f>'Table 21'!$D$7</c:f>
              <c:strCache>
                <c:ptCount val="1"/>
                <c:pt idx="0">
                  <c:v>2020</c:v>
                </c:pt>
              </c:strCache>
            </c:strRef>
          </c:tx>
          <c:spPr>
            <a:solidFill>
              <a:schemeClr val="accent2"/>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21'!$D$28:$D$32</c:f>
              <c:numCache>
                <c:formatCode>#,##0\ \ </c:formatCode>
                <c:ptCount val="5"/>
                <c:pt idx="0">
                  <c:v>118</c:v>
                </c:pt>
                <c:pt idx="1">
                  <c:v>87</c:v>
                </c:pt>
                <c:pt idx="2">
                  <c:v>84</c:v>
                </c:pt>
                <c:pt idx="3">
                  <c:v>32</c:v>
                </c:pt>
                <c:pt idx="4">
                  <c:v>1145</c:v>
                </c:pt>
              </c:numCache>
            </c:numRef>
          </c:val>
          <c:extLst>
            <c:ext xmlns:c16="http://schemas.microsoft.com/office/drawing/2014/chart" uri="{C3380CC4-5D6E-409C-BE32-E72D297353CC}">
              <c16:uniqueId val="{00000001-97AC-4205-BDFA-14EEA66C7009}"/>
            </c:ext>
          </c:extLst>
        </c:ser>
        <c:ser>
          <c:idx val="2"/>
          <c:order val="2"/>
          <c:tx>
            <c:strRef>
              <c:f>'Table 21'!$E$7</c:f>
              <c:strCache>
                <c:ptCount val="1"/>
                <c:pt idx="0">
                  <c:v>2021</c:v>
                </c:pt>
              </c:strCache>
            </c:strRef>
          </c:tx>
          <c:spPr>
            <a:solidFill>
              <a:schemeClr val="accent3"/>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21'!$E$28:$E$32</c:f>
              <c:numCache>
                <c:formatCode>#,##0\ \ </c:formatCode>
                <c:ptCount val="5"/>
                <c:pt idx="0">
                  <c:v>0</c:v>
                </c:pt>
                <c:pt idx="1">
                  <c:v>0</c:v>
                </c:pt>
                <c:pt idx="2">
                  <c:v>0</c:v>
                </c:pt>
                <c:pt idx="3">
                  <c:v>4</c:v>
                </c:pt>
                <c:pt idx="4">
                  <c:v>159</c:v>
                </c:pt>
              </c:numCache>
            </c:numRef>
          </c:val>
          <c:extLst>
            <c:ext xmlns:c16="http://schemas.microsoft.com/office/drawing/2014/chart" uri="{C3380CC4-5D6E-409C-BE32-E72D297353CC}">
              <c16:uniqueId val="{00000002-97AC-4205-BDFA-14EEA66C7009}"/>
            </c:ext>
          </c:extLst>
        </c:ser>
        <c:ser>
          <c:idx val="3"/>
          <c:order val="3"/>
          <c:tx>
            <c:strRef>
              <c:f>'Table 21'!$F$7</c:f>
              <c:strCache>
                <c:ptCount val="1"/>
                <c:pt idx="0">
                  <c:v>2022</c:v>
                </c:pt>
              </c:strCache>
            </c:strRef>
          </c:tx>
          <c:spPr>
            <a:solidFill>
              <a:schemeClr val="accent4"/>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21'!$F$28:$F$32</c:f>
              <c:numCache>
                <c:formatCode>#,##0\ \ </c:formatCode>
                <c:ptCount val="5"/>
                <c:pt idx="0">
                  <c:v>1</c:v>
                </c:pt>
                <c:pt idx="1">
                  <c:v>2</c:v>
                </c:pt>
                <c:pt idx="2">
                  <c:v>2</c:v>
                </c:pt>
                <c:pt idx="3">
                  <c:v>9</c:v>
                </c:pt>
                <c:pt idx="4">
                  <c:v>121</c:v>
                </c:pt>
              </c:numCache>
            </c:numRef>
          </c:val>
          <c:extLst>
            <c:ext xmlns:c16="http://schemas.microsoft.com/office/drawing/2014/chart" uri="{C3380CC4-5D6E-409C-BE32-E72D297353CC}">
              <c16:uniqueId val="{00000003-97AC-4205-BDFA-14EEA66C7009}"/>
            </c:ext>
          </c:extLst>
        </c:ser>
        <c:ser>
          <c:idx val="4"/>
          <c:order val="4"/>
          <c:tx>
            <c:strRef>
              <c:f>'Table 21'!$G$7</c:f>
              <c:strCache>
                <c:ptCount val="1"/>
                <c:pt idx="0">
                  <c:v>2023</c:v>
                </c:pt>
              </c:strCache>
            </c:strRef>
          </c:tx>
          <c:spPr>
            <a:solidFill>
              <a:schemeClr val="accent5"/>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21'!$G$28:$G$32</c:f>
              <c:numCache>
                <c:formatCode>#,##0\ \ </c:formatCode>
                <c:ptCount val="5"/>
                <c:pt idx="0">
                  <c:v>337</c:v>
                </c:pt>
                <c:pt idx="1">
                  <c:v>833</c:v>
                </c:pt>
                <c:pt idx="2">
                  <c:v>1399</c:v>
                </c:pt>
                <c:pt idx="3">
                  <c:v>496</c:v>
                </c:pt>
                <c:pt idx="4">
                  <c:v>4054</c:v>
                </c:pt>
              </c:numCache>
            </c:numRef>
          </c:val>
          <c:extLst>
            <c:ext xmlns:c16="http://schemas.microsoft.com/office/drawing/2014/chart" uri="{C3380CC4-5D6E-409C-BE32-E72D297353CC}">
              <c16:uniqueId val="{00000004-97AC-4205-BDFA-14EEA66C7009}"/>
            </c:ext>
          </c:extLst>
        </c:ser>
        <c:dLbls>
          <c:showLegendKey val="0"/>
          <c:showVal val="0"/>
          <c:showCatName val="0"/>
          <c:showSerName val="0"/>
          <c:showPercent val="0"/>
          <c:showBubbleSize val="0"/>
        </c:dLbls>
        <c:gapWidth val="50"/>
        <c:axId val="674368768"/>
        <c:axId val="674371512"/>
      </c:barChart>
      <c:catAx>
        <c:axId val="674368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512"/>
        <c:crosses val="autoZero"/>
        <c:auto val="1"/>
        <c:lblAlgn val="ctr"/>
        <c:lblOffset val="100"/>
        <c:noMultiLvlLbl val="0"/>
      </c:catAx>
      <c:valAx>
        <c:axId val="67437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87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22'!$C$12:$C$16</c:f>
              <c:numCache>
                <c:formatCode>#,##0\ \ </c:formatCode>
                <c:ptCount val="5"/>
                <c:pt idx="0">
                  <c:v>328286</c:v>
                </c:pt>
                <c:pt idx="1">
                  <c:v>50185</c:v>
                </c:pt>
                <c:pt idx="2">
                  <c:v>11383</c:v>
                </c:pt>
                <c:pt idx="3">
                  <c:v>10052</c:v>
                </c:pt>
                <c:pt idx="4">
                  <c:v>3378</c:v>
                </c:pt>
              </c:numCache>
            </c:numRef>
          </c:val>
          <c:extLst>
            <c:ext xmlns:c16="http://schemas.microsoft.com/office/drawing/2014/chart" uri="{C3380CC4-5D6E-409C-BE32-E72D297353CC}">
              <c16:uniqueId val="{00000000-7F7D-4FC0-8BFD-7D89081726EE}"/>
            </c:ext>
          </c:extLst>
        </c:ser>
        <c:ser>
          <c:idx val="1"/>
          <c:order val="1"/>
          <c:tx>
            <c:strRef>
              <c:f>'Table 22'!$D$7</c:f>
              <c:strCache>
                <c:ptCount val="1"/>
                <c:pt idx="0">
                  <c:v>2020</c:v>
                </c:pt>
              </c:strCache>
            </c:strRef>
          </c:tx>
          <c:spPr>
            <a:solidFill>
              <a:schemeClr val="accent2"/>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22'!$D$12:$D$16</c:f>
              <c:numCache>
                <c:formatCode>#,##0\ \ </c:formatCode>
                <c:ptCount val="5"/>
                <c:pt idx="0">
                  <c:v>239307</c:v>
                </c:pt>
                <c:pt idx="1">
                  <c:v>43175</c:v>
                </c:pt>
                <c:pt idx="2">
                  <c:v>12709</c:v>
                </c:pt>
                <c:pt idx="3">
                  <c:v>11051</c:v>
                </c:pt>
                <c:pt idx="4">
                  <c:v>3424</c:v>
                </c:pt>
              </c:numCache>
            </c:numRef>
          </c:val>
          <c:extLst>
            <c:ext xmlns:c16="http://schemas.microsoft.com/office/drawing/2014/chart" uri="{C3380CC4-5D6E-409C-BE32-E72D297353CC}">
              <c16:uniqueId val="{00000001-7F7D-4FC0-8BFD-7D89081726EE}"/>
            </c:ext>
          </c:extLst>
        </c:ser>
        <c:ser>
          <c:idx val="2"/>
          <c:order val="2"/>
          <c:tx>
            <c:strRef>
              <c:f>'Table 22'!$E$7</c:f>
              <c:strCache>
                <c:ptCount val="1"/>
                <c:pt idx="0">
                  <c:v>2021</c:v>
                </c:pt>
              </c:strCache>
            </c:strRef>
          </c:tx>
          <c:spPr>
            <a:solidFill>
              <a:schemeClr val="accent3"/>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22'!$E$12:$E$16</c:f>
              <c:numCache>
                <c:formatCode>#,##0\ \ </c:formatCode>
                <c:ptCount val="5"/>
                <c:pt idx="0">
                  <c:v>63</c:v>
                </c:pt>
                <c:pt idx="1">
                  <c:v>593</c:v>
                </c:pt>
                <c:pt idx="2">
                  <c:v>63</c:v>
                </c:pt>
                <c:pt idx="3">
                  <c:v>31</c:v>
                </c:pt>
                <c:pt idx="4">
                  <c:v>2</c:v>
                </c:pt>
              </c:numCache>
            </c:numRef>
          </c:val>
          <c:extLst>
            <c:ext xmlns:c16="http://schemas.microsoft.com/office/drawing/2014/chart" uri="{C3380CC4-5D6E-409C-BE32-E72D297353CC}">
              <c16:uniqueId val="{00000002-7F7D-4FC0-8BFD-7D89081726EE}"/>
            </c:ext>
          </c:extLst>
        </c:ser>
        <c:ser>
          <c:idx val="3"/>
          <c:order val="3"/>
          <c:tx>
            <c:strRef>
              <c:f>'Table 22'!$F$7</c:f>
              <c:strCache>
                <c:ptCount val="1"/>
                <c:pt idx="0">
                  <c:v>2022</c:v>
                </c:pt>
              </c:strCache>
            </c:strRef>
          </c:tx>
          <c:spPr>
            <a:solidFill>
              <a:schemeClr val="accent4"/>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22'!$F$12:$F$16</c:f>
              <c:numCache>
                <c:formatCode>#,##0\ \ </c:formatCode>
                <c:ptCount val="5"/>
                <c:pt idx="0">
                  <c:v>68</c:v>
                </c:pt>
                <c:pt idx="1">
                  <c:v>550</c:v>
                </c:pt>
                <c:pt idx="2">
                  <c:v>60</c:v>
                </c:pt>
                <c:pt idx="3">
                  <c:v>220</c:v>
                </c:pt>
                <c:pt idx="4">
                  <c:v>1</c:v>
                </c:pt>
              </c:numCache>
            </c:numRef>
          </c:val>
          <c:extLst>
            <c:ext xmlns:c16="http://schemas.microsoft.com/office/drawing/2014/chart" uri="{C3380CC4-5D6E-409C-BE32-E72D297353CC}">
              <c16:uniqueId val="{00000003-7F7D-4FC0-8BFD-7D89081726EE}"/>
            </c:ext>
          </c:extLst>
        </c:ser>
        <c:ser>
          <c:idx val="4"/>
          <c:order val="4"/>
          <c:tx>
            <c:strRef>
              <c:f>'Table 22'!$G$7</c:f>
              <c:strCache>
                <c:ptCount val="1"/>
                <c:pt idx="0">
                  <c:v>2023</c:v>
                </c:pt>
              </c:strCache>
            </c:strRef>
          </c:tx>
          <c:spPr>
            <a:solidFill>
              <a:schemeClr val="accent5"/>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22'!$G$12:$G$16</c:f>
              <c:numCache>
                <c:formatCode>#,##0\ \ </c:formatCode>
                <c:ptCount val="5"/>
                <c:pt idx="0">
                  <c:v>7604</c:v>
                </c:pt>
                <c:pt idx="1">
                  <c:v>15144</c:v>
                </c:pt>
                <c:pt idx="2">
                  <c:v>1833</c:v>
                </c:pt>
                <c:pt idx="3">
                  <c:v>2608</c:v>
                </c:pt>
                <c:pt idx="4">
                  <c:v>261</c:v>
                </c:pt>
              </c:numCache>
            </c:numRef>
          </c:val>
          <c:extLst>
            <c:ext xmlns:c16="http://schemas.microsoft.com/office/drawing/2014/chart" uri="{C3380CC4-5D6E-409C-BE32-E72D297353CC}">
              <c16:uniqueId val="{00000004-7F7D-4FC0-8BFD-7D89081726EE}"/>
            </c:ext>
          </c:extLst>
        </c:ser>
        <c:dLbls>
          <c:showLegendKey val="0"/>
          <c:showVal val="0"/>
          <c:showCatName val="0"/>
          <c:showSerName val="0"/>
          <c:showPercent val="0"/>
          <c:showBubbleSize val="0"/>
        </c:dLbls>
        <c:gapWidth val="50"/>
        <c:axId val="674369944"/>
        <c:axId val="674367200"/>
      </c:barChart>
      <c:catAx>
        <c:axId val="674369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200"/>
        <c:crosses val="autoZero"/>
        <c:auto val="1"/>
        <c:lblAlgn val="ctr"/>
        <c:lblOffset val="100"/>
        <c:noMultiLvlLbl val="0"/>
      </c:catAx>
      <c:valAx>
        <c:axId val="67436720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94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22'!$C$19:$C$25</c:f>
              <c:numCache>
                <c:formatCode>#,##0\ \ </c:formatCode>
                <c:ptCount val="7"/>
                <c:pt idx="0">
                  <c:v>36098</c:v>
                </c:pt>
                <c:pt idx="1">
                  <c:v>22667</c:v>
                </c:pt>
                <c:pt idx="2">
                  <c:v>78297</c:v>
                </c:pt>
                <c:pt idx="3">
                  <c:v>69558</c:v>
                </c:pt>
                <c:pt idx="4">
                  <c:v>78831</c:v>
                </c:pt>
                <c:pt idx="5">
                  <c:v>100919</c:v>
                </c:pt>
                <c:pt idx="6">
                  <c:v>47953</c:v>
                </c:pt>
              </c:numCache>
            </c:numRef>
          </c:val>
          <c:extLst>
            <c:ext xmlns:c16="http://schemas.microsoft.com/office/drawing/2014/chart" uri="{C3380CC4-5D6E-409C-BE32-E72D297353CC}">
              <c16:uniqueId val="{00000000-E130-4730-B1C3-180DF36AE964}"/>
            </c:ext>
          </c:extLst>
        </c:ser>
        <c:ser>
          <c:idx val="1"/>
          <c:order val="1"/>
          <c:tx>
            <c:strRef>
              <c:f>'Table 22'!$D$7</c:f>
              <c:strCache>
                <c:ptCount val="1"/>
                <c:pt idx="0">
                  <c:v>2020</c:v>
                </c:pt>
              </c:strCache>
            </c:strRef>
          </c:tx>
          <c:spPr>
            <a:solidFill>
              <a:schemeClr val="accent2"/>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22'!$D$19:$D$25</c:f>
              <c:numCache>
                <c:formatCode>#,##0\ \ </c:formatCode>
                <c:ptCount val="7"/>
                <c:pt idx="0">
                  <c:v>28545</c:v>
                </c:pt>
                <c:pt idx="1">
                  <c:v>18155</c:v>
                </c:pt>
                <c:pt idx="2">
                  <c:v>56526</c:v>
                </c:pt>
                <c:pt idx="3">
                  <c:v>52149</c:v>
                </c:pt>
                <c:pt idx="4">
                  <c:v>55160</c:v>
                </c:pt>
                <c:pt idx="5">
                  <c:v>77629</c:v>
                </c:pt>
                <c:pt idx="6">
                  <c:v>39981</c:v>
                </c:pt>
              </c:numCache>
            </c:numRef>
          </c:val>
          <c:extLst>
            <c:ext xmlns:c16="http://schemas.microsoft.com/office/drawing/2014/chart" uri="{C3380CC4-5D6E-409C-BE32-E72D297353CC}">
              <c16:uniqueId val="{00000001-E130-4730-B1C3-180DF36AE964}"/>
            </c:ext>
          </c:extLst>
        </c:ser>
        <c:ser>
          <c:idx val="2"/>
          <c:order val="2"/>
          <c:tx>
            <c:strRef>
              <c:f>'Table 22'!$E$7</c:f>
              <c:strCache>
                <c:ptCount val="1"/>
                <c:pt idx="0">
                  <c:v>2021</c:v>
                </c:pt>
              </c:strCache>
            </c:strRef>
          </c:tx>
          <c:spPr>
            <a:solidFill>
              <a:schemeClr val="accent3"/>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22'!$E$19:$E$25</c:f>
              <c:numCache>
                <c:formatCode>#,##0\ \ </c:formatCode>
                <c:ptCount val="7"/>
                <c:pt idx="0">
                  <c:v>196</c:v>
                </c:pt>
                <c:pt idx="1">
                  <c:v>66</c:v>
                </c:pt>
                <c:pt idx="2">
                  <c:v>255</c:v>
                </c:pt>
                <c:pt idx="3">
                  <c:v>360</c:v>
                </c:pt>
                <c:pt idx="4">
                  <c:v>341</c:v>
                </c:pt>
                <c:pt idx="5">
                  <c:v>528</c:v>
                </c:pt>
                <c:pt idx="6">
                  <c:v>409</c:v>
                </c:pt>
              </c:numCache>
            </c:numRef>
          </c:val>
          <c:extLst>
            <c:ext xmlns:c16="http://schemas.microsoft.com/office/drawing/2014/chart" uri="{C3380CC4-5D6E-409C-BE32-E72D297353CC}">
              <c16:uniqueId val="{00000002-E130-4730-B1C3-180DF36AE964}"/>
            </c:ext>
          </c:extLst>
        </c:ser>
        <c:ser>
          <c:idx val="3"/>
          <c:order val="3"/>
          <c:tx>
            <c:strRef>
              <c:f>'Table 22'!$F$7</c:f>
              <c:strCache>
                <c:ptCount val="1"/>
                <c:pt idx="0">
                  <c:v>2022</c:v>
                </c:pt>
              </c:strCache>
            </c:strRef>
          </c:tx>
          <c:spPr>
            <a:solidFill>
              <a:schemeClr val="accent4"/>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22'!$F$19:$F$25</c:f>
              <c:numCache>
                <c:formatCode>#,##0\ \ </c:formatCode>
                <c:ptCount val="7"/>
                <c:pt idx="0">
                  <c:v>124</c:v>
                </c:pt>
                <c:pt idx="1">
                  <c:v>177</c:v>
                </c:pt>
                <c:pt idx="2">
                  <c:v>194</c:v>
                </c:pt>
                <c:pt idx="3">
                  <c:v>249</c:v>
                </c:pt>
                <c:pt idx="4">
                  <c:v>209</c:v>
                </c:pt>
                <c:pt idx="5">
                  <c:v>299</c:v>
                </c:pt>
                <c:pt idx="6">
                  <c:v>218</c:v>
                </c:pt>
              </c:numCache>
            </c:numRef>
          </c:val>
          <c:extLst>
            <c:ext xmlns:c16="http://schemas.microsoft.com/office/drawing/2014/chart" uri="{C3380CC4-5D6E-409C-BE32-E72D297353CC}">
              <c16:uniqueId val="{00000003-E130-4730-B1C3-180DF36AE964}"/>
            </c:ext>
          </c:extLst>
        </c:ser>
        <c:ser>
          <c:idx val="4"/>
          <c:order val="4"/>
          <c:tx>
            <c:strRef>
              <c:f>'Table 22'!$G$7</c:f>
              <c:strCache>
                <c:ptCount val="1"/>
                <c:pt idx="0">
                  <c:v>2023</c:v>
                </c:pt>
              </c:strCache>
            </c:strRef>
          </c:tx>
          <c:spPr>
            <a:solidFill>
              <a:schemeClr val="accent5"/>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22'!$G$19:$G$25</c:f>
              <c:numCache>
                <c:formatCode>#,##0\ \ </c:formatCode>
                <c:ptCount val="7"/>
                <c:pt idx="0">
                  <c:v>1683</c:v>
                </c:pt>
                <c:pt idx="1">
                  <c:v>3261</c:v>
                </c:pt>
                <c:pt idx="2">
                  <c:v>4235</c:v>
                </c:pt>
                <c:pt idx="3">
                  <c:v>4451</c:v>
                </c:pt>
                <c:pt idx="4">
                  <c:v>4971</c:v>
                </c:pt>
                <c:pt idx="5">
                  <c:v>8839</c:v>
                </c:pt>
                <c:pt idx="6">
                  <c:v>5477</c:v>
                </c:pt>
              </c:numCache>
            </c:numRef>
          </c:val>
          <c:extLst>
            <c:ext xmlns:c16="http://schemas.microsoft.com/office/drawing/2014/chart" uri="{C3380CC4-5D6E-409C-BE32-E72D297353CC}">
              <c16:uniqueId val="{00000004-E130-4730-B1C3-180DF36AE964}"/>
            </c:ext>
          </c:extLst>
        </c:ser>
        <c:dLbls>
          <c:showLegendKey val="0"/>
          <c:showVal val="0"/>
          <c:showCatName val="0"/>
          <c:showSerName val="0"/>
          <c:showPercent val="0"/>
          <c:showBubbleSize val="0"/>
        </c:dLbls>
        <c:gapWidth val="50"/>
        <c:axId val="674367984"/>
        <c:axId val="674373864"/>
      </c:barChart>
      <c:catAx>
        <c:axId val="6743679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864"/>
        <c:crosses val="autoZero"/>
        <c:auto val="1"/>
        <c:lblAlgn val="ctr"/>
        <c:lblOffset val="100"/>
        <c:noMultiLvlLbl val="0"/>
      </c:catAx>
      <c:valAx>
        <c:axId val="6743738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9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49"/>
          <c:w val="0.85797960738778689"/>
          <c:h val="0.57381307919034397"/>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5'!$C$28:$C$32</c:f>
              <c:numCache>
                <c:formatCode>#,##0\ \ </c:formatCode>
                <c:ptCount val="5"/>
                <c:pt idx="0">
                  <c:v>71177</c:v>
                </c:pt>
                <c:pt idx="1">
                  <c:v>100673</c:v>
                </c:pt>
                <c:pt idx="2">
                  <c:v>107289</c:v>
                </c:pt>
                <c:pt idx="3">
                  <c:v>41543</c:v>
                </c:pt>
                <c:pt idx="4">
                  <c:v>57588</c:v>
                </c:pt>
              </c:numCache>
            </c:numRef>
          </c:val>
          <c:extLst>
            <c:ext xmlns:c16="http://schemas.microsoft.com/office/drawing/2014/chart" uri="{C3380CC4-5D6E-409C-BE32-E72D297353CC}">
              <c16:uniqueId val="{00000000-5B6A-41C5-911B-D689D7EF2BC2}"/>
            </c:ext>
          </c:extLst>
        </c:ser>
        <c:ser>
          <c:idx val="1"/>
          <c:order val="1"/>
          <c:tx>
            <c:strRef>
              <c:f>'Table 5'!$D$7</c:f>
              <c:strCache>
                <c:ptCount val="1"/>
                <c:pt idx="0">
                  <c:v>2020</c:v>
                </c:pt>
              </c:strCache>
            </c:strRef>
          </c:tx>
          <c:spPr>
            <a:solidFill>
              <a:schemeClr val="accent2"/>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5'!$D$28:$D$32</c:f>
              <c:numCache>
                <c:formatCode>#,##0\ \ </c:formatCode>
                <c:ptCount val="5"/>
                <c:pt idx="0">
                  <c:v>29733</c:v>
                </c:pt>
                <c:pt idx="1">
                  <c:v>39925</c:v>
                </c:pt>
                <c:pt idx="2">
                  <c:v>44274</c:v>
                </c:pt>
                <c:pt idx="3">
                  <c:v>15579</c:v>
                </c:pt>
                <c:pt idx="4">
                  <c:v>46010</c:v>
                </c:pt>
              </c:numCache>
            </c:numRef>
          </c:val>
          <c:extLst>
            <c:ext xmlns:c16="http://schemas.microsoft.com/office/drawing/2014/chart" uri="{C3380CC4-5D6E-409C-BE32-E72D297353CC}">
              <c16:uniqueId val="{00000001-5B6A-41C5-911B-D689D7EF2BC2}"/>
            </c:ext>
          </c:extLst>
        </c:ser>
        <c:ser>
          <c:idx val="2"/>
          <c:order val="2"/>
          <c:tx>
            <c:strRef>
              <c:f>'Table 5'!$E$7</c:f>
              <c:strCache>
                <c:ptCount val="1"/>
                <c:pt idx="0">
                  <c:v>2021</c:v>
                </c:pt>
              </c:strCache>
            </c:strRef>
          </c:tx>
          <c:spPr>
            <a:solidFill>
              <a:schemeClr val="accent3"/>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5'!$E$28:$E$32</c:f>
              <c:numCache>
                <c:formatCode>#,##0\ \ </c:formatCode>
                <c:ptCount val="5"/>
                <c:pt idx="0">
                  <c:v>44</c:v>
                </c:pt>
                <c:pt idx="1">
                  <c:v>85</c:v>
                </c:pt>
                <c:pt idx="2">
                  <c:v>118</c:v>
                </c:pt>
                <c:pt idx="3">
                  <c:v>181</c:v>
                </c:pt>
                <c:pt idx="4">
                  <c:v>4211</c:v>
                </c:pt>
              </c:numCache>
            </c:numRef>
          </c:val>
          <c:extLst>
            <c:ext xmlns:c16="http://schemas.microsoft.com/office/drawing/2014/chart" uri="{C3380CC4-5D6E-409C-BE32-E72D297353CC}">
              <c16:uniqueId val="{00000002-5B6A-41C5-911B-D689D7EF2BC2}"/>
            </c:ext>
          </c:extLst>
        </c:ser>
        <c:ser>
          <c:idx val="3"/>
          <c:order val="3"/>
          <c:tx>
            <c:strRef>
              <c:f>'Table 5'!$F$7</c:f>
              <c:strCache>
                <c:ptCount val="1"/>
                <c:pt idx="0">
                  <c:v>2022</c:v>
                </c:pt>
              </c:strCache>
            </c:strRef>
          </c:tx>
          <c:spPr>
            <a:solidFill>
              <a:schemeClr val="accent4"/>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5'!$F$28:$F$32</c:f>
              <c:numCache>
                <c:formatCode>#,##0\ \ </c:formatCode>
                <c:ptCount val="5"/>
                <c:pt idx="0">
                  <c:v>985</c:v>
                </c:pt>
                <c:pt idx="1">
                  <c:v>3163</c:v>
                </c:pt>
                <c:pt idx="2">
                  <c:v>5434</c:v>
                </c:pt>
                <c:pt idx="3">
                  <c:v>4769</c:v>
                </c:pt>
                <c:pt idx="4">
                  <c:v>14273</c:v>
                </c:pt>
              </c:numCache>
            </c:numRef>
          </c:val>
          <c:extLst>
            <c:ext xmlns:c16="http://schemas.microsoft.com/office/drawing/2014/chart" uri="{C3380CC4-5D6E-409C-BE32-E72D297353CC}">
              <c16:uniqueId val="{00000003-5B6A-41C5-911B-D689D7EF2BC2}"/>
            </c:ext>
          </c:extLst>
        </c:ser>
        <c:ser>
          <c:idx val="4"/>
          <c:order val="4"/>
          <c:tx>
            <c:strRef>
              <c:f>'Table 5'!$G$7</c:f>
              <c:strCache>
                <c:ptCount val="1"/>
                <c:pt idx="0">
                  <c:v>2023</c:v>
                </c:pt>
              </c:strCache>
            </c:strRef>
          </c:tx>
          <c:spPr>
            <a:solidFill>
              <a:schemeClr val="accent5"/>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5'!$G$28:$G$32</c:f>
              <c:numCache>
                <c:formatCode>#,##0\ \ </c:formatCode>
                <c:ptCount val="5"/>
                <c:pt idx="0">
                  <c:v>33674</c:v>
                </c:pt>
                <c:pt idx="1">
                  <c:v>55491</c:v>
                </c:pt>
                <c:pt idx="2">
                  <c:v>70723</c:v>
                </c:pt>
                <c:pt idx="3">
                  <c:v>35400</c:v>
                </c:pt>
                <c:pt idx="4">
                  <c:v>63769</c:v>
                </c:pt>
              </c:numCache>
            </c:numRef>
          </c:val>
          <c:extLst>
            <c:ext xmlns:c16="http://schemas.microsoft.com/office/drawing/2014/chart" uri="{C3380CC4-5D6E-409C-BE32-E72D297353CC}">
              <c16:uniqueId val="{00000004-5B6A-41C5-911B-D689D7EF2BC2}"/>
            </c:ext>
          </c:extLst>
        </c:ser>
        <c:dLbls>
          <c:showLegendKey val="0"/>
          <c:showVal val="0"/>
          <c:showCatName val="0"/>
          <c:showSerName val="0"/>
          <c:showPercent val="0"/>
          <c:showBubbleSize val="0"/>
        </c:dLbls>
        <c:gapWidth val="50"/>
        <c:axId val="232507432"/>
        <c:axId val="232507824"/>
      </c:barChart>
      <c:catAx>
        <c:axId val="232507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824"/>
        <c:crosses val="autoZero"/>
        <c:auto val="1"/>
        <c:lblAlgn val="ctr"/>
        <c:lblOffset val="100"/>
        <c:noMultiLvlLbl val="0"/>
      </c:catAx>
      <c:valAx>
        <c:axId val="232507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432"/>
        <c:crosses val="autoZero"/>
        <c:crossBetween val="between"/>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1" l="0.70000000000000062" r="0.70000000000000062" t="0.7500000000000081" header="0.30000000000000032" footer="0.30000000000000032"/>
    <c:pageSetup orientation="portrait"/>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22'!$C$28:$C$32</c:f>
              <c:numCache>
                <c:formatCode>#,##0\ \ </c:formatCode>
                <c:ptCount val="5"/>
                <c:pt idx="0">
                  <c:v>115123</c:v>
                </c:pt>
                <c:pt idx="1">
                  <c:v>82644</c:v>
                </c:pt>
                <c:pt idx="2">
                  <c:v>140810</c:v>
                </c:pt>
                <c:pt idx="3">
                  <c:v>33640</c:v>
                </c:pt>
                <c:pt idx="4">
                  <c:v>62106</c:v>
                </c:pt>
              </c:numCache>
            </c:numRef>
          </c:val>
          <c:extLst>
            <c:ext xmlns:c16="http://schemas.microsoft.com/office/drawing/2014/chart" uri="{C3380CC4-5D6E-409C-BE32-E72D297353CC}">
              <c16:uniqueId val="{00000000-BB40-40A2-A2B4-78FD99C9D8BC}"/>
            </c:ext>
          </c:extLst>
        </c:ser>
        <c:ser>
          <c:idx val="1"/>
          <c:order val="1"/>
          <c:tx>
            <c:strRef>
              <c:f>'Table 22'!$D$7</c:f>
              <c:strCache>
                <c:ptCount val="1"/>
                <c:pt idx="0">
                  <c:v>2020</c:v>
                </c:pt>
              </c:strCache>
            </c:strRef>
          </c:tx>
          <c:spPr>
            <a:solidFill>
              <a:schemeClr val="accent2"/>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22'!$D$28:$D$32</c:f>
              <c:numCache>
                <c:formatCode>#,##0\ \ </c:formatCode>
                <c:ptCount val="5"/>
                <c:pt idx="0">
                  <c:v>77030</c:v>
                </c:pt>
                <c:pt idx="1">
                  <c:v>64550</c:v>
                </c:pt>
                <c:pt idx="2">
                  <c:v>99790</c:v>
                </c:pt>
                <c:pt idx="3">
                  <c:v>22564</c:v>
                </c:pt>
                <c:pt idx="4">
                  <c:v>64211</c:v>
                </c:pt>
              </c:numCache>
            </c:numRef>
          </c:val>
          <c:extLst>
            <c:ext xmlns:c16="http://schemas.microsoft.com/office/drawing/2014/chart" uri="{C3380CC4-5D6E-409C-BE32-E72D297353CC}">
              <c16:uniqueId val="{00000001-BB40-40A2-A2B4-78FD99C9D8BC}"/>
            </c:ext>
          </c:extLst>
        </c:ser>
        <c:ser>
          <c:idx val="2"/>
          <c:order val="2"/>
          <c:tx>
            <c:strRef>
              <c:f>'Table 22'!$E$7</c:f>
              <c:strCache>
                <c:ptCount val="1"/>
                <c:pt idx="0">
                  <c:v>2021</c:v>
                </c:pt>
              </c:strCache>
            </c:strRef>
          </c:tx>
          <c:spPr>
            <a:solidFill>
              <a:schemeClr val="accent3"/>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22'!$E$28:$E$32</c:f>
              <c:numCache>
                <c:formatCode>#,##0\ \ </c:formatCode>
                <c:ptCount val="5"/>
                <c:pt idx="0">
                  <c:v>13</c:v>
                </c:pt>
                <c:pt idx="1">
                  <c:v>13</c:v>
                </c:pt>
                <c:pt idx="2">
                  <c:v>16</c:v>
                </c:pt>
                <c:pt idx="3">
                  <c:v>30</c:v>
                </c:pt>
                <c:pt idx="4">
                  <c:v>2083</c:v>
                </c:pt>
              </c:numCache>
            </c:numRef>
          </c:val>
          <c:extLst>
            <c:ext xmlns:c16="http://schemas.microsoft.com/office/drawing/2014/chart" uri="{C3380CC4-5D6E-409C-BE32-E72D297353CC}">
              <c16:uniqueId val="{00000002-BB40-40A2-A2B4-78FD99C9D8BC}"/>
            </c:ext>
          </c:extLst>
        </c:ser>
        <c:ser>
          <c:idx val="3"/>
          <c:order val="3"/>
          <c:tx>
            <c:strRef>
              <c:f>'Table 22'!$F$7</c:f>
              <c:strCache>
                <c:ptCount val="1"/>
                <c:pt idx="0">
                  <c:v>2022</c:v>
                </c:pt>
              </c:strCache>
            </c:strRef>
          </c:tx>
          <c:spPr>
            <a:solidFill>
              <a:schemeClr val="accent4"/>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22'!$F$28:$F$32</c:f>
              <c:numCache>
                <c:formatCode>#,##0\ \ </c:formatCode>
                <c:ptCount val="5"/>
                <c:pt idx="0">
                  <c:v>14</c:v>
                </c:pt>
                <c:pt idx="1">
                  <c:v>10</c:v>
                </c:pt>
                <c:pt idx="2">
                  <c:v>10</c:v>
                </c:pt>
                <c:pt idx="3">
                  <c:v>42</c:v>
                </c:pt>
                <c:pt idx="4">
                  <c:v>1394</c:v>
                </c:pt>
              </c:numCache>
            </c:numRef>
          </c:val>
          <c:extLst>
            <c:ext xmlns:c16="http://schemas.microsoft.com/office/drawing/2014/chart" uri="{C3380CC4-5D6E-409C-BE32-E72D297353CC}">
              <c16:uniqueId val="{00000003-BB40-40A2-A2B4-78FD99C9D8BC}"/>
            </c:ext>
          </c:extLst>
        </c:ser>
        <c:ser>
          <c:idx val="4"/>
          <c:order val="4"/>
          <c:tx>
            <c:strRef>
              <c:f>'Table 22'!$G$7</c:f>
              <c:strCache>
                <c:ptCount val="1"/>
                <c:pt idx="0">
                  <c:v>2023</c:v>
                </c:pt>
              </c:strCache>
            </c:strRef>
          </c:tx>
          <c:spPr>
            <a:solidFill>
              <a:schemeClr val="accent5"/>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22'!$G$28:$G$32</c:f>
              <c:numCache>
                <c:formatCode>#,##0\ \ </c:formatCode>
                <c:ptCount val="5"/>
                <c:pt idx="0">
                  <c:v>1946</c:v>
                </c:pt>
                <c:pt idx="1">
                  <c:v>2643</c:v>
                </c:pt>
                <c:pt idx="2">
                  <c:v>3787</c:v>
                </c:pt>
                <c:pt idx="3">
                  <c:v>1823</c:v>
                </c:pt>
                <c:pt idx="4">
                  <c:v>22718</c:v>
                </c:pt>
              </c:numCache>
            </c:numRef>
          </c:val>
          <c:extLst>
            <c:ext xmlns:c16="http://schemas.microsoft.com/office/drawing/2014/chart" uri="{C3380CC4-5D6E-409C-BE32-E72D297353CC}">
              <c16:uniqueId val="{00000004-BB40-40A2-A2B4-78FD99C9D8BC}"/>
            </c:ext>
          </c:extLst>
        </c:ser>
        <c:dLbls>
          <c:showLegendKey val="0"/>
          <c:showVal val="0"/>
          <c:showCatName val="0"/>
          <c:showSerName val="0"/>
          <c:showPercent val="0"/>
          <c:showBubbleSize val="0"/>
        </c:dLbls>
        <c:gapWidth val="50"/>
        <c:axId val="674370336"/>
        <c:axId val="674373080"/>
      </c:barChart>
      <c:catAx>
        <c:axId val="6743703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080"/>
        <c:crosses val="autoZero"/>
        <c:auto val="1"/>
        <c:lblAlgn val="ctr"/>
        <c:lblOffset val="100"/>
        <c:noMultiLvlLbl val="0"/>
      </c:catAx>
      <c:valAx>
        <c:axId val="6743730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0336"/>
        <c:crosses val="autoZero"/>
        <c:crossBetween val="between"/>
        <c:minorUnit val="1000"/>
      </c:valAx>
      <c:spPr>
        <a:solidFill>
          <a:schemeClr val="bg1"/>
        </a:solidFill>
        <a:ln>
          <a:noFill/>
        </a:ln>
        <a:effectLst/>
      </c:spPr>
    </c:plotArea>
    <c:legend>
      <c:legendPos val="b"/>
      <c:layout>
        <c:manualLayout>
          <c:xMode val="edge"/>
          <c:yMode val="edge"/>
          <c:x val="7.8561147598485669E-3"/>
          <c:y val="0.85986100794004539"/>
          <c:w val="0.48642838999963733"/>
          <c:h val="8.6982947886231163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25'!$C$12:$C$16</c:f>
              <c:numCache>
                <c:formatCode>#,##0\ \ </c:formatCode>
                <c:ptCount val="5"/>
                <c:pt idx="0">
                  <c:v>5507</c:v>
                </c:pt>
                <c:pt idx="1">
                  <c:v>377</c:v>
                </c:pt>
                <c:pt idx="2">
                  <c:v>165</c:v>
                </c:pt>
                <c:pt idx="3">
                  <c:v>38</c:v>
                </c:pt>
                <c:pt idx="4">
                  <c:v>58</c:v>
                </c:pt>
              </c:numCache>
            </c:numRef>
          </c:val>
          <c:extLst>
            <c:ext xmlns:c16="http://schemas.microsoft.com/office/drawing/2014/chart" uri="{C3380CC4-5D6E-409C-BE32-E72D297353CC}">
              <c16:uniqueId val="{00000000-CDAB-4952-A25F-0B9729F3BE3A}"/>
            </c:ext>
          </c:extLst>
        </c:ser>
        <c:ser>
          <c:idx val="1"/>
          <c:order val="1"/>
          <c:tx>
            <c:strRef>
              <c:f>'Table 25'!$D$7</c:f>
              <c:strCache>
                <c:ptCount val="1"/>
                <c:pt idx="0">
                  <c:v>2020</c:v>
                </c:pt>
              </c:strCache>
            </c:strRef>
          </c:tx>
          <c:spPr>
            <a:solidFill>
              <a:schemeClr val="accent2"/>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25'!$D$12:$D$16</c:f>
              <c:numCache>
                <c:formatCode>#,##0\ \ </c:formatCode>
                <c:ptCount val="5"/>
                <c:pt idx="0">
                  <c:v>57</c:v>
                </c:pt>
                <c:pt idx="1">
                  <c:v>51</c:v>
                </c:pt>
                <c:pt idx="2">
                  <c:v>17</c:v>
                </c:pt>
                <c:pt idx="3">
                  <c:v>5</c:v>
                </c:pt>
                <c:pt idx="4">
                  <c:v>6</c:v>
                </c:pt>
              </c:numCache>
            </c:numRef>
          </c:val>
          <c:extLst>
            <c:ext xmlns:c16="http://schemas.microsoft.com/office/drawing/2014/chart" uri="{C3380CC4-5D6E-409C-BE32-E72D297353CC}">
              <c16:uniqueId val="{00000001-CDAB-4952-A25F-0B9729F3BE3A}"/>
            </c:ext>
          </c:extLst>
        </c:ser>
        <c:ser>
          <c:idx val="2"/>
          <c:order val="2"/>
          <c:tx>
            <c:strRef>
              <c:f>'Table 25'!$E$7</c:f>
              <c:strCache>
                <c:ptCount val="1"/>
                <c:pt idx="0">
                  <c:v>2021</c:v>
                </c:pt>
              </c:strCache>
            </c:strRef>
          </c:tx>
          <c:spPr>
            <a:solidFill>
              <a:schemeClr val="accent3"/>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25'!$E$12:$E$16</c:f>
              <c:numCache>
                <c:formatCode>#,##0\ \ </c:formatCode>
                <c:ptCount val="5"/>
                <c:pt idx="0">
                  <c:v>0</c:v>
                </c:pt>
                <c:pt idx="1">
                  <c:v>4</c:v>
                </c:pt>
                <c:pt idx="2">
                  <c:v>0</c:v>
                </c:pt>
                <c:pt idx="3">
                  <c:v>3</c:v>
                </c:pt>
                <c:pt idx="4">
                  <c:v>0</c:v>
                </c:pt>
              </c:numCache>
            </c:numRef>
          </c:val>
          <c:extLst>
            <c:ext xmlns:c16="http://schemas.microsoft.com/office/drawing/2014/chart" uri="{C3380CC4-5D6E-409C-BE32-E72D297353CC}">
              <c16:uniqueId val="{00000002-CDAB-4952-A25F-0B9729F3BE3A}"/>
            </c:ext>
          </c:extLst>
        </c:ser>
        <c:ser>
          <c:idx val="3"/>
          <c:order val="3"/>
          <c:tx>
            <c:strRef>
              <c:f>'Table 25'!$F$7</c:f>
              <c:strCache>
                <c:ptCount val="1"/>
                <c:pt idx="0">
                  <c:v>2022</c:v>
                </c:pt>
              </c:strCache>
            </c:strRef>
          </c:tx>
          <c:spPr>
            <a:solidFill>
              <a:schemeClr val="accent4"/>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25'!$F$12:$F$16</c:f>
              <c:numCache>
                <c:formatCode>#,##0\ \ </c:formatCode>
                <c:ptCount val="5"/>
                <c:pt idx="0">
                  <c:v>0</c:v>
                </c:pt>
                <c:pt idx="1">
                  <c:v>9</c:v>
                </c:pt>
                <c:pt idx="2">
                  <c:v>0</c:v>
                </c:pt>
                <c:pt idx="3">
                  <c:v>1</c:v>
                </c:pt>
                <c:pt idx="4">
                  <c:v>0</c:v>
                </c:pt>
              </c:numCache>
            </c:numRef>
          </c:val>
          <c:extLst>
            <c:ext xmlns:c16="http://schemas.microsoft.com/office/drawing/2014/chart" uri="{C3380CC4-5D6E-409C-BE32-E72D297353CC}">
              <c16:uniqueId val="{00000003-CDAB-4952-A25F-0B9729F3BE3A}"/>
            </c:ext>
          </c:extLst>
        </c:ser>
        <c:ser>
          <c:idx val="4"/>
          <c:order val="4"/>
          <c:tx>
            <c:strRef>
              <c:f>'Table 25'!$G$7</c:f>
              <c:strCache>
                <c:ptCount val="1"/>
                <c:pt idx="0">
                  <c:v>2023</c:v>
                </c:pt>
              </c:strCache>
            </c:strRef>
          </c:tx>
          <c:spPr>
            <a:solidFill>
              <a:schemeClr val="accent5"/>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25'!$G$12:$G$16</c:f>
              <c:numCache>
                <c:formatCode>#,##0\ \ </c:formatCode>
                <c:ptCount val="5"/>
                <c:pt idx="0">
                  <c:v>375</c:v>
                </c:pt>
                <c:pt idx="1">
                  <c:v>303</c:v>
                </c:pt>
                <c:pt idx="2">
                  <c:v>154</c:v>
                </c:pt>
                <c:pt idx="3">
                  <c:v>51</c:v>
                </c:pt>
                <c:pt idx="4">
                  <c:v>1</c:v>
                </c:pt>
              </c:numCache>
            </c:numRef>
          </c:val>
          <c:extLst>
            <c:ext xmlns:c16="http://schemas.microsoft.com/office/drawing/2014/chart" uri="{C3380CC4-5D6E-409C-BE32-E72D297353CC}">
              <c16:uniqueId val="{00000004-CDAB-4952-A25F-0B9729F3BE3A}"/>
            </c:ext>
          </c:extLst>
        </c:ser>
        <c:dLbls>
          <c:showLegendKey val="0"/>
          <c:showVal val="0"/>
          <c:showCatName val="0"/>
          <c:showSerName val="0"/>
          <c:showPercent val="0"/>
          <c:showBubbleSize val="0"/>
        </c:dLbls>
        <c:gapWidth val="50"/>
        <c:axId val="674376608"/>
        <c:axId val="674371904"/>
      </c:barChart>
      <c:catAx>
        <c:axId val="6743766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904"/>
        <c:crosses val="autoZero"/>
        <c:auto val="1"/>
        <c:lblAlgn val="ctr"/>
        <c:lblOffset val="100"/>
        <c:noMultiLvlLbl val="0"/>
      </c:catAx>
      <c:valAx>
        <c:axId val="6743719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660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25'!$C$19:$C$25</c:f>
              <c:numCache>
                <c:formatCode>#,##0\ \ </c:formatCode>
                <c:ptCount val="7"/>
                <c:pt idx="0">
                  <c:v>243</c:v>
                </c:pt>
                <c:pt idx="1">
                  <c:v>118</c:v>
                </c:pt>
                <c:pt idx="2">
                  <c:v>1497</c:v>
                </c:pt>
                <c:pt idx="3">
                  <c:v>885</c:v>
                </c:pt>
                <c:pt idx="4">
                  <c:v>770</c:v>
                </c:pt>
                <c:pt idx="5">
                  <c:v>1891</c:v>
                </c:pt>
                <c:pt idx="6">
                  <c:v>1034</c:v>
                </c:pt>
              </c:numCache>
            </c:numRef>
          </c:val>
          <c:extLst>
            <c:ext xmlns:c16="http://schemas.microsoft.com/office/drawing/2014/chart" uri="{C3380CC4-5D6E-409C-BE32-E72D297353CC}">
              <c16:uniqueId val="{00000000-1FA5-44F6-80AE-5397772FCD55}"/>
            </c:ext>
          </c:extLst>
        </c:ser>
        <c:ser>
          <c:idx val="1"/>
          <c:order val="1"/>
          <c:tx>
            <c:strRef>
              <c:f>'Table 25'!$D$7</c:f>
              <c:strCache>
                <c:ptCount val="1"/>
                <c:pt idx="0">
                  <c:v>2020</c:v>
                </c:pt>
              </c:strCache>
            </c:strRef>
          </c:tx>
          <c:spPr>
            <a:solidFill>
              <a:schemeClr val="accent2"/>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25'!$D$19:$D$25</c:f>
              <c:numCache>
                <c:formatCode>#,##0\ \ </c:formatCode>
                <c:ptCount val="7"/>
                <c:pt idx="0">
                  <c:v>22</c:v>
                </c:pt>
                <c:pt idx="1">
                  <c:v>5</c:v>
                </c:pt>
                <c:pt idx="2">
                  <c:v>11</c:v>
                </c:pt>
                <c:pt idx="3">
                  <c:v>42</c:v>
                </c:pt>
                <c:pt idx="4">
                  <c:v>28</c:v>
                </c:pt>
                <c:pt idx="5">
                  <c:v>34</c:v>
                </c:pt>
                <c:pt idx="6">
                  <c:v>18</c:v>
                </c:pt>
              </c:numCache>
            </c:numRef>
          </c:val>
          <c:extLst>
            <c:ext xmlns:c16="http://schemas.microsoft.com/office/drawing/2014/chart" uri="{C3380CC4-5D6E-409C-BE32-E72D297353CC}">
              <c16:uniqueId val="{00000001-1FA5-44F6-80AE-5397772FCD55}"/>
            </c:ext>
          </c:extLst>
        </c:ser>
        <c:ser>
          <c:idx val="2"/>
          <c:order val="2"/>
          <c:tx>
            <c:strRef>
              <c:f>'Table 25'!$E$7</c:f>
              <c:strCache>
                <c:ptCount val="1"/>
                <c:pt idx="0">
                  <c:v>2021</c:v>
                </c:pt>
              </c:strCache>
            </c:strRef>
          </c:tx>
          <c:spPr>
            <a:solidFill>
              <a:schemeClr val="accent3"/>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25'!$E$19:$E$25</c:f>
              <c:numCache>
                <c:formatCode>#,##0\ \ </c:formatCode>
                <c:ptCount val="7"/>
                <c:pt idx="0">
                  <c:v>0</c:v>
                </c:pt>
                <c:pt idx="1">
                  <c:v>1</c:v>
                </c:pt>
                <c:pt idx="2">
                  <c:v>3</c:v>
                </c:pt>
                <c:pt idx="3">
                  <c:v>2</c:v>
                </c:pt>
                <c:pt idx="4">
                  <c:v>1</c:v>
                </c:pt>
                <c:pt idx="5">
                  <c:v>1</c:v>
                </c:pt>
                <c:pt idx="6">
                  <c:v>0</c:v>
                </c:pt>
              </c:numCache>
            </c:numRef>
          </c:val>
          <c:extLst>
            <c:ext xmlns:c16="http://schemas.microsoft.com/office/drawing/2014/chart" uri="{C3380CC4-5D6E-409C-BE32-E72D297353CC}">
              <c16:uniqueId val="{00000002-1FA5-44F6-80AE-5397772FCD55}"/>
            </c:ext>
          </c:extLst>
        </c:ser>
        <c:ser>
          <c:idx val="3"/>
          <c:order val="3"/>
          <c:tx>
            <c:strRef>
              <c:f>'Table 25'!$F$7</c:f>
              <c:strCache>
                <c:ptCount val="1"/>
                <c:pt idx="0">
                  <c:v>2022</c:v>
                </c:pt>
              </c:strCache>
            </c:strRef>
          </c:tx>
          <c:spPr>
            <a:solidFill>
              <a:schemeClr val="accent4"/>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25'!$F$19:$F$25</c:f>
              <c:numCache>
                <c:formatCode>#,##0\ \ </c:formatCode>
                <c:ptCount val="7"/>
                <c:pt idx="0">
                  <c:v>0</c:v>
                </c:pt>
                <c:pt idx="1">
                  <c:v>1</c:v>
                </c:pt>
                <c:pt idx="2">
                  <c:v>2</c:v>
                </c:pt>
                <c:pt idx="3">
                  <c:v>4</c:v>
                </c:pt>
                <c:pt idx="4">
                  <c:v>0</c:v>
                </c:pt>
                <c:pt idx="5">
                  <c:v>3</c:v>
                </c:pt>
                <c:pt idx="6">
                  <c:v>0</c:v>
                </c:pt>
              </c:numCache>
            </c:numRef>
          </c:val>
          <c:extLst>
            <c:ext xmlns:c16="http://schemas.microsoft.com/office/drawing/2014/chart" uri="{C3380CC4-5D6E-409C-BE32-E72D297353CC}">
              <c16:uniqueId val="{00000003-1FA5-44F6-80AE-5397772FCD55}"/>
            </c:ext>
          </c:extLst>
        </c:ser>
        <c:ser>
          <c:idx val="4"/>
          <c:order val="4"/>
          <c:tx>
            <c:strRef>
              <c:f>'Table 25'!$G$7</c:f>
              <c:strCache>
                <c:ptCount val="1"/>
                <c:pt idx="0">
                  <c:v>2023</c:v>
                </c:pt>
              </c:strCache>
            </c:strRef>
          </c:tx>
          <c:spPr>
            <a:solidFill>
              <a:schemeClr val="accent5"/>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25'!$G$19:$G$25</c:f>
              <c:numCache>
                <c:formatCode>#,##0\ \ </c:formatCode>
                <c:ptCount val="7"/>
                <c:pt idx="0">
                  <c:v>33</c:v>
                </c:pt>
                <c:pt idx="1">
                  <c:v>68</c:v>
                </c:pt>
                <c:pt idx="2">
                  <c:v>150</c:v>
                </c:pt>
                <c:pt idx="3">
                  <c:v>188</c:v>
                </c:pt>
                <c:pt idx="4">
                  <c:v>167</c:v>
                </c:pt>
                <c:pt idx="5">
                  <c:v>223</c:v>
                </c:pt>
                <c:pt idx="6">
                  <c:v>88</c:v>
                </c:pt>
              </c:numCache>
            </c:numRef>
          </c:val>
          <c:extLst>
            <c:ext xmlns:c16="http://schemas.microsoft.com/office/drawing/2014/chart" uri="{C3380CC4-5D6E-409C-BE32-E72D297353CC}">
              <c16:uniqueId val="{00000004-1FA5-44F6-80AE-5397772FCD55}"/>
            </c:ext>
          </c:extLst>
        </c:ser>
        <c:dLbls>
          <c:showLegendKey val="0"/>
          <c:showVal val="0"/>
          <c:showCatName val="0"/>
          <c:showSerName val="0"/>
          <c:showPercent val="0"/>
          <c:showBubbleSize val="0"/>
        </c:dLbls>
        <c:gapWidth val="50"/>
        <c:axId val="674377000"/>
        <c:axId val="674373472"/>
      </c:barChart>
      <c:catAx>
        <c:axId val="674377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472"/>
        <c:crosses val="autoZero"/>
        <c:auto val="1"/>
        <c:lblAlgn val="ctr"/>
        <c:lblOffset val="100"/>
        <c:noMultiLvlLbl val="0"/>
      </c:catAx>
      <c:valAx>
        <c:axId val="6743734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00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25'!$C$28:$C$32</c:f>
              <c:numCache>
                <c:formatCode>#,##0\ \ </c:formatCode>
                <c:ptCount val="5"/>
                <c:pt idx="0">
                  <c:v>571</c:v>
                </c:pt>
                <c:pt idx="1">
                  <c:v>1857</c:v>
                </c:pt>
                <c:pt idx="2">
                  <c:v>3258</c:v>
                </c:pt>
                <c:pt idx="3">
                  <c:v>369</c:v>
                </c:pt>
                <c:pt idx="4">
                  <c:v>383</c:v>
                </c:pt>
              </c:numCache>
            </c:numRef>
          </c:val>
          <c:extLst>
            <c:ext xmlns:c16="http://schemas.microsoft.com/office/drawing/2014/chart" uri="{C3380CC4-5D6E-409C-BE32-E72D297353CC}">
              <c16:uniqueId val="{00000000-69F4-44DB-9C81-83D439405456}"/>
            </c:ext>
          </c:extLst>
        </c:ser>
        <c:ser>
          <c:idx val="1"/>
          <c:order val="1"/>
          <c:tx>
            <c:strRef>
              <c:f>'Table 25'!$D$7</c:f>
              <c:strCache>
                <c:ptCount val="1"/>
                <c:pt idx="0">
                  <c:v>2020</c:v>
                </c:pt>
              </c:strCache>
            </c:strRef>
          </c:tx>
          <c:spPr>
            <a:solidFill>
              <a:schemeClr val="accent2"/>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25'!$D$28:$D$32</c:f>
              <c:numCache>
                <c:formatCode>#,##0\ \ </c:formatCode>
                <c:ptCount val="5"/>
                <c:pt idx="0">
                  <c:v>29</c:v>
                </c:pt>
                <c:pt idx="1">
                  <c:v>27</c:v>
                </c:pt>
                <c:pt idx="2">
                  <c:v>7</c:v>
                </c:pt>
                <c:pt idx="3">
                  <c:v>9</c:v>
                </c:pt>
                <c:pt idx="4">
                  <c:v>87</c:v>
                </c:pt>
              </c:numCache>
            </c:numRef>
          </c:val>
          <c:extLst>
            <c:ext xmlns:c16="http://schemas.microsoft.com/office/drawing/2014/chart" uri="{C3380CC4-5D6E-409C-BE32-E72D297353CC}">
              <c16:uniqueId val="{00000001-69F4-44DB-9C81-83D439405456}"/>
            </c:ext>
          </c:extLst>
        </c:ser>
        <c:ser>
          <c:idx val="2"/>
          <c:order val="2"/>
          <c:tx>
            <c:strRef>
              <c:f>'Table 25'!$E$7</c:f>
              <c:strCache>
                <c:ptCount val="1"/>
                <c:pt idx="0">
                  <c:v>2021</c:v>
                </c:pt>
              </c:strCache>
            </c:strRef>
          </c:tx>
          <c:spPr>
            <a:solidFill>
              <a:schemeClr val="accent3"/>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25'!$E$28:$E$32</c:f>
              <c:numCache>
                <c:formatCode>#,##0\ \ </c:formatCode>
                <c:ptCount val="5"/>
                <c:pt idx="0">
                  <c:v>0</c:v>
                </c:pt>
                <c:pt idx="1">
                  <c:v>0</c:v>
                </c:pt>
                <c:pt idx="2">
                  <c:v>0</c:v>
                </c:pt>
                <c:pt idx="3">
                  <c:v>1</c:v>
                </c:pt>
                <c:pt idx="4">
                  <c:v>7</c:v>
                </c:pt>
              </c:numCache>
            </c:numRef>
          </c:val>
          <c:extLst>
            <c:ext xmlns:c16="http://schemas.microsoft.com/office/drawing/2014/chart" uri="{C3380CC4-5D6E-409C-BE32-E72D297353CC}">
              <c16:uniqueId val="{00000002-69F4-44DB-9C81-83D439405456}"/>
            </c:ext>
          </c:extLst>
        </c:ser>
        <c:ser>
          <c:idx val="3"/>
          <c:order val="3"/>
          <c:tx>
            <c:strRef>
              <c:f>'Table 25'!$F$7</c:f>
              <c:strCache>
                <c:ptCount val="1"/>
                <c:pt idx="0">
                  <c:v>2022</c:v>
                </c:pt>
              </c:strCache>
            </c:strRef>
          </c:tx>
          <c:spPr>
            <a:solidFill>
              <a:schemeClr val="accent4"/>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25'!$F$28:$F$32</c:f>
              <c:numCache>
                <c:formatCode>#,##0\ \ </c:formatCode>
                <c:ptCount val="5"/>
                <c:pt idx="0">
                  <c:v>0</c:v>
                </c:pt>
                <c:pt idx="1">
                  <c:v>0</c:v>
                </c:pt>
                <c:pt idx="2">
                  <c:v>0</c:v>
                </c:pt>
                <c:pt idx="3">
                  <c:v>0</c:v>
                </c:pt>
                <c:pt idx="4">
                  <c:v>10</c:v>
                </c:pt>
              </c:numCache>
            </c:numRef>
          </c:val>
          <c:extLst>
            <c:ext xmlns:c16="http://schemas.microsoft.com/office/drawing/2014/chart" uri="{C3380CC4-5D6E-409C-BE32-E72D297353CC}">
              <c16:uniqueId val="{00000003-69F4-44DB-9C81-83D439405456}"/>
            </c:ext>
          </c:extLst>
        </c:ser>
        <c:ser>
          <c:idx val="4"/>
          <c:order val="4"/>
          <c:tx>
            <c:strRef>
              <c:f>'Table 25'!$G$7</c:f>
              <c:strCache>
                <c:ptCount val="1"/>
                <c:pt idx="0">
                  <c:v>2023</c:v>
                </c:pt>
              </c:strCache>
            </c:strRef>
          </c:tx>
          <c:spPr>
            <a:solidFill>
              <a:schemeClr val="accent5"/>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25'!$G$28:$G$32</c:f>
              <c:numCache>
                <c:formatCode>#,##0\ \ </c:formatCode>
                <c:ptCount val="5"/>
                <c:pt idx="0">
                  <c:v>68</c:v>
                </c:pt>
                <c:pt idx="1">
                  <c:v>219</c:v>
                </c:pt>
                <c:pt idx="2">
                  <c:v>275</c:v>
                </c:pt>
                <c:pt idx="3">
                  <c:v>51</c:v>
                </c:pt>
                <c:pt idx="4">
                  <c:v>305</c:v>
                </c:pt>
              </c:numCache>
            </c:numRef>
          </c:val>
          <c:extLst>
            <c:ext xmlns:c16="http://schemas.microsoft.com/office/drawing/2014/chart" uri="{C3380CC4-5D6E-409C-BE32-E72D297353CC}">
              <c16:uniqueId val="{00000004-69F4-44DB-9C81-83D439405456}"/>
            </c:ext>
          </c:extLst>
        </c:ser>
        <c:dLbls>
          <c:showLegendKey val="0"/>
          <c:showVal val="0"/>
          <c:showCatName val="0"/>
          <c:showSerName val="0"/>
          <c:showPercent val="0"/>
          <c:showBubbleSize val="0"/>
        </c:dLbls>
        <c:gapWidth val="50"/>
        <c:axId val="674372296"/>
        <c:axId val="674375824"/>
      </c:barChart>
      <c:catAx>
        <c:axId val="674372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5824"/>
        <c:crosses val="autoZero"/>
        <c:auto val="1"/>
        <c:lblAlgn val="ctr"/>
        <c:lblOffset val="100"/>
        <c:noMultiLvlLbl val="0"/>
      </c:catAx>
      <c:valAx>
        <c:axId val="674375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22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26'!$C$12:$C$16</c:f>
              <c:numCache>
                <c:formatCode>#,##0\ \ </c:formatCode>
                <c:ptCount val="5"/>
                <c:pt idx="0">
                  <c:v>52425</c:v>
                </c:pt>
                <c:pt idx="1">
                  <c:v>5241</c:v>
                </c:pt>
                <c:pt idx="2">
                  <c:v>1992</c:v>
                </c:pt>
                <c:pt idx="3">
                  <c:v>1016</c:v>
                </c:pt>
                <c:pt idx="4">
                  <c:v>442</c:v>
                </c:pt>
              </c:numCache>
            </c:numRef>
          </c:val>
          <c:extLst>
            <c:ext xmlns:c16="http://schemas.microsoft.com/office/drawing/2014/chart" uri="{C3380CC4-5D6E-409C-BE32-E72D297353CC}">
              <c16:uniqueId val="{00000000-FE81-4CC1-8EBF-89E3A3969744}"/>
            </c:ext>
          </c:extLst>
        </c:ser>
        <c:ser>
          <c:idx val="1"/>
          <c:order val="1"/>
          <c:tx>
            <c:strRef>
              <c:f>'Table 26'!$D$7</c:f>
              <c:strCache>
                <c:ptCount val="1"/>
                <c:pt idx="0">
                  <c:v>2020</c:v>
                </c:pt>
              </c:strCache>
            </c:strRef>
          </c:tx>
          <c:spPr>
            <a:solidFill>
              <a:schemeClr val="accent2"/>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26'!$D$12:$D$16</c:f>
              <c:numCache>
                <c:formatCode>#,##0\ \ </c:formatCode>
                <c:ptCount val="5"/>
                <c:pt idx="0">
                  <c:v>40510</c:v>
                </c:pt>
                <c:pt idx="1">
                  <c:v>4520</c:v>
                </c:pt>
                <c:pt idx="2">
                  <c:v>1739</c:v>
                </c:pt>
                <c:pt idx="3">
                  <c:v>921</c:v>
                </c:pt>
                <c:pt idx="4">
                  <c:v>455</c:v>
                </c:pt>
              </c:numCache>
            </c:numRef>
          </c:val>
          <c:extLst>
            <c:ext xmlns:c16="http://schemas.microsoft.com/office/drawing/2014/chart" uri="{C3380CC4-5D6E-409C-BE32-E72D297353CC}">
              <c16:uniqueId val="{00000001-FE81-4CC1-8EBF-89E3A3969744}"/>
            </c:ext>
          </c:extLst>
        </c:ser>
        <c:ser>
          <c:idx val="2"/>
          <c:order val="2"/>
          <c:tx>
            <c:strRef>
              <c:f>'Table 26'!$E$7</c:f>
              <c:strCache>
                <c:ptCount val="1"/>
                <c:pt idx="0">
                  <c:v>2021</c:v>
                </c:pt>
              </c:strCache>
            </c:strRef>
          </c:tx>
          <c:spPr>
            <a:solidFill>
              <a:schemeClr val="accent3"/>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26'!$E$12:$E$16</c:f>
              <c:numCache>
                <c:formatCode>#,##0\ \ </c:formatCode>
                <c:ptCount val="5"/>
                <c:pt idx="0">
                  <c:v>4</c:v>
                </c:pt>
                <c:pt idx="1">
                  <c:v>84</c:v>
                </c:pt>
                <c:pt idx="2">
                  <c:v>13</c:v>
                </c:pt>
                <c:pt idx="3">
                  <c:v>4</c:v>
                </c:pt>
                <c:pt idx="4">
                  <c:v>0</c:v>
                </c:pt>
              </c:numCache>
            </c:numRef>
          </c:val>
          <c:extLst>
            <c:ext xmlns:c16="http://schemas.microsoft.com/office/drawing/2014/chart" uri="{C3380CC4-5D6E-409C-BE32-E72D297353CC}">
              <c16:uniqueId val="{00000002-FE81-4CC1-8EBF-89E3A3969744}"/>
            </c:ext>
          </c:extLst>
        </c:ser>
        <c:ser>
          <c:idx val="3"/>
          <c:order val="3"/>
          <c:tx>
            <c:strRef>
              <c:f>'Table 26'!$F$7</c:f>
              <c:strCache>
                <c:ptCount val="1"/>
                <c:pt idx="0">
                  <c:v>2022</c:v>
                </c:pt>
              </c:strCache>
            </c:strRef>
          </c:tx>
          <c:spPr>
            <a:solidFill>
              <a:schemeClr val="accent4"/>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26'!$F$12:$F$16</c:f>
              <c:numCache>
                <c:formatCode>#,##0\ \ </c:formatCode>
                <c:ptCount val="5"/>
                <c:pt idx="0">
                  <c:v>14</c:v>
                </c:pt>
                <c:pt idx="1">
                  <c:v>97</c:v>
                </c:pt>
                <c:pt idx="2">
                  <c:v>12</c:v>
                </c:pt>
                <c:pt idx="3">
                  <c:v>8</c:v>
                </c:pt>
                <c:pt idx="4">
                  <c:v>0</c:v>
                </c:pt>
              </c:numCache>
            </c:numRef>
          </c:val>
          <c:extLst>
            <c:ext xmlns:c16="http://schemas.microsoft.com/office/drawing/2014/chart" uri="{C3380CC4-5D6E-409C-BE32-E72D297353CC}">
              <c16:uniqueId val="{00000003-FE81-4CC1-8EBF-89E3A3969744}"/>
            </c:ext>
          </c:extLst>
        </c:ser>
        <c:ser>
          <c:idx val="4"/>
          <c:order val="4"/>
          <c:tx>
            <c:strRef>
              <c:f>'Table 26'!$G$7</c:f>
              <c:strCache>
                <c:ptCount val="1"/>
                <c:pt idx="0">
                  <c:v>2023</c:v>
                </c:pt>
              </c:strCache>
            </c:strRef>
          </c:tx>
          <c:spPr>
            <a:solidFill>
              <a:schemeClr val="accent5"/>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26'!$G$12:$G$16</c:f>
              <c:numCache>
                <c:formatCode>#,##0\ \ </c:formatCode>
                <c:ptCount val="5"/>
                <c:pt idx="0">
                  <c:v>1489</c:v>
                </c:pt>
                <c:pt idx="1">
                  <c:v>2105</c:v>
                </c:pt>
                <c:pt idx="2">
                  <c:v>383</c:v>
                </c:pt>
                <c:pt idx="3">
                  <c:v>252</c:v>
                </c:pt>
                <c:pt idx="4">
                  <c:v>26</c:v>
                </c:pt>
              </c:numCache>
            </c:numRef>
          </c:val>
          <c:extLst>
            <c:ext xmlns:c16="http://schemas.microsoft.com/office/drawing/2014/chart" uri="{C3380CC4-5D6E-409C-BE32-E72D297353CC}">
              <c16:uniqueId val="{00000004-FE81-4CC1-8EBF-89E3A3969744}"/>
            </c:ext>
          </c:extLst>
        </c:ser>
        <c:dLbls>
          <c:showLegendKey val="0"/>
          <c:showVal val="0"/>
          <c:showCatName val="0"/>
          <c:showSerName val="0"/>
          <c:showPercent val="0"/>
          <c:showBubbleSize val="0"/>
        </c:dLbls>
        <c:gapWidth val="50"/>
        <c:axId val="674374256"/>
        <c:axId val="674369160"/>
      </c:barChart>
      <c:catAx>
        <c:axId val="67437425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160"/>
        <c:crosses val="autoZero"/>
        <c:auto val="1"/>
        <c:lblAlgn val="ctr"/>
        <c:lblOffset val="100"/>
        <c:noMultiLvlLbl val="0"/>
      </c:catAx>
      <c:valAx>
        <c:axId val="6743691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25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26'!$C$19:$C$25</c:f>
              <c:numCache>
                <c:formatCode>#,##0\ \ </c:formatCode>
                <c:ptCount val="7"/>
                <c:pt idx="0">
                  <c:v>5558</c:v>
                </c:pt>
                <c:pt idx="1">
                  <c:v>2447</c:v>
                </c:pt>
                <c:pt idx="2">
                  <c:v>14440</c:v>
                </c:pt>
                <c:pt idx="3">
                  <c:v>12076</c:v>
                </c:pt>
                <c:pt idx="4">
                  <c:v>9423</c:v>
                </c:pt>
                <c:pt idx="5">
                  <c:v>12531</c:v>
                </c:pt>
                <c:pt idx="6">
                  <c:v>6873</c:v>
                </c:pt>
              </c:numCache>
            </c:numRef>
          </c:val>
          <c:extLst>
            <c:ext xmlns:c16="http://schemas.microsoft.com/office/drawing/2014/chart" uri="{C3380CC4-5D6E-409C-BE32-E72D297353CC}">
              <c16:uniqueId val="{00000000-FDAC-4583-AA9F-DD3B3351821F}"/>
            </c:ext>
          </c:extLst>
        </c:ser>
        <c:ser>
          <c:idx val="1"/>
          <c:order val="1"/>
          <c:tx>
            <c:strRef>
              <c:f>'Table 26'!$D$7</c:f>
              <c:strCache>
                <c:ptCount val="1"/>
                <c:pt idx="0">
                  <c:v>2020</c:v>
                </c:pt>
              </c:strCache>
            </c:strRef>
          </c:tx>
          <c:spPr>
            <a:solidFill>
              <a:schemeClr val="accent2"/>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26'!$D$19:$D$25</c:f>
              <c:numCache>
                <c:formatCode>#,##0\ \ </c:formatCode>
                <c:ptCount val="7"/>
                <c:pt idx="0">
                  <c:v>5054</c:v>
                </c:pt>
                <c:pt idx="1">
                  <c:v>2085</c:v>
                </c:pt>
                <c:pt idx="2">
                  <c:v>10213</c:v>
                </c:pt>
                <c:pt idx="3">
                  <c:v>9968</c:v>
                </c:pt>
                <c:pt idx="4">
                  <c:v>6801</c:v>
                </c:pt>
                <c:pt idx="5">
                  <c:v>9737</c:v>
                </c:pt>
                <c:pt idx="6">
                  <c:v>5748</c:v>
                </c:pt>
              </c:numCache>
            </c:numRef>
          </c:val>
          <c:extLst>
            <c:ext xmlns:c16="http://schemas.microsoft.com/office/drawing/2014/chart" uri="{C3380CC4-5D6E-409C-BE32-E72D297353CC}">
              <c16:uniqueId val="{00000001-FDAC-4583-AA9F-DD3B3351821F}"/>
            </c:ext>
          </c:extLst>
        </c:ser>
        <c:ser>
          <c:idx val="2"/>
          <c:order val="2"/>
          <c:tx>
            <c:strRef>
              <c:f>'Table 26'!$E$7</c:f>
              <c:strCache>
                <c:ptCount val="1"/>
                <c:pt idx="0">
                  <c:v>2021</c:v>
                </c:pt>
              </c:strCache>
            </c:strRef>
          </c:tx>
          <c:spPr>
            <a:solidFill>
              <a:schemeClr val="accent3"/>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26'!$E$19:$E$25</c:f>
              <c:numCache>
                <c:formatCode>#,##0\ \ </c:formatCode>
                <c:ptCount val="7"/>
                <c:pt idx="0">
                  <c:v>13</c:v>
                </c:pt>
                <c:pt idx="1">
                  <c:v>4</c:v>
                </c:pt>
                <c:pt idx="2">
                  <c:v>15</c:v>
                </c:pt>
                <c:pt idx="3">
                  <c:v>37</c:v>
                </c:pt>
                <c:pt idx="4">
                  <c:v>29</c:v>
                </c:pt>
                <c:pt idx="5">
                  <c:v>25</c:v>
                </c:pt>
                <c:pt idx="6">
                  <c:v>19</c:v>
                </c:pt>
              </c:numCache>
            </c:numRef>
          </c:val>
          <c:extLst>
            <c:ext xmlns:c16="http://schemas.microsoft.com/office/drawing/2014/chart" uri="{C3380CC4-5D6E-409C-BE32-E72D297353CC}">
              <c16:uniqueId val="{00000002-FDAC-4583-AA9F-DD3B3351821F}"/>
            </c:ext>
          </c:extLst>
        </c:ser>
        <c:ser>
          <c:idx val="3"/>
          <c:order val="3"/>
          <c:tx>
            <c:strRef>
              <c:f>'Table 26'!$F$7</c:f>
              <c:strCache>
                <c:ptCount val="1"/>
                <c:pt idx="0">
                  <c:v>2022</c:v>
                </c:pt>
              </c:strCache>
            </c:strRef>
          </c:tx>
          <c:spPr>
            <a:solidFill>
              <a:schemeClr val="accent4"/>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26'!$F$19:$F$25</c:f>
              <c:numCache>
                <c:formatCode>#,##0\ \ </c:formatCode>
                <c:ptCount val="7"/>
                <c:pt idx="0">
                  <c:v>7</c:v>
                </c:pt>
                <c:pt idx="1">
                  <c:v>8</c:v>
                </c:pt>
                <c:pt idx="2">
                  <c:v>18</c:v>
                </c:pt>
                <c:pt idx="3">
                  <c:v>34</c:v>
                </c:pt>
                <c:pt idx="4">
                  <c:v>19</c:v>
                </c:pt>
                <c:pt idx="5">
                  <c:v>34</c:v>
                </c:pt>
                <c:pt idx="6">
                  <c:v>29</c:v>
                </c:pt>
              </c:numCache>
            </c:numRef>
          </c:val>
          <c:extLst>
            <c:ext xmlns:c16="http://schemas.microsoft.com/office/drawing/2014/chart" uri="{C3380CC4-5D6E-409C-BE32-E72D297353CC}">
              <c16:uniqueId val="{00000003-FDAC-4583-AA9F-DD3B3351821F}"/>
            </c:ext>
          </c:extLst>
        </c:ser>
        <c:ser>
          <c:idx val="4"/>
          <c:order val="4"/>
          <c:tx>
            <c:strRef>
              <c:f>'Table 26'!$G$7</c:f>
              <c:strCache>
                <c:ptCount val="1"/>
                <c:pt idx="0">
                  <c:v>2023</c:v>
                </c:pt>
              </c:strCache>
            </c:strRef>
          </c:tx>
          <c:spPr>
            <a:solidFill>
              <a:schemeClr val="accent5"/>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26'!$G$19:$G$25</c:f>
              <c:numCache>
                <c:formatCode>#,##0\ \ </c:formatCode>
                <c:ptCount val="7"/>
                <c:pt idx="0">
                  <c:v>364</c:v>
                </c:pt>
                <c:pt idx="1">
                  <c:v>379</c:v>
                </c:pt>
                <c:pt idx="2">
                  <c:v>597</c:v>
                </c:pt>
                <c:pt idx="3">
                  <c:v>855</c:v>
                </c:pt>
                <c:pt idx="4">
                  <c:v>836</c:v>
                </c:pt>
                <c:pt idx="5">
                  <c:v>1055</c:v>
                </c:pt>
                <c:pt idx="6">
                  <c:v>704</c:v>
                </c:pt>
              </c:numCache>
            </c:numRef>
          </c:val>
          <c:extLst>
            <c:ext xmlns:c16="http://schemas.microsoft.com/office/drawing/2014/chart" uri="{C3380CC4-5D6E-409C-BE32-E72D297353CC}">
              <c16:uniqueId val="{00000004-FDAC-4583-AA9F-DD3B3351821F}"/>
            </c:ext>
          </c:extLst>
        </c:ser>
        <c:dLbls>
          <c:showLegendKey val="0"/>
          <c:showVal val="0"/>
          <c:showCatName val="0"/>
          <c:showSerName val="0"/>
          <c:showPercent val="0"/>
          <c:showBubbleSize val="0"/>
        </c:dLbls>
        <c:gapWidth val="50"/>
        <c:axId val="674374648"/>
        <c:axId val="674366808"/>
      </c:barChart>
      <c:catAx>
        <c:axId val="674374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6808"/>
        <c:crosses val="autoZero"/>
        <c:auto val="1"/>
        <c:lblAlgn val="ctr"/>
        <c:lblOffset val="100"/>
        <c:noMultiLvlLbl val="0"/>
      </c:catAx>
      <c:valAx>
        <c:axId val="6743668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64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26'!$C$28:$C$32</c:f>
              <c:numCache>
                <c:formatCode>#,##0\ \ </c:formatCode>
                <c:ptCount val="5"/>
                <c:pt idx="0">
                  <c:v>5159</c:v>
                </c:pt>
                <c:pt idx="1">
                  <c:v>13799</c:v>
                </c:pt>
                <c:pt idx="2">
                  <c:v>32505</c:v>
                </c:pt>
                <c:pt idx="3">
                  <c:v>6090</c:v>
                </c:pt>
                <c:pt idx="4">
                  <c:v>5795</c:v>
                </c:pt>
              </c:numCache>
            </c:numRef>
          </c:val>
          <c:extLst>
            <c:ext xmlns:c16="http://schemas.microsoft.com/office/drawing/2014/chart" uri="{C3380CC4-5D6E-409C-BE32-E72D297353CC}">
              <c16:uniqueId val="{00000000-AC6B-4F15-9911-3B4D6EB49D87}"/>
            </c:ext>
          </c:extLst>
        </c:ser>
        <c:ser>
          <c:idx val="1"/>
          <c:order val="1"/>
          <c:tx>
            <c:strRef>
              <c:f>'Table 26'!$D$7</c:f>
              <c:strCache>
                <c:ptCount val="1"/>
                <c:pt idx="0">
                  <c:v>2020</c:v>
                </c:pt>
              </c:strCache>
            </c:strRef>
          </c:tx>
          <c:spPr>
            <a:solidFill>
              <a:schemeClr val="accent2"/>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26'!$D$28:$D$32</c:f>
              <c:numCache>
                <c:formatCode>#,##0\ \ </c:formatCode>
                <c:ptCount val="5"/>
                <c:pt idx="0">
                  <c:v>4276</c:v>
                </c:pt>
                <c:pt idx="1">
                  <c:v>10566</c:v>
                </c:pt>
                <c:pt idx="2">
                  <c:v>24003</c:v>
                </c:pt>
                <c:pt idx="3">
                  <c:v>4614</c:v>
                </c:pt>
                <c:pt idx="4">
                  <c:v>6146</c:v>
                </c:pt>
              </c:numCache>
            </c:numRef>
          </c:val>
          <c:extLst>
            <c:ext xmlns:c16="http://schemas.microsoft.com/office/drawing/2014/chart" uri="{C3380CC4-5D6E-409C-BE32-E72D297353CC}">
              <c16:uniqueId val="{00000001-AC6B-4F15-9911-3B4D6EB49D87}"/>
            </c:ext>
          </c:extLst>
        </c:ser>
        <c:ser>
          <c:idx val="2"/>
          <c:order val="2"/>
          <c:tx>
            <c:strRef>
              <c:f>'Table 26'!$E$7</c:f>
              <c:strCache>
                <c:ptCount val="1"/>
                <c:pt idx="0">
                  <c:v>2021</c:v>
                </c:pt>
              </c:strCache>
            </c:strRef>
          </c:tx>
          <c:spPr>
            <a:solidFill>
              <a:schemeClr val="accent3"/>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26'!$E$28:$E$32</c:f>
              <c:numCache>
                <c:formatCode>#,##0\ \ </c:formatCode>
                <c:ptCount val="5"/>
                <c:pt idx="0">
                  <c:v>0</c:v>
                </c:pt>
                <c:pt idx="1">
                  <c:v>1</c:v>
                </c:pt>
                <c:pt idx="2">
                  <c:v>1</c:v>
                </c:pt>
                <c:pt idx="3">
                  <c:v>4</c:v>
                </c:pt>
                <c:pt idx="4">
                  <c:v>136</c:v>
                </c:pt>
              </c:numCache>
            </c:numRef>
          </c:val>
          <c:extLst>
            <c:ext xmlns:c16="http://schemas.microsoft.com/office/drawing/2014/chart" uri="{C3380CC4-5D6E-409C-BE32-E72D297353CC}">
              <c16:uniqueId val="{00000002-AC6B-4F15-9911-3B4D6EB49D87}"/>
            </c:ext>
          </c:extLst>
        </c:ser>
        <c:ser>
          <c:idx val="3"/>
          <c:order val="3"/>
          <c:tx>
            <c:strRef>
              <c:f>'Table 26'!$F$7</c:f>
              <c:strCache>
                <c:ptCount val="1"/>
                <c:pt idx="0">
                  <c:v>2022</c:v>
                </c:pt>
              </c:strCache>
            </c:strRef>
          </c:tx>
          <c:spPr>
            <a:solidFill>
              <a:schemeClr val="accent4"/>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26'!$F$28:$F$32</c:f>
              <c:numCache>
                <c:formatCode>#,##0\ \ </c:formatCode>
                <c:ptCount val="5"/>
                <c:pt idx="0">
                  <c:v>2</c:v>
                </c:pt>
                <c:pt idx="1">
                  <c:v>4</c:v>
                </c:pt>
                <c:pt idx="2">
                  <c:v>0</c:v>
                </c:pt>
                <c:pt idx="3">
                  <c:v>7</c:v>
                </c:pt>
                <c:pt idx="4">
                  <c:v>137</c:v>
                </c:pt>
              </c:numCache>
            </c:numRef>
          </c:val>
          <c:extLst>
            <c:ext xmlns:c16="http://schemas.microsoft.com/office/drawing/2014/chart" uri="{C3380CC4-5D6E-409C-BE32-E72D297353CC}">
              <c16:uniqueId val="{00000003-AC6B-4F15-9911-3B4D6EB49D87}"/>
            </c:ext>
          </c:extLst>
        </c:ser>
        <c:ser>
          <c:idx val="4"/>
          <c:order val="4"/>
          <c:tx>
            <c:strRef>
              <c:f>'Table 26'!$G$7</c:f>
              <c:strCache>
                <c:ptCount val="1"/>
                <c:pt idx="0">
                  <c:v>2023</c:v>
                </c:pt>
              </c:strCache>
            </c:strRef>
          </c:tx>
          <c:spPr>
            <a:solidFill>
              <a:schemeClr val="accent5"/>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26'!$G$28:$G$32</c:f>
              <c:numCache>
                <c:formatCode>#,##0\ \ </c:formatCode>
                <c:ptCount val="5"/>
                <c:pt idx="0">
                  <c:v>540</c:v>
                </c:pt>
                <c:pt idx="1">
                  <c:v>666</c:v>
                </c:pt>
                <c:pt idx="2">
                  <c:v>786</c:v>
                </c:pt>
                <c:pt idx="3">
                  <c:v>374</c:v>
                </c:pt>
                <c:pt idx="4">
                  <c:v>2425</c:v>
                </c:pt>
              </c:numCache>
            </c:numRef>
          </c:val>
          <c:extLst>
            <c:ext xmlns:c16="http://schemas.microsoft.com/office/drawing/2014/chart" uri="{C3380CC4-5D6E-409C-BE32-E72D297353CC}">
              <c16:uniqueId val="{00000004-AC6B-4F15-9911-3B4D6EB49D87}"/>
            </c:ext>
          </c:extLst>
        </c:ser>
        <c:dLbls>
          <c:showLegendKey val="0"/>
          <c:showVal val="0"/>
          <c:showCatName val="0"/>
          <c:showSerName val="0"/>
          <c:showPercent val="0"/>
          <c:showBubbleSize val="0"/>
        </c:dLbls>
        <c:gapWidth val="50"/>
        <c:axId val="674377392"/>
        <c:axId val="674377784"/>
      </c:barChart>
      <c:catAx>
        <c:axId val="67437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784"/>
        <c:crosses val="autoZero"/>
        <c:auto val="1"/>
        <c:lblAlgn val="ctr"/>
        <c:lblOffset val="100"/>
        <c:noMultiLvlLbl val="0"/>
      </c:catAx>
      <c:valAx>
        <c:axId val="6743777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39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27'!$C$12:$C$16</c:f>
              <c:numCache>
                <c:formatCode>#,##0\ \ </c:formatCode>
                <c:ptCount val="5"/>
                <c:pt idx="0">
                  <c:v>4067</c:v>
                </c:pt>
                <c:pt idx="1">
                  <c:v>745</c:v>
                </c:pt>
                <c:pt idx="2">
                  <c:v>162</c:v>
                </c:pt>
                <c:pt idx="3">
                  <c:v>37</c:v>
                </c:pt>
                <c:pt idx="4">
                  <c:v>66</c:v>
                </c:pt>
              </c:numCache>
            </c:numRef>
          </c:val>
          <c:extLst>
            <c:ext xmlns:c16="http://schemas.microsoft.com/office/drawing/2014/chart" uri="{C3380CC4-5D6E-409C-BE32-E72D297353CC}">
              <c16:uniqueId val="{00000000-84D7-43BA-9181-DEC556C17875}"/>
            </c:ext>
          </c:extLst>
        </c:ser>
        <c:ser>
          <c:idx val="1"/>
          <c:order val="1"/>
          <c:tx>
            <c:strRef>
              <c:f>'Table 27'!$D$7</c:f>
              <c:strCache>
                <c:ptCount val="1"/>
                <c:pt idx="0">
                  <c:v>2020</c:v>
                </c:pt>
              </c:strCache>
            </c:strRef>
          </c:tx>
          <c:spPr>
            <a:solidFill>
              <a:schemeClr val="accent2"/>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27'!$D$12:$D$16</c:f>
              <c:numCache>
                <c:formatCode>#,##0\ \ </c:formatCode>
                <c:ptCount val="5"/>
                <c:pt idx="0">
                  <c:v>34</c:v>
                </c:pt>
                <c:pt idx="1">
                  <c:v>55</c:v>
                </c:pt>
                <c:pt idx="2">
                  <c:v>9</c:v>
                </c:pt>
                <c:pt idx="3">
                  <c:v>21</c:v>
                </c:pt>
                <c:pt idx="4">
                  <c:v>0</c:v>
                </c:pt>
              </c:numCache>
            </c:numRef>
          </c:val>
          <c:extLst>
            <c:ext xmlns:c16="http://schemas.microsoft.com/office/drawing/2014/chart" uri="{C3380CC4-5D6E-409C-BE32-E72D297353CC}">
              <c16:uniqueId val="{00000001-84D7-43BA-9181-DEC556C17875}"/>
            </c:ext>
          </c:extLst>
        </c:ser>
        <c:ser>
          <c:idx val="2"/>
          <c:order val="2"/>
          <c:tx>
            <c:strRef>
              <c:f>'Table 27'!$E$7</c:f>
              <c:strCache>
                <c:ptCount val="1"/>
                <c:pt idx="0">
                  <c:v>2021</c:v>
                </c:pt>
              </c:strCache>
            </c:strRef>
          </c:tx>
          <c:spPr>
            <a:solidFill>
              <a:schemeClr val="accent3"/>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27'!$E$12:$E$16</c:f>
              <c:numCache>
                <c:formatCode>#,##0\ \ </c:formatCode>
                <c:ptCount val="5"/>
                <c:pt idx="0">
                  <c:v>0</c:v>
                </c:pt>
                <c:pt idx="1">
                  <c:v>1</c:v>
                </c:pt>
                <c:pt idx="2">
                  <c:v>0</c:v>
                </c:pt>
                <c:pt idx="3">
                  <c:v>0</c:v>
                </c:pt>
                <c:pt idx="4">
                  <c:v>0</c:v>
                </c:pt>
              </c:numCache>
            </c:numRef>
          </c:val>
          <c:extLst>
            <c:ext xmlns:c16="http://schemas.microsoft.com/office/drawing/2014/chart" uri="{C3380CC4-5D6E-409C-BE32-E72D297353CC}">
              <c16:uniqueId val="{00000002-84D7-43BA-9181-DEC556C17875}"/>
            </c:ext>
          </c:extLst>
        </c:ser>
        <c:ser>
          <c:idx val="3"/>
          <c:order val="3"/>
          <c:tx>
            <c:strRef>
              <c:f>'Table 27'!$F$7</c:f>
              <c:strCache>
                <c:ptCount val="1"/>
                <c:pt idx="0">
                  <c:v>2022</c:v>
                </c:pt>
              </c:strCache>
            </c:strRef>
          </c:tx>
          <c:spPr>
            <a:solidFill>
              <a:schemeClr val="accent4"/>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27'!$F$12:$F$16</c:f>
              <c:numCache>
                <c:formatCode>#,##0\ \ </c:formatCode>
                <c:ptCount val="5"/>
                <c:pt idx="0">
                  <c:v>1</c:v>
                </c:pt>
                <c:pt idx="1">
                  <c:v>7</c:v>
                </c:pt>
                <c:pt idx="2">
                  <c:v>0</c:v>
                </c:pt>
                <c:pt idx="3">
                  <c:v>4</c:v>
                </c:pt>
                <c:pt idx="4">
                  <c:v>0</c:v>
                </c:pt>
              </c:numCache>
            </c:numRef>
          </c:val>
          <c:extLst>
            <c:ext xmlns:c16="http://schemas.microsoft.com/office/drawing/2014/chart" uri="{C3380CC4-5D6E-409C-BE32-E72D297353CC}">
              <c16:uniqueId val="{00000003-84D7-43BA-9181-DEC556C17875}"/>
            </c:ext>
          </c:extLst>
        </c:ser>
        <c:ser>
          <c:idx val="4"/>
          <c:order val="4"/>
          <c:tx>
            <c:strRef>
              <c:f>'Table 27'!$G$7</c:f>
              <c:strCache>
                <c:ptCount val="1"/>
                <c:pt idx="0">
                  <c:v>2023</c:v>
                </c:pt>
              </c:strCache>
            </c:strRef>
          </c:tx>
          <c:spPr>
            <a:solidFill>
              <a:schemeClr val="accent5"/>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27'!$G$12:$G$16</c:f>
              <c:numCache>
                <c:formatCode>#,##0\ \ </c:formatCode>
                <c:ptCount val="5"/>
                <c:pt idx="0">
                  <c:v>361</c:v>
                </c:pt>
                <c:pt idx="1">
                  <c:v>459</c:v>
                </c:pt>
                <c:pt idx="2">
                  <c:v>52</c:v>
                </c:pt>
                <c:pt idx="3">
                  <c:v>51</c:v>
                </c:pt>
                <c:pt idx="4">
                  <c:v>0</c:v>
                </c:pt>
              </c:numCache>
            </c:numRef>
          </c:val>
          <c:extLst>
            <c:ext xmlns:c16="http://schemas.microsoft.com/office/drawing/2014/chart" uri="{C3380CC4-5D6E-409C-BE32-E72D297353CC}">
              <c16:uniqueId val="{00000004-84D7-43BA-9181-DEC556C17875}"/>
            </c:ext>
          </c:extLst>
        </c:ser>
        <c:dLbls>
          <c:showLegendKey val="0"/>
          <c:showVal val="0"/>
          <c:showCatName val="0"/>
          <c:showSerName val="0"/>
          <c:showPercent val="0"/>
          <c:showBubbleSize val="0"/>
        </c:dLbls>
        <c:gapWidth val="50"/>
        <c:axId val="674379352"/>
        <c:axId val="674380136"/>
      </c:barChart>
      <c:catAx>
        <c:axId val="6743793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136"/>
        <c:crosses val="autoZero"/>
        <c:auto val="1"/>
        <c:lblAlgn val="ctr"/>
        <c:lblOffset val="100"/>
        <c:noMultiLvlLbl val="0"/>
      </c:catAx>
      <c:valAx>
        <c:axId val="6743801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93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27'!$C$19:$C$25</c:f>
              <c:numCache>
                <c:formatCode>#,##0\ \ </c:formatCode>
                <c:ptCount val="7"/>
                <c:pt idx="0">
                  <c:v>191</c:v>
                </c:pt>
                <c:pt idx="1">
                  <c:v>144</c:v>
                </c:pt>
                <c:pt idx="2">
                  <c:v>993</c:v>
                </c:pt>
                <c:pt idx="3">
                  <c:v>764</c:v>
                </c:pt>
                <c:pt idx="4">
                  <c:v>1032</c:v>
                </c:pt>
                <c:pt idx="5">
                  <c:v>1529</c:v>
                </c:pt>
                <c:pt idx="6">
                  <c:v>677</c:v>
                </c:pt>
              </c:numCache>
            </c:numRef>
          </c:val>
          <c:extLst>
            <c:ext xmlns:c16="http://schemas.microsoft.com/office/drawing/2014/chart" uri="{C3380CC4-5D6E-409C-BE32-E72D297353CC}">
              <c16:uniqueId val="{00000000-EBE5-4109-9880-CA45D54DD2D1}"/>
            </c:ext>
          </c:extLst>
        </c:ser>
        <c:ser>
          <c:idx val="1"/>
          <c:order val="1"/>
          <c:tx>
            <c:strRef>
              <c:f>'Table 27'!$D$7</c:f>
              <c:strCache>
                <c:ptCount val="1"/>
                <c:pt idx="0">
                  <c:v>2020</c:v>
                </c:pt>
              </c:strCache>
            </c:strRef>
          </c:tx>
          <c:spPr>
            <a:solidFill>
              <a:schemeClr val="accent2"/>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27'!$D$19:$D$25</c:f>
              <c:numCache>
                <c:formatCode>#,##0\ \ </c:formatCode>
                <c:ptCount val="7"/>
                <c:pt idx="0">
                  <c:v>5</c:v>
                </c:pt>
                <c:pt idx="1">
                  <c:v>35</c:v>
                </c:pt>
                <c:pt idx="2">
                  <c:v>17</c:v>
                </c:pt>
                <c:pt idx="3">
                  <c:v>20</c:v>
                </c:pt>
                <c:pt idx="4">
                  <c:v>14</c:v>
                </c:pt>
                <c:pt idx="5">
                  <c:v>24</c:v>
                </c:pt>
                <c:pt idx="6">
                  <c:v>34</c:v>
                </c:pt>
              </c:numCache>
            </c:numRef>
          </c:val>
          <c:extLst>
            <c:ext xmlns:c16="http://schemas.microsoft.com/office/drawing/2014/chart" uri="{C3380CC4-5D6E-409C-BE32-E72D297353CC}">
              <c16:uniqueId val="{00000001-EBE5-4109-9880-CA45D54DD2D1}"/>
            </c:ext>
          </c:extLst>
        </c:ser>
        <c:ser>
          <c:idx val="2"/>
          <c:order val="2"/>
          <c:tx>
            <c:strRef>
              <c:f>'Table 27'!$E$7</c:f>
              <c:strCache>
                <c:ptCount val="1"/>
                <c:pt idx="0">
                  <c:v>2021</c:v>
                </c:pt>
              </c:strCache>
            </c:strRef>
          </c:tx>
          <c:spPr>
            <a:solidFill>
              <a:schemeClr val="accent3"/>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27'!$E$19:$E$25</c:f>
              <c:numCache>
                <c:formatCode>#,##0\ \ </c:formatCode>
                <c:ptCount val="7"/>
                <c:pt idx="0">
                  <c:v>1</c:v>
                </c:pt>
                <c:pt idx="1">
                  <c:v>0</c:v>
                </c:pt>
                <c:pt idx="2">
                  <c:v>0</c:v>
                </c:pt>
                <c:pt idx="3">
                  <c:v>0</c:v>
                </c:pt>
                <c:pt idx="4">
                  <c:v>0</c:v>
                </c:pt>
                <c:pt idx="5">
                  <c:v>0</c:v>
                </c:pt>
                <c:pt idx="6">
                  <c:v>1</c:v>
                </c:pt>
              </c:numCache>
            </c:numRef>
          </c:val>
          <c:extLst>
            <c:ext xmlns:c16="http://schemas.microsoft.com/office/drawing/2014/chart" uri="{C3380CC4-5D6E-409C-BE32-E72D297353CC}">
              <c16:uniqueId val="{00000002-EBE5-4109-9880-CA45D54DD2D1}"/>
            </c:ext>
          </c:extLst>
        </c:ser>
        <c:ser>
          <c:idx val="3"/>
          <c:order val="3"/>
          <c:tx>
            <c:strRef>
              <c:f>'Table 27'!$F$7</c:f>
              <c:strCache>
                <c:ptCount val="1"/>
                <c:pt idx="0">
                  <c:v>2022</c:v>
                </c:pt>
              </c:strCache>
            </c:strRef>
          </c:tx>
          <c:spPr>
            <a:solidFill>
              <a:schemeClr val="accent4"/>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27'!$F$19:$F$25</c:f>
              <c:numCache>
                <c:formatCode>#,##0\ \ </c:formatCode>
                <c:ptCount val="7"/>
                <c:pt idx="0">
                  <c:v>0</c:v>
                </c:pt>
                <c:pt idx="1">
                  <c:v>3</c:v>
                </c:pt>
                <c:pt idx="2">
                  <c:v>2</c:v>
                </c:pt>
                <c:pt idx="3">
                  <c:v>2</c:v>
                </c:pt>
                <c:pt idx="4">
                  <c:v>1</c:v>
                </c:pt>
                <c:pt idx="5">
                  <c:v>5</c:v>
                </c:pt>
                <c:pt idx="6">
                  <c:v>1</c:v>
                </c:pt>
              </c:numCache>
            </c:numRef>
          </c:val>
          <c:extLst>
            <c:ext xmlns:c16="http://schemas.microsoft.com/office/drawing/2014/chart" uri="{C3380CC4-5D6E-409C-BE32-E72D297353CC}">
              <c16:uniqueId val="{00000003-EBE5-4109-9880-CA45D54DD2D1}"/>
            </c:ext>
          </c:extLst>
        </c:ser>
        <c:ser>
          <c:idx val="4"/>
          <c:order val="4"/>
          <c:tx>
            <c:strRef>
              <c:f>'Table 27'!$G$7</c:f>
              <c:strCache>
                <c:ptCount val="1"/>
                <c:pt idx="0">
                  <c:v>2023</c:v>
                </c:pt>
              </c:strCache>
            </c:strRef>
          </c:tx>
          <c:spPr>
            <a:solidFill>
              <a:schemeClr val="accent5"/>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27'!$G$19:$G$25</c:f>
              <c:numCache>
                <c:formatCode>#,##0\ \ </c:formatCode>
                <c:ptCount val="7"/>
                <c:pt idx="0">
                  <c:v>1</c:v>
                </c:pt>
                <c:pt idx="1">
                  <c:v>34</c:v>
                </c:pt>
                <c:pt idx="2">
                  <c:v>139</c:v>
                </c:pt>
                <c:pt idx="3">
                  <c:v>104</c:v>
                </c:pt>
                <c:pt idx="4">
                  <c:v>237</c:v>
                </c:pt>
                <c:pt idx="5">
                  <c:v>273</c:v>
                </c:pt>
                <c:pt idx="6">
                  <c:v>203</c:v>
                </c:pt>
              </c:numCache>
            </c:numRef>
          </c:val>
          <c:extLst>
            <c:ext xmlns:c16="http://schemas.microsoft.com/office/drawing/2014/chart" uri="{C3380CC4-5D6E-409C-BE32-E72D297353CC}">
              <c16:uniqueId val="{00000004-EBE5-4109-9880-CA45D54DD2D1}"/>
            </c:ext>
          </c:extLst>
        </c:ser>
        <c:dLbls>
          <c:showLegendKey val="0"/>
          <c:showVal val="0"/>
          <c:showCatName val="0"/>
          <c:showSerName val="0"/>
          <c:showPercent val="0"/>
          <c:showBubbleSize val="0"/>
        </c:dLbls>
        <c:gapWidth val="50"/>
        <c:axId val="674380528"/>
        <c:axId val="674378568"/>
      </c:barChart>
      <c:catAx>
        <c:axId val="6743805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568"/>
        <c:crosses val="autoZero"/>
        <c:auto val="1"/>
        <c:lblAlgn val="ctr"/>
        <c:lblOffset val="100"/>
        <c:noMultiLvlLbl val="0"/>
      </c:catAx>
      <c:valAx>
        <c:axId val="67437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5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27'!$C$28:$C$32</c:f>
              <c:numCache>
                <c:formatCode>#,##0\ \ </c:formatCode>
                <c:ptCount val="5"/>
                <c:pt idx="0">
                  <c:v>710</c:v>
                </c:pt>
                <c:pt idx="1">
                  <c:v>1870</c:v>
                </c:pt>
                <c:pt idx="2">
                  <c:v>1775</c:v>
                </c:pt>
                <c:pt idx="3">
                  <c:v>362</c:v>
                </c:pt>
                <c:pt idx="4">
                  <c:v>612</c:v>
                </c:pt>
              </c:numCache>
            </c:numRef>
          </c:val>
          <c:extLst>
            <c:ext xmlns:c16="http://schemas.microsoft.com/office/drawing/2014/chart" uri="{C3380CC4-5D6E-409C-BE32-E72D297353CC}">
              <c16:uniqueId val="{00000000-4B56-43BB-94A7-036E013855CD}"/>
            </c:ext>
          </c:extLst>
        </c:ser>
        <c:ser>
          <c:idx val="1"/>
          <c:order val="1"/>
          <c:tx>
            <c:strRef>
              <c:f>'Table 27'!$D$7</c:f>
              <c:strCache>
                <c:ptCount val="1"/>
                <c:pt idx="0">
                  <c:v>2020</c:v>
                </c:pt>
              </c:strCache>
            </c:strRef>
          </c:tx>
          <c:spPr>
            <a:solidFill>
              <a:schemeClr val="accent2"/>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27'!$D$28:$D$32</c:f>
              <c:numCache>
                <c:formatCode>#,##0\ \ </c:formatCode>
                <c:ptCount val="5"/>
                <c:pt idx="0">
                  <c:v>10</c:v>
                </c:pt>
                <c:pt idx="1">
                  <c:v>14</c:v>
                </c:pt>
                <c:pt idx="2">
                  <c:v>8</c:v>
                </c:pt>
                <c:pt idx="3">
                  <c:v>1</c:v>
                </c:pt>
                <c:pt idx="4">
                  <c:v>115</c:v>
                </c:pt>
              </c:numCache>
            </c:numRef>
          </c:val>
          <c:extLst>
            <c:ext xmlns:c16="http://schemas.microsoft.com/office/drawing/2014/chart" uri="{C3380CC4-5D6E-409C-BE32-E72D297353CC}">
              <c16:uniqueId val="{00000001-4B56-43BB-94A7-036E013855CD}"/>
            </c:ext>
          </c:extLst>
        </c:ser>
        <c:ser>
          <c:idx val="2"/>
          <c:order val="2"/>
          <c:tx>
            <c:strRef>
              <c:f>'Table 27'!$E$7</c:f>
              <c:strCache>
                <c:ptCount val="1"/>
                <c:pt idx="0">
                  <c:v>2021</c:v>
                </c:pt>
              </c:strCache>
            </c:strRef>
          </c:tx>
          <c:spPr>
            <a:solidFill>
              <a:schemeClr val="accent3"/>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27'!$E$28:$E$32</c:f>
              <c:numCache>
                <c:formatCode>#,##0\ \ </c:formatCode>
                <c:ptCount val="5"/>
                <c:pt idx="0">
                  <c:v>0</c:v>
                </c:pt>
                <c:pt idx="1">
                  <c:v>0</c:v>
                </c:pt>
                <c:pt idx="2">
                  <c:v>0</c:v>
                </c:pt>
                <c:pt idx="3">
                  <c:v>1</c:v>
                </c:pt>
                <c:pt idx="4">
                  <c:v>1</c:v>
                </c:pt>
              </c:numCache>
            </c:numRef>
          </c:val>
          <c:extLst>
            <c:ext xmlns:c16="http://schemas.microsoft.com/office/drawing/2014/chart" uri="{C3380CC4-5D6E-409C-BE32-E72D297353CC}">
              <c16:uniqueId val="{00000002-4B56-43BB-94A7-036E013855CD}"/>
            </c:ext>
          </c:extLst>
        </c:ser>
        <c:ser>
          <c:idx val="3"/>
          <c:order val="3"/>
          <c:tx>
            <c:strRef>
              <c:f>'Table 27'!$F$7</c:f>
              <c:strCache>
                <c:ptCount val="1"/>
                <c:pt idx="0">
                  <c:v>2022</c:v>
                </c:pt>
              </c:strCache>
            </c:strRef>
          </c:tx>
          <c:spPr>
            <a:solidFill>
              <a:schemeClr val="accent4"/>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27'!$F$28:$F$32</c:f>
              <c:numCache>
                <c:formatCode>#,##0\ \ </c:formatCode>
                <c:ptCount val="5"/>
                <c:pt idx="0">
                  <c:v>0</c:v>
                </c:pt>
                <c:pt idx="1">
                  <c:v>1</c:v>
                </c:pt>
                <c:pt idx="2">
                  <c:v>0</c:v>
                </c:pt>
                <c:pt idx="3">
                  <c:v>0</c:v>
                </c:pt>
                <c:pt idx="4">
                  <c:v>13</c:v>
                </c:pt>
              </c:numCache>
            </c:numRef>
          </c:val>
          <c:extLst>
            <c:ext xmlns:c16="http://schemas.microsoft.com/office/drawing/2014/chart" uri="{C3380CC4-5D6E-409C-BE32-E72D297353CC}">
              <c16:uniqueId val="{00000003-4B56-43BB-94A7-036E013855CD}"/>
            </c:ext>
          </c:extLst>
        </c:ser>
        <c:ser>
          <c:idx val="4"/>
          <c:order val="4"/>
          <c:tx>
            <c:strRef>
              <c:f>'Table 27'!$G$7</c:f>
              <c:strCache>
                <c:ptCount val="1"/>
                <c:pt idx="0">
                  <c:v>2023</c:v>
                </c:pt>
              </c:strCache>
            </c:strRef>
          </c:tx>
          <c:spPr>
            <a:solidFill>
              <a:schemeClr val="accent5"/>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27'!$G$28:$G$32</c:f>
              <c:numCache>
                <c:formatCode>#,##0\ \ </c:formatCode>
                <c:ptCount val="5"/>
                <c:pt idx="0">
                  <c:v>1</c:v>
                </c:pt>
                <c:pt idx="1">
                  <c:v>134</c:v>
                </c:pt>
                <c:pt idx="2">
                  <c:v>251</c:v>
                </c:pt>
                <c:pt idx="3">
                  <c:v>69</c:v>
                </c:pt>
                <c:pt idx="4">
                  <c:v>536</c:v>
                </c:pt>
              </c:numCache>
            </c:numRef>
          </c:val>
          <c:extLst>
            <c:ext xmlns:c16="http://schemas.microsoft.com/office/drawing/2014/chart" uri="{C3380CC4-5D6E-409C-BE32-E72D297353CC}">
              <c16:uniqueId val="{00000004-4B56-43BB-94A7-036E013855CD}"/>
            </c:ext>
          </c:extLst>
        </c:ser>
        <c:dLbls>
          <c:showLegendKey val="0"/>
          <c:showVal val="0"/>
          <c:showCatName val="0"/>
          <c:showSerName val="0"/>
          <c:showPercent val="0"/>
          <c:showBubbleSize val="0"/>
        </c:dLbls>
        <c:gapWidth val="50"/>
        <c:axId val="674381312"/>
        <c:axId val="674378176"/>
      </c:barChart>
      <c:catAx>
        <c:axId val="674381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176"/>
        <c:crosses val="autoZero"/>
        <c:auto val="1"/>
        <c:lblAlgn val="ctr"/>
        <c:lblOffset val="100"/>
        <c:noMultiLvlLbl val="0"/>
      </c:catAx>
      <c:valAx>
        <c:axId val="6743781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131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6'!$C$12:$C$16</c:f>
              <c:numCache>
                <c:formatCode>#,##0\ \ </c:formatCode>
                <c:ptCount val="5"/>
                <c:pt idx="0">
                  <c:v>2007510</c:v>
                </c:pt>
                <c:pt idx="1">
                  <c:v>1073853</c:v>
                </c:pt>
                <c:pt idx="2">
                  <c:v>305902</c:v>
                </c:pt>
                <c:pt idx="3">
                  <c:v>67158</c:v>
                </c:pt>
                <c:pt idx="4">
                  <c:v>76855</c:v>
                </c:pt>
              </c:numCache>
            </c:numRef>
          </c:val>
          <c:extLst>
            <c:ext xmlns:c16="http://schemas.microsoft.com/office/drawing/2014/chart" uri="{C3380CC4-5D6E-409C-BE32-E72D297353CC}">
              <c16:uniqueId val="{00000000-E42E-438C-8172-8F19FCE6AAA6}"/>
            </c:ext>
          </c:extLst>
        </c:ser>
        <c:ser>
          <c:idx val="1"/>
          <c:order val="1"/>
          <c:tx>
            <c:strRef>
              <c:f>'Table 6'!$D$7</c:f>
              <c:strCache>
                <c:ptCount val="1"/>
                <c:pt idx="0">
                  <c:v>2020</c:v>
                </c:pt>
              </c:strCache>
            </c:strRef>
          </c:tx>
          <c:spPr>
            <a:solidFill>
              <a:schemeClr val="accent2"/>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6'!$D$12:$D$16</c:f>
              <c:numCache>
                <c:formatCode>#,##0\ \ </c:formatCode>
                <c:ptCount val="5"/>
                <c:pt idx="0">
                  <c:v>1826781</c:v>
                </c:pt>
                <c:pt idx="1">
                  <c:v>1049601</c:v>
                </c:pt>
                <c:pt idx="2">
                  <c:v>325427</c:v>
                </c:pt>
                <c:pt idx="3">
                  <c:v>70389</c:v>
                </c:pt>
                <c:pt idx="4">
                  <c:v>81897</c:v>
                </c:pt>
              </c:numCache>
            </c:numRef>
          </c:val>
          <c:extLst>
            <c:ext xmlns:c16="http://schemas.microsoft.com/office/drawing/2014/chart" uri="{C3380CC4-5D6E-409C-BE32-E72D297353CC}">
              <c16:uniqueId val="{00000001-E42E-438C-8172-8F19FCE6AAA6}"/>
            </c:ext>
          </c:extLst>
        </c:ser>
        <c:ser>
          <c:idx val="2"/>
          <c:order val="2"/>
          <c:tx>
            <c:strRef>
              <c:f>'Table 6'!$E$7</c:f>
              <c:strCache>
                <c:ptCount val="1"/>
                <c:pt idx="0">
                  <c:v>2021</c:v>
                </c:pt>
              </c:strCache>
            </c:strRef>
          </c:tx>
          <c:spPr>
            <a:solidFill>
              <a:schemeClr val="accent3"/>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6'!$E$12:$E$16</c:f>
              <c:numCache>
                <c:formatCode>#,##0\ \ </c:formatCode>
                <c:ptCount val="5"/>
                <c:pt idx="0">
                  <c:v>1081</c:v>
                </c:pt>
                <c:pt idx="1">
                  <c:v>21351</c:v>
                </c:pt>
                <c:pt idx="2">
                  <c:v>4295</c:v>
                </c:pt>
                <c:pt idx="3">
                  <c:v>1049</c:v>
                </c:pt>
                <c:pt idx="4">
                  <c:v>32</c:v>
                </c:pt>
              </c:numCache>
            </c:numRef>
          </c:val>
          <c:extLst>
            <c:ext xmlns:c16="http://schemas.microsoft.com/office/drawing/2014/chart" uri="{C3380CC4-5D6E-409C-BE32-E72D297353CC}">
              <c16:uniqueId val="{00000002-E42E-438C-8172-8F19FCE6AAA6}"/>
            </c:ext>
          </c:extLst>
        </c:ser>
        <c:ser>
          <c:idx val="3"/>
          <c:order val="3"/>
          <c:tx>
            <c:strRef>
              <c:f>'Table 6'!$F$7</c:f>
              <c:strCache>
                <c:ptCount val="1"/>
                <c:pt idx="0">
                  <c:v>2022</c:v>
                </c:pt>
              </c:strCache>
            </c:strRef>
          </c:tx>
          <c:spPr>
            <a:solidFill>
              <a:schemeClr val="accent4"/>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6'!$F$12:$F$16</c:f>
              <c:numCache>
                <c:formatCode>#,##0\ \ </c:formatCode>
                <c:ptCount val="5"/>
                <c:pt idx="0">
                  <c:v>32570</c:v>
                </c:pt>
                <c:pt idx="1">
                  <c:v>138479</c:v>
                </c:pt>
                <c:pt idx="2">
                  <c:v>19832</c:v>
                </c:pt>
                <c:pt idx="3">
                  <c:v>2307</c:v>
                </c:pt>
                <c:pt idx="4">
                  <c:v>671</c:v>
                </c:pt>
              </c:numCache>
            </c:numRef>
          </c:val>
          <c:extLst>
            <c:ext xmlns:c16="http://schemas.microsoft.com/office/drawing/2014/chart" uri="{C3380CC4-5D6E-409C-BE32-E72D297353CC}">
              <c16:uniqueId val="{00000003-E42E-438C-8172-8F19FCE6AAA6}"/>
            </c:ext>
          </c:extLst>
        </c:ser>
        <c:ser>
          <c:idx val="4"/>
          <c:order val="4"/>
          <c:tx>
            <c:strRef>
              <c:f>'Table 6'!$G$7</c:f>
              <c:strCache>
                <c:ptCount val="1"/>
                <c:pt idx="0">
                  <c:v>2023</c:v>
                </c:pt>
              </c:strCache>
            </c:strRef>
          </c:tx>
          <c:spPr>
            <a:solidFill>
              <a:schemeClr val="accent5"/>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6'!$G$12:$G$16</c:f>
              <c:numCache>
                <c:formatCode>#,##0\ \ </c:formatCode>
                <c:ptCount val="5"/>
                <c:pt idx="0">
                  <c:v>865967</c:v>
                </c:pt>
                <c:pt idx="1">
                  <c:v>856991</c:v>
                </c:pt>
                <c:pt idx="2">
                  <c:v>153586</c:v>
                </c:pt>
                <c:pt idx="3">
                  <c:v>26542</c:v>
                </c:pt>
                <c:pt idx="4">
                  <c:v>33270</c:v>
                </c:pt>
              </c:numCache>
            </c:numRef>
          </c:val>
          <c:extLst>
            <c:ext xmlns:c16="http://schemas.microsoft.com/office/drawing/2014/chart" uri="{C3380CC4-5D6E-409C-BE32-E72D297353CC}">
              <c16:uniqueId val="{00000004-E42E-438C-8172-8F19FCE6AAA6}"/>
            </c:ext>
          </c:extLst>
        </c:ser>
        <c:dLbls>
          <c:showLegendKey val="0"/>
          <c:showVal val="0"/>
          <c:showCatName val="0"/>
          <c:showSerName val="0"/>
          <c:showPercent val="0"/>
          <c:showBubbleSize val="0"/>
        </c:dLbls>
        <c:gapWidth val="50"/>
        <c:axId val="583318520"/>
        <c:axId val="583313424"/>
      </c:barChart>
      <c:catAx>
        <c:axId val="583318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3424"/>
        <c:crosses val="autoZero"/>
        <c:auto val="1"/>
        <c:lblAlgn val="ctr"/>
        <c:lblOffset val="100"/>
        <c:noMultiLvlLbl val="0"/>
      </c:catAx>
      <c:valAx>
        <c:axId val="58331342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520"/>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28'!$C$12:$C$16</c:f>
              <c:numCache>
                <c:formatCode>#,##0\ \ </c:formatCode>
                <c:ptCount val="5"/>
                <c:pt idx="0">
                  <c:v>51598</c:v>
                </c:pt>
                <c:pt idx="1">
                  <c:v>8194</c:v>
                </c:pt>
                <c:pt idx="2">
                  <c:v>1281</c:v>
                </c:pt>
                <c:pt idx="3">
                  <c:v>1269</c:v>
                </c:pt>
                <c:pt idx="4">
                  <c:v>466</c:v>
                </c:pt>
              </c:numCache>
            </c:numRef>
          </c:val>
          <c:extLst>
            <c:ext xmlns:c16="http://schemas.microsoft.com/office/drawing/2014/chart" uri="{C3380CC4-5D6E-409C-BE32-E72D297353CC}">
              <c16:uniqueId val="{00000000-FFBF-479F-A3CF-F62D7822030C}"/>
            </c:ext>
          </c:extLst>
        </c:ser>
        <c:ser>
          <c:idx val="1"/>
          <c:order val="1"/>
          <c:tx>
            <c:strRef>
              <c:f>'Table 28'!$D$7</c:f>
              <c:strCache>
                <c:ptCount val="1"/>
                <c:pt idx="0">
                  <c:v>2020</c:v>
                </c:pt>
              </c:strCache>
            </c:strRef>
          </c:tx>
          <c:spPr>
            <a:solidFill>
              <a:schemeClr val="accent2"/>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28'!$D$12:$D$16</c:f>
              <c:numCache>
                <c:formatCode>#,##0\ \ </c:formatCode>
                <c:ptCount val="5"/>
                <c:pt idx="0">
                  <c:v>40212</c:v>
                </c:pt>
                <c:pt idx="1">
                  <c:v>6322</c:v>
                </c:pt>
                <c:pt idx="2">
                  <c:v>1642</c:v>
                </c:pt>
                <c:pt idx="3">
                  <c:v>1270</c:v>
                </c:pt>
                <c:pt idx="4">
                  <c:v>510</c:v>
                </c:pt>
              </c:numCache>
            </c:numRef>
          </c:val>
          <c:extLst>
            <c:ext xmlns:c16="http://schemas.microsoft.com/office/drawing/2014/chart" uri="{C3380CC4-5D6E-409C-BE32-E72D297353CC}">
              <c16:uniqueId val="{00000001-FFBF-479F-A3CF-F62D7822030C}"/>
            </c:ext>
          </c:extLst>
        </c:ser>
        <c:ser>
          <c:idx val="2"/>
          <c:order val="2"/>
          <c:tx>
            <c:strRef>
              <c:f>'Table 28'!$E$7</c:f>
              <c:strCache>
                <c:ptCount val="1"/>
                <c:pt idx="0">
                  <c:v>2021</c:v>
                </c:pt>
              </c:strCache>
            </c:strRef>
          </c:tx>
          <c:spPr>
            <a:solidFill>
              <a:schemeClr val="accent3"/>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28'!$E$12:$E$16</c:f>
              <c:numCache>
                <c:formatCode>#,##0\ \ </c:formatCode>
                <c:ptCount val="5"/>
                <c:pt idx="0">
                  <c:v>19</c:v>
                </c:pt>
                <c:pt idx="1">
                  <c:v>89</c:v>
                </c:pt>
                <c:pt idx="2">
                  <c:v>5</c:v>
                </c:pt>
                <c:pt idx="3">
                  <c:v>12</c:v>
                </c:pt>
                <c:pt idx="4">
                  <c:v>0</c:v>
                </c:pt>
              </c:numCache>
            </c:numRef>
          </c:val>
          <c:extLst>
            <c:ext xmlns:c16="http://schemas.microsoft.com/office/drawing/2014/chart" uri="{C3380CC4-5D6E-409C-BE32-E72D297353CC}">
              <c16:uniqueId val="{00000002-FFBF-479F-A3CF-F62D7822030C}"/>
            </c:ext>
          </c:extLst>
        </c:ser>
        <c:ser>
          <c:idx val="3"/>
          <c:order val="3"/>
          <c:tx>
            <c:strRef>
              <c:f>'Table 28'!$F$7</c:f>
              <c:strCache>
                <c:ptCount val="1"/>
                <c:pt idx="0">
                  <c:v>2022</c:v>
                </c:pt>
              </c:strCache>
            </c:strRef>
          </c:tx>
          <c:spPr>
            <a:solidFill>
              <a:schemeClr val="accent4"/>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28'!$F$12:$F$16</c:f>
              <c:numCache>
                <c:formatCode>#,##0\ \ </c:formatCode>
                <c:ptCount val="5"/>
                <c:pt idx="0">
                  <c:v>3</c:v>
                </c:pt>
                <c:pt idx="1">
                  <c:v>69</c:v>
                </c:pt>
                <c:pt idx="2">
                  <c:v>4</c:v>
                </c:pt>
                <c:pt idx="3">
                  <c:v>28</c:v>
                </c:pt>
                <c:pt idx="4">
                  <c:v>0</c:v>
                </c:pt>
              </c:numCache>
            </c:numRef>
          </c:val>
          <c:extLst>
            <c:ext xmlns:c16="http://schemas.microsoft.com/office/drawing/2014/chart" uri="{C3380CC4-5D6E-409C-BE32-E72D297353CC}">
              <c16:uniqueId val="{00000003-FFBF-479F-A3CF-F62D7822030C}"/>
            </c:ext>
          </c:extLst>
        </c:ser>
        <c:ser>
          <c:idx val="4"/>
          <c:order val="4"/>
          <c:tx>
            <c:strRef>
              <c:f>'Table 28'!$G$7</c:f>
              <c:strCache>
                <c:ptCount val="1"/>
                <c:pt idx="0">
                  <c:v>2023</c:v>
                </c:pt>
              </c:strCache>
            </c:strRef>
          </c:tx>
          <c:spPr>
            <a:solidFill>
              <a:schemeClr val="accent5"/>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28'!$G$12:$G$16</c:f>
              <c:numCache>
                <c:formatCode>#,##0\ \ </c:formatCode>
                <c:ptCount val="5"/>
                <c:pt idx="0">
                  <c:v>1084</c:v>
                </c:pt>
                <c:pt idx="1">
                  <c:v>1823</c:v>
                </c:pt>
                <c:pt idx="2">
                  <c:v>231</c:v>
                </c:pt>
                <c:pt idx="3">
                  <c:v>294</c:v>
                </c:pt>
                <c:pt idx="4">
                  <c:v>10</c:v>
                </c:pt>
              </c:numCache>
            </c:numRef>
          </c:val>
          <c:extLst>
            <c:ext xmlns:c16="http://schemas.microsoft.com/office/drawing/2014/chart" uri="{C3380CC4-5D6E-409C-BE32-E72D297353CC}">
              <c16:uniqueId val="{00000004-FFBF-479F-A3CF-F62D7822030C}"/>
            </c:ext>
          </c:extLst>
        </c:ser>
        <c:dLbls>
          <c:showLegendKey val="0"/>
          <c:showVal val="0"/>
          <c:showCatName val="0"/>
          <c:showSerName val="0"/>
          <c:showPercent val="0"/>
          <c:showBubbleSize val="0"/>
        </c:dLbls>
        <c:gapWidth val="50"/>
        <c:axId val="675998552"/>
        <c:axId val="675993456"/>
      </c:barChart>
      <c:catAx>
        <c:axId val="675998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456"/>
        <c:crosses val="autoZero"/>
        <c:auto val="1"/>
        <c:lblAlgn val="ctr"/>
        <c:lblOffset val="100"/>
        <c:noMultiLvlLbl val="0"/>
      </c:catAx>
      <c:valAx>
        <c:axId val="67599345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8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28'!$C$19:$C$25</c:f>
              <c:numCache>
                <c:formatCode>#,##0\ \ </c:formatCode>
                <c:ptCount val="7"/>
                <c:pt idx="0">
                  <c:v>6397</c:v>
                </c:pt>
                <c:pt idx="1">
                  <c:v>3503</c:v>
                </c:pt>
                <c:pt idx="2">
                  <c:v>11886</c:v>
                </c:pt>
                <c:pt idx="3">
                  <c:v>10915</c:v>
                </c:pt>
                <c:pt idx="4">
                  <c:v>13164</c:v>
                </c:pt>
                <c:pt idx="5">
                  <c:v>12755</c:v>
                </c:pt>
                <c:pt idx="6">
                  <c:v>6123</c:v>
                </c:pt>
              </c:numCache>
            </c:numRef>
          </c:val>
          <c:extLst>
            <c:ext xmlns:c16="http://schemas.microsoft.com/office/drawing/2014/chart" uri="{C3380CC4-5D6E-409C-BE32-E72D297353CC}">
              <c16:uniqueId val="{00000000-923C-4EF1-A3F2-C05BA85E6C64}"/>
            </c:ext>
          </c:extLst>
        </c:ser>
        <c:ser>
          <c:idx val="1"/>
          <c:order val="1"/>
          <c:tx>
            <c:strRef>
              <c:f>'Table 28'!$D$7</c:f>
              <c:strCache>
                <c:ptCount val="1"/>
                <c:pt idx="0">
                  <c:v>2020</c:v>
                </c:pt>
              </c:strCache>
            </c:strRef>
          </c:tx>
          <c:spPr>
            <a:solidFill>
              <a:schemeClr val="accent2"/>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28'!$D$19:$D$25</c:f>
              <c:numCache>
                <c:formatCode>#,##0\ \ </c:formatCode>
                <c:ptCount val="7"/>
                <c:pt idx="0">
                  <c:v>5239</c:v>
                </c:pt>
                <c:pt idx="1">
                  <c:v>3094</c:v>
                </c:pt>
                <c:pt idx="2">
                  <c:v>9415</c:v>
                </c:pt>
                <c:pt idx="3">
                  <c:v>9048</c:v>
                </c:pt>
                <c:pt idx="4">
                  <c:v>9962</c:v>
                </c:pt>
                <c:pt idx="5">
                  <c:v>10200</c:v>
                </c:pt>
                <c:pt idx="6">
                  <c:v>4621</c:v>
                </c:pt>
              </c:numCache>
            </c:numRef>
          </c:val>
          <c:extLst>
            <c:ext xmlns:c16="http://schemas.microsoft.com/office/drawing/2014/chart" uri="{C3380CC4-5D6E-409C-BE32-E72D297353CC}">
              <c16:uniqueId val="{00000001-923C-4EF1-A3F2-C05BA85E6C64}"/>
            </c:ext>
          </c:extLst>
        </c:ser>
        <c:ser>
          <c:idx val="2"/>
          <c:order val="2"/>
          <c:tx>
            <c:strRef>
              <c:f>'Table 28'!$E$7</c:f>
              <c:strCache>
                <c:ptCount val="1"/>
                <c:pt idx="0">
                  <c:v>2021</c:v>
                </c:pt>
              </c:strCache>
            </c:strRef>
          </c:tx>
          <c:spPr>
            <a:solidFill>
              <a:schemeClr val="accent3"/>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28'!$E$19:$E$25</c:f>
              <c:numCache>
                <c:formatCode>#,##0\ \ </c:formatCode>
                <c:ptCount val="7"/>
                <c:pt idx="0">
                  <c:v>3</c:v>
                </c:pt>
                <c:pt idx="1">
                  <c:v>10</c:v>
                </c:pt>
                <c:pt idx="2">
                  <c:v>34</c:v>
                </c:pt>
                <c:pt idx="3">
                  <c:v>32</c:v>
                </c:pt>
                <c:pt idx="4">
                  <c:v>17</c:v>
                </c:pt>
                <c:pt idx="5">
                  <c:v>25</c:v>
                </c:pt>
                <c:pt idx="6">
                  <c:v>36</c:v>
                </c:pt>
              </c:numCache>
            </c:numRef>
          </c:val>
          <c:extLst>
            <c:ext xmlns:c16="http://schemas.microsoft.com/office/drawing/2014/chart" uri="{C3380CC4-5D6E-409C-BE32-E72D297353CC}">
              <c16:uniqueId val="{00000002-923C-4EF1-A3F2-C05BA85E6C64}"/>
            </c:ext>
          </c:extLst>
        </c:ser>
        <c:ser>
          <c:idx val="3"/>
          <c:order val="3"/>
          <c:tx>
            <c:strRef>
              <c:f>'Table 28'!$F$7</c:f>
              <c:strCache>
                <c:ptCount val="1"/>
                <c:pt idx="0">
                  <c:v>2022</c:v>
                </c:pt>
              </c:strCache>
            </c:strRef>
          </c:tx>
          <c:spPr>
            <a:solidFill>
              <a:schemeClr val="accent4"/>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28'!$F$19:$F$25</c:f>
              <c:numCache>
                <c:formatCode>#,##0\ \ </c:formatCode>
                <c:ptCount val="7"/>
                <c:pt idx="0">
                  <c:v>3</c:v>
                </c:pt>
                <c:pt idx="1">
                  <c:v>20</c:v>
                </c:pt>
                <c:pt idx="2">
                  <c:v>19</c:v>
                </c:pt>
                <c:pt idx="3">
                  <c:v>19</c:v>
                </c:pt>
                <c:pt idx="4">
                  <c:v>16</c:v>
                </c:pt>
                <c:pt idx="5">
                  <c:v>32</c:v>
                </c:pt>
                <c:pt idx="6">
                  <c:v>24</c:v>
                </c:pt>
              </c:numCache>
            </c:numRef>
          </c:val>
          <c:extLst>
            <c:ext xmlns:c16="http://schemas.microsoft.com/office/drawing/2014/chart" uri="{C3380CC4-5D6E-409C-BE32-E72D297353CC}">
              <c16:uniqueId val="{00000003-923C-4EF1-A3F2-C05BA85E6C64}"/>
            </c:ext>
          </c:extLst>
        </c:ser>
        <c:ser>
          <c:idx val="4"/>
          <c:order val="4"/>
          <c:tx>
            <c:strRef>
              <c:f>'Table 28'!$G$7</c:f>
              <c:strCache>
                <c:ptCount val="1"/>
                <c:pt idx="0">
                  <c:v>2023</c:v>
                </c:pt>
              </c:strCache>
            </c:strRef>
          </c:tx>
          <c:spPr>
            <a:solidFill>
              <a:schemeClr val="accent5"/>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28'!$G$19:$G$25</c:f>
              <c:numCache>
                <c:formatCode>#,##0\ \ </c:formatCode>
                <c:ptCount val="7"/>
                <c:pt idx="0">
                  <c:v>122</c:v>
                </c:pt>
                <c:pt idx="1">
                  <c:v>375</c:v>
                </c:pt>
                <c:pt idx="2">
                  <c:v>564</c:v>
                </c:pt>
                <c:pt idx="3">
                  <c:v>407</c:v>
                </c:pt>
                <c:pt idx="4">
                  <c:v>703</c:v>
                </c:pt>
                <c:pt idx="5">
                  <c:v>1068</c:v>
                </c:pt>
                <c:pt idx="6">
                  <c:v>584</c:v>
                </c:pt>
              </c:numCache>
            </c:numRef>
          </c:val>
          <c:extLst>
            <c:ext xmlns:c16="http://schemas.microsoft.com/office/drawing/2014/chart" uri="{C3380CC4-5D6E-409C-BE32-E72D297353CC}">
              <c16:uniqueId val="{00000004-923C-4EF1-A3F2-C05BA85E6C64}"/>
            </c:ext>
          </c:extLst>
        </c:ser>
        <c:dLbls>
          <c:showLegendKey val="0"/>
          <c:showVal val="0"/>
          <c:showCatName val="0"/>
          <c:showSerName val="0"/>
          <c:showPercent val="0"/>
          <c:showBubbleSize val="0"/>
        </c:dLbls>
        <c:gapWidth val="50"/>
        <c:axId val="675997768"/>
        <c:axId val="675993064"/>
      </c:barChart>
      <c:catAx>
        <c:axId val="67599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064"/>
        <c:crosses val="autoZero"/>
        <c:auto val="1"/>
        <c:lblAlgn val="ctr"/>
        <c:lblOffset val="100"/>
        <c:noMultiLvlLbl val="0"/>
      </c:catAx>
      <c:valAx>
        <c:axId val="6759930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77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28'!$C$28:$C$32</c:f>
              <c:numCache>
                <c:formatCode>#,##0\ \ </c:formatCode>
                <c:ptCount val="5"/>
                <c:pt idx="0">
                  <c:v>9037</c:v>
                </c:pt>
                <c:pt idx="1">
                  <c:v>18152</c:v>
                </c:pt>
                <c:pt idx="2">
                  <c:v>24524</c:v>
                </c:pt>
                <c:pt idx="3">
                  <c:v>5574</c:v>
                </c:pt>
                <c:pt idx="4">
                  <c:v>7456</c:v>
                </c:pt>
              </c:numCache>
            </c:numRef>
          </c:val>
          <c:extLst>
            <c:ext xmlns:c16="http://schemas.microsoft.com/office/drawing/2014/chart" uri="{C3380CC4-5D6E-409C-BE32-E72D297353CC}">
              <c16:uniqueId val="{00000000-5EE0-4495-84D6-426E272C4AE1}"/>
            </c:ext>
          </c:extLst>
        </c:ser>
        <c:ser>
          <c:idx val="1"/>
          <c:order val="1"/>
          <c:tx>
            <c:strRef>
              <c:f>'Table 28'!$D$7</c:f>
              <c:strCache>
                <c:ptCount val="1"/>
                <c:pt idx="0">
                  <c:v>2020</c:v>
                </c:pt>
              </c:strCache>
            </c:strRef>
          </c:tx>
          <c:spPr>
            <a:solidFill>
              <a:schemeClr val="accent2"/>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28'!$D$28:$D$32</c:f>
              <c:numCache>
                <c:formatCode>#,##0\ \ </c:formatCode>
                <c:ptCount val="5"/>
                <c:pt idx="0">
                  <c:v>5729</c:v>
                </c:pt>
                <c:pt idx="1">
                  <c:v>16494</c:v>
                </c:pt>
                <c:pt idx="2">
                  <c:v>17844</c:v>
                </c:pt>
                <c:pt idx="3">
                  <c:v>3760</c:v>
                </c:pt>
                <c:pt idx="4">
                  <c:v>7751</c:v>
                </c:pt>
              </c:numCache>
            </c:numRef>
          </c:val>
          <c:extLst>
            <c:ext xmlns:c16="http://schemas.microsoft.com/office/drawing/2014/chart" uri="{C3380CC4-5D6E-409C-BE32-E72D297353CC}">
              <c16:uniqueId val="{00000001-5EE0-4495-84D6-426E272C4AE1}"/>
            </c:ext>
          </c:extLst>
        </c:ser>
        <c:ser>
          <c:idx val="2"/>
          <c:order val="2"/>
          <c:tx>
            <c:strRef>
              <c:f>'Table 28'!$E$7</c:f>
              <c:strCache>
                <c:ptCount val="1"/>
                <c:pt idx="0">
                  <c:v>2021</c:v>
                </c:pt>
              </c:strCache>
            </c:strRef>
          </c:tx>
          <c:spPr>
            <a:solidFill>
              <a:schemeClr val="accent3"/>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28'!$E$28:$E$32</c:f>
              <c:numCache>
                <c:formatCode>#,##0\ \ </c:formatCode>
                <c:ptCount val="5"/>
                <c:pt idx="0">
                  <c:v>0</c:v>
                </c:pt>
                <c:pt idx="1">
                  <c:v>0</c:v>
                </c:pt>
                <c:pt idx="2">
                  <c:v>0</c:v>
                </c:pt>
                <c:pt idx="3">
                  <c:v>9</c:v>
                </c:pt>
                <c:pt idx="4">
                  <c:v>148</c:v>
                </c:pt>
              </c:numCache>
            </c:numRef>
          </c:val>
          <c:extLst>
            <c:ext xmlns:c16="http://schemas.microsoft.com/office/drawing/2014/chart" uri="{C3380CC4-5D6E-409C-BE32-E72D297353CC}">
              <c16:uniqueId val="{00000002-5EE0-4495-84D6-426E272C4AE1}"/>
            </c:ext>
          </c:extLst>
        </c:ser>
        <c:ser>
          <c:idx val="3"/>
          <c:order val="3"/>
          <c:tx>
            <c:strRef>
              <c:f>'Table 28'!$F$7</c:f>
              <c:strCache>
                <c:ptCount val="1"/>
                <c:pt idx="0">
                  <c:v>2022</c:v>
                </c:pt>
              </c:strCache>
            </c:strRef>
          </c:tx>
          <c:spPr>
            <a:solidFill>
              <a:schemeClr val="accent4"/>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28'!$F$28:$F$32</c:f>
              <c:numCache>
                <c:formatCode>#,##0\ \ </c:formatCode>
                <c:ptCount val="5"/>
                <c:pt idx="0">
                  <c:v>0</c:v>
                </c:pt>
                <c:pt idx="1">
                  <c:v>1</c:v>
                </c:pt>
                <c:pt idx="2">
                  <c:v>0</c:v>
                </c:pt>
                <c:pt idx="3">
                  <c:v>2</c:v>
                </c:pt>
                <c:pt idx="4">
                  <c:v>129</c:v>
                </c:pt>
              </c:numCache>
            </c:numRef>
          </c:val>
          <c:extLst>
            <c:ext xmlns:c16="http://schemas.microsoft.com/office/drawing/2014/chart" uri="{C3380CC4-5D6E-409C-BE32-E72D297353CC}">
              <c16:uniqueId val="{00000003-5EE0-4495-84D6-426E272C4AE1}"/>
            </c:ext>
          </c:extLst>
        </c:ser>
        <c:ser>
          <c:idx val="4"/>
          <c:order val="4"/>
          <c:tx>
            <c:strRef>
              <c:f>'Table 28'!$G$7</c:f>
              <c:strCache>
                <c:ptCount val="1"/>
                <c:pt idx="0">
                  <c:v>2023</c:v>
                </c:pt>
              </c:strCache>
            </c:strRef>
          </c:tx>
          <c:spPr>
            <a:solidFill>
              <a:schemeClr val="accent5"/>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28'!$G$28:$G$32</c:f>
              <c:numCache>
                <c:formatCode>#,##0\ \ </c:formatCode>
                <c:ptCount val="5"/>
                <c:pt idx="0">
                  <c:v>246</c:v>
                </c:pt>
                <c:pt idx="1">
                  <c:v>437</c:v>
                </c:pt>
                <c:pt idx="2">
                  <c:v>563</c:v>
                </c:pt>
                <c:pt idx="3">
                  <c:v>270</c:v>
                </c:pt>
                <c:pt idx="4">
                  <c:v>2307</c:v>
                </c:pt>
              </c:numCache>
            </c:numRef>
          </c:val>
          <c:extLst>
            <c:ext xmlns:c16="http://schemas.microsoft.com/office/drawing/2014/chart" uri="{C3380CC4-5D6E-409C-BE32-E72D297353CC}">
              <c16:uniqueId val="{00000004-5EE0-4495-84D6-426E272C4AE1}"/>
            </c:ext>
          </c:extLst>
        </c:ser>
        <c:dLbls>
          <c:showLegendKey val="0"/>
          <c:showVal val="0"/>
          <c:showCatName val="0"/>
          <c:showSerName val="0"/>
          <c:showPercent val="0"/>
          <c:showBubbleSize val="0"/>
        </c:dLbls>
        <c:gapWidth val="50"/>
        <c:axId val="676001296"/>
        <c:axId val="676000512"/>
      </c:barChart>
      <c:catAx>
        <c:axId val="676001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512"/>
        <c:crosses val="autoZero"/>
        <c:auto val="1"/>
        <c:lblAlgn val="ctr"/>
        <c:lblOffset val="100"/>
        <c:noMultiLvlLbl val="0"/>
      </c:catAx>
      <c:valAx>
        <c:axId val="67600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12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29'!$C$12:$C$16</c:f>
              <c:numCache>
                <c:formatCode>#,##0\ \ </c:formatCode>
                <c:ptCount val="5"/>
                <c:pt idx="0">
                  <c:v>3890</c:v>
                </c:pt>
                <c:pt idx="1">
                  <c:v>456</c:v>
                </c:pt>
                <c:pt idx="2">
                  <c:v>175</c:v>
                </c:pt>
                <c:pt idx="3">
                  <c:v>61</c:v>
                </c:pt>
                <c:pt idx="4">
                  <c:v>47</c:v>
                </c:pt>
              </c:numCache>
            </c:numRef>
          </c:val>
          <c:extLst>
            <c:ext xmlns:c16="http://schemas.microsoft.com/office/drawing/2014/chart" uri="{C3380CC4-5D6E-409C-BE32-E72D297353CC}">
              <c16:uniqueId val="{00000000-A288-4C5D-A907-6F9D16F93675}"/>
            </c:ext>
          </c:extLst>
        </c:ser>
        <c:ser>
          <c:idx val="1"/>
          <c:order val="1"/>
          <c:tx>
            <c:strRef>
              <c:f>'Table 29'!$D$7</c:f>
              <c:strCache>
                <c:ptCount val="1"/>
                <c:pt idx="0">
                  <c:v>2020</c:v>
                </c:pt>
              </c:strCache>
            </c:strRef>
          </c:tx>
          <c:spPr>
            <a:solidFill>
              <a:schemeClr val="accent2"/>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29'!$D$12:$D$16</c:f>
              <c:numCache>
                <c:formatCode>#,##0\ \ </c:formatCode>
                <c:ptCount val="5"/>
                <c:pt idx="0">
                  <c:v>60</c:v>
                </c:pt>
                <c:pt idx="1">
                  <c:v>74</c:v>
                </c:pt>
                <c:pt idx="2">
                  <c:v>2</c:v>
                </c:pt>
                <c:pt idx="3">
                  <c:v>30</c:v>
                </c:pt>
                <c:pt idx="4">
                  <c:v>0</c:v>
                </c:pt>
              </c:numCache>
            </c:numRef>
          </c:val>
          <c:extLst>
            <c:ext xmlns:c16="http://schemas.microsoft.com/office/drawing/2014/chart" uri="{C3380CC4-5D6E-409C-BE32-E72D297353CC}">
              <c16:uniqueId val="{00000001-A288-4C5D-A907-6F9D16F93675}"/>
            </c:ext>
          </c:extLst>
        </c:ser>
        <c:ser>
          <c:idx val="2"/>
          <c:order val="2"/>
          <c:tx>
            <c:strRef>
              <c:f>'Table 29'!$E$7</c:f>
              <c:strCache>
                <c:ptCount val="1"/>
                <c:pt idx="0">
                  <c:v>2021</c:v>
                </c:pt>
              </c:strCache>
            </c:strRef>
          </c:tx>
          <c:spPr>
            <a:solidFill>
              <a:schemeClr val="accent3"/>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29'!$E$12:$E$16</c:f>
              <c:numCache>
                <c:formatCode>#,##0\ \ </c:formatCode>
                <c:ptCount val="5"/>
                <c:pt idx="0">
                  <c:v>2</c:v>
                </c:pt>
                <c:pt idx="1">
                  <c:v>9</c:v>
                </c:pt>
                <c:pt idx="2">
                  <c:v>0</c:v>
                </c:pt>
                <c:pt idx="3">
                  <c:v>0</c:v>
                </c:pt>
                <c:pt idx="4">
                  <c:v>0</c:v>
                </c:pt>
              </c:numCache>
            </c:numRef>
          </c:val>
          <c:extLst>
            <c:ext xmlns:c16="http://schemas.microsoft.com/office/drawing/2014/chart" uri="{C3380CC4-5D6E-409C-BE32-E72D297353CC}">
              <c16:uniqueId val="{00000002-A288-4C5D-A907-6F9D16F93675}"/>
            </c:ext>
          </c:extLst>
        </c:ser>
        <c:ser>
          <c:idx val="3"/>
          <c:order val="3"/>
          <c:tx>
            <c:strRef>
              <c:f>'Table 29'!$F$7</c:f>
              <c:strCache>
                <c:ptCount val="1"/>
                <c:pt idx="0">
                  <c:v>2022</c:v>
                </c:pt>
              </c:strCache>
            </c:strRef>
          </c:tx>
          <c:spPr>
            <a:solidFill>
              <a:schemeClr val="accent4"/>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29'!$F$12:$F$16</c:f>
              <c:numCache>
                <c:formatCode>#,##0\ \ </c:formatCode>
                <c:ptCount val="5"/>
                <c:pt idx="0">
                  <c:v>0</c:v>
                </c:pt>
                <c:pt idx="1">
                  <c:v>4</c:v>
                </c:pt>
                <c:pt idx="2">
                  <c:v>0</c:v>
                </c:pt>
                <c:pt idx="3">
                  <c:v>4</c:v>
                </c:pt>
                <c:pt idx="4">
                  <c:v>0</c:v>
                </c:pt>
              </c:numCache>
            </c:numRef>
          </c:val>
          <c:extLst>
            <c:ext xmlns:c16="http://schemas.microsoft.com/office/drawing/2014/chart" uri="{C3380CC4-5D6E-409C-BE32-E72D297353CC}">
              <c16:uniqueId val="{00000003-A288-4C5D-A907-6F9D16F93675}"/>
            </c:ext>
          </c:extLst>
        </c:ser>
        <c:ser>
          <c:idx val="4"/>
          <c:order val="4"/>
          <c:tx>
            <c:strRef>
              <c:f>'Table 29'!$G$7</c:f>
              <c:strCache>
                <c:ptCount val="1"/>
                <c:pt idx="0">
                  <c:v>2023</c:v>
                </c:pt>
              </c:strCache>
            </c:strRef>
          </c:tx>
          <c:spPr>
            <a:solidFill>
              <a:schemeClr val="accent5"/>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29'!$G$12:$G$16</c:f>
              <c:numCache>
                <c:formatCode>#,##0\ \ </c:formatCode>
                <c:ptCount val="5"/>
                <c:pt idx="0">
                  <c:v>201</c:v>
                </c:pt>
                <c:pt idx="1">
                  <c:v>189</c:v>
                </c:pt>
                <c:pt idx="2">
                  <c:v>149</c:v>
                </c:pt>
                <c:pt idx="3">
                  <c:v>0</c:v>
                </c:pt>
                <c:pt idx="4">
                  <c:v>0</c:v>
                </c:pt>
              </c:numCache>
            </c:numRef>
          </c:val>
          <c:extLst>
            <c:ext xmlns:c16="http://schemas.microsoft.com/office/drawing/2014/chart" uri="{C3380CC4-5D6E-409C-BE32-E72D297353CC}">
              <c16:uniqueId val="{00000004-A288-4C5D-A907-6F9D16F93675}"/>
            </c:ext>
          </c:extLst>
        </c:ser>
        <c:dLbls>
          <c:showLegendKey val="0"/>
          <c:showVal val="0"/>
          <c:showCatName val="0"/>
          <c:showSerName val="0"/>
          <c:showPercent val="0"/>
          <c:showBubbleSize val="0"/>
        </c:dLbls>
        <c:gapWidth val="50"/>
        <c:axId val="675996592"/>
        <c:axId val="675989928"/>
      </c:barChart>
      <c:catAx>
        <c:axId val="67599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89928"/>
        <c:crosses val="autoZero"/>
        <c:auto val="1"/>
        <c:lblAlgn val="ctr"/>
        <c:lblOffset val="100"/>
        <c:noMultiLvlLbl val="0"/>
      </c:catAx>
      <c:valAx>
        <c:axId val="6759899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59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29'!$C$19:$C$25</c:f>
              <c:numCache>
                <c:formatCode>#,##0\ \ </c:formatCode>
                <c:ptCount val="7"/>
                <c:pt idx="0">
                  <c:v>204</c:v>
                </c:pt>
                <c:pt idx="1">
                  <c:v>91</c:v>
                </c:pt>
                <c:pt idx="2">
                  <c:v>1000</c:v>
                </c:pt>
                <c:pt idx="3">
                  <c:v>720</c:v>
                </c:pt>
                <c:pt idx="4">
                  <c:v>649</c:v>
                </c:pt>
                <c:pt idx="5">
                  <c:v>1436</c:v>
                </c:pt>
                <c:pt idx="6">
                  <c:v>762</c:v>
                </c:pt>
              </c:numCache>
            </c:numRef>
          </c:val>
          <c:extLst>
            <c:ext xmlns:c16="http://schemas.microsoft.com/office/drawing/2014/chart" uri="{C3380CC4-5D6E-409C-BE32-E72D297353CC}">
              <c16:uniqueId val="{00000000-5A76-4CF8-9A8C-D5875D1E1C37}"/>
            </c:ext>
          </c:extLst>
        </c:ser>
        <c:ser>
          <c:idx val="1"/>
          <c:order val="1"/>
          <c:tx>
            <c:strRef>
              <c:f>'Table 29'!$D$7</c:f>
              <c:strCache>
                <c:ptCount val="1"/>
                <c:pt idx="0">
                  <c:v>2020</c:v>
                </c:pt>
              </c:strCache>
            </c:strRef>
          </c:tx>
          <c:spPr>
            <a:solidFill>
              <a:schemeClr val="accent2"/>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29'!$D$19:$D$25</c:f>
              <c:numCache>
                <c:formatCode>#,##0\ \ </c:formatCode>
                <c:ptCount val="7"/>
                <c:pt idx="0">
                  <c:v>17</c:v>
                </c:pt>
                <c:pt idx="1">
                  <c:v>11</c:v>
                </c:pt>
                <c:pt idx="2">
                  <c:v>23</c:v>
                </c:pt>
                <c:pt idx="3">
                  <c:v>17</c:v>
                </c:pt>
                <c:pt idx="4">
                  <c:v>38</c:v>
                </c:pt>
                <c:pt idx="5">
                  <c:v>35</c:v>
                </c:pt>
                <c:pt idx="6">
                  <c:v>31</c:v>
                </c:pt>
              </c:numCache>
            </c:numRef>
          </c:val>
          <c:extLst>
            <c:ext xmlns:c16="http://schemas.microsoft.com/office/drawing/2014/chart" uri="{C3380CC4-5D6E-409C-BE32-E72D297353CC}">
              <c16:uniqueId val="{00000001-5A76-4CF8-9A8C-D5875D1E1C37}"/>
            </c:ext>
          </c:extLst>
        </c:ser>
        <c:ser>
          <c:idx val="2"/>
          <c:order val="2"/>
          <c:tx>
            <c:strRef>
              <c:f>'Table 29'!$E$7</c:f>
              <c:strCache>
                <c:ptCount val="1"/>
                <c:pt idx="0">
                  <c:v>2021</c:v>
                </c:pt>
              </c:strCache>
            </c:strRef>
          </c:tx>
          <c:spPr>
            <a:solidFill>
              <a:schemeClr val="accent3"/>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29'!$E$19:$E$25</c:f>
              <c:numCache>
                <c:formatCode>#,##0\ \ </c:formatCode>
                <c:ptCount val="7"/>
                <c:pt idx="0">
                  <c:v>1</c:v>
                </c:pt>
                <c:pt idx="1">
                  <c:v>1</c:v>
                </c:pt>
                <c:pt idx="2">
                  <c:v>0</c:v>
                </c:pt>
                <c:pt idx="3">
                  <c:v>1</c:v>
                </c:pt>
                <c:pt idx="4">
                  <c:v>4</c:v>
                </c:pt>
                <c:pt idx="5">
                  <c:v>5</c:v>
                </c:pt>
                <c:pt idx="6">
                  <c:v>2</c:v>
                </c:pt>
              </c:numCache>
            </c:numRef>
          </c:val>
          <c:extLst>
            <c:ext xmlns:c16="http://schemas.microsoft.com/office/drawing/2014/chart" uri="{C3380CC4-5D6E-409C-BE32-E72D297353CC}">
              <c16:uniqueId val="{00000002-5A76-4CF8-9A8C-D5875D1E1C37}"/>
            </c:ext>
          </c:extLst>
        </c:ser>
        <c:ser>
          <c:idx val="3"/>
          <c:order val="3"/>
          <c:tx>
            <c:strRef>
              <c:f>'Table 29'!$F$7</c:f>
              <c:strCache>
                <c:ptCount val="1"/>
                <c:pt idx="0">
                  <c:v>2022</c:v>
                </c:pt>
              </c:strCache>
            </c:strRef>
          </c:tx>
          <c:spPr>
            <a:solidFill>
              <a:schemeClr val="accent4"/>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29'!$F$19:$F$25</c:f>
              <c:numCache>
                <c:formatCode>#,##0\ \ </c:formatCode>
                <c:ptCount val="7"/>
                <c:pt idx="0">
                  <c:v>1</c:v>
                </c:pt>
                <c:pt idx="1">
                  <c:v>3</c:v>
                </c:pt>
                <c:pt idx="2">
                  <c:v>1</c:v>
                </c:pt>
                <c:pt idx="3">
                  <c:v>4</c:v>
                </c:pt>
                <c:pt idx="4">
                  <c:v>1</c:v>
                </c:pt>
                <c:pt idx="5">
                  <c:v>0</c:v>
                </c:pt>
                <c:pt idx="6">
                  <c:v>2</c:v>
                </c:pt>
              </c:numCache>
            </c:numRef>
          </c:val>
          <c:extLst>
            <c:ext xmlns:c16="http://schemas.microsoft.com/office/drawing/2014/chart" uri="{C3380CC4-5D6E-409C-BE32-E72D297353CC}">
              <c16:uniqueId val="{00000003-5A76-4CF8-9A8C-D5875D1E1C37}"/>
            </c:ext>
          </c:extLst>
        </c:ser>
        <c:ser>
          <c:idx val="4"/>
          <c:order val="4"/>
          <c:tx>
            <c:strRef>
              <c:f>'Table 29'!$G$7</c:f>
              <c:strCache>
                <c:ptCount val="1"/>
                <c:pt idx="0">
                  <c:v>2023</c:v>
                </c:pt>
              </c:strCache>
            </c:strRef>
          </c:tx>
          <c:spPr>
            <a:solidFill>
              <a:schemeClr val="accent5"/>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29'!$G$19:$G$25</c:f>
              <c:numCache>
                <c:formatCode>#,##0\ \ </c:formatCode>
                <c:ptCount val="7"/>
                <c:pt idx="0">
                  <c:v>0</c:v>
                </c:pt>
                <c:pt idx="1">
                  <c:v>17</c:v>
                </c:pt>
                <c:pt idx="2">
                  <c:v>267</c:v>
                </c:pt>
                <c:pt idx="3">
                  <c:v>51</c:v>
                </c:pt>
                <c:pt idx="4">
                  <c:v>149</c:v>
                </c:pt>
                <c:pt idx="5">
                  <c:v>85</c:v>
                </c:pt>
                <c:pt idx="6">
                  <c:v>73</c:v>
                </c:pt>
              </c:numCache>
            </c:numRef>
          </c:val>
          <c:extLst>
            <c:ext xmlns:c16="http://schemas.microsoft.com/office/drawing/2014/chart" uri="{C3380CC4-5D6E-409C-BE32-E72D297353CC}">
              <c16:uniqueId val="{00000004-5A76-4CF8-9A8C-D5875D1E1C37}"/>
            </c:ext>
          </c:extLst>
        </c:ser>
        <c:dLbls>
          <c:showLegendKey val="0"/>
          <c:showVal val="0"/>
          <c:showCatName val="0"/>
          <c:showSerName val="0"/>
          <c:showPercent val="0"/>
          <c:showBubbleSize val="0"/>
        </c:dLbls>
        <c:gapWidth val="50"/>
        <c:axId val="676000904"/>
        <c:axId val="675990320"/>
      </c:barChart>
      <c:catAx>
        <c:axId val="676000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0320"/>
        <c:crosses val="autoZero"/>
        <c:auto val="1"/>
        <c:lblAlgn val="ctr"/>
        <c:lblOffset val="100"/>
        <c:noMultiLvlLbl val="0"/>
      </c:catAx>
      <c:valAx>
        <c:axId val="6759903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90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29'!$C$28:$C$32</c:f>
              <c:numCache>
                <c:formatCode>#,##0\ \ </c:formatCode>
                <c:ptCount val="5"/>
                <c:pt idx="0">
                  <c:v>1513</c:v>
                </c:pt>
                <c:pt idx="1">
                  <c:v>856</c:v>
                </c:pt>
                <c:pt idx="2">
                  <c:v>1703</c:v>
                </c:pt>
                <c:pt idx="3">
                  <c:v>251</c:v>
                </c:pt>
                <c:pt idx="4">
                  <c:v>538</c:v>
                </c:pt>
              </c:numCache>
            </c:numRef>
          </c:val>
          <c:extLst>
            <c:ext xmlns:c16="http://schemas.microsoft.com/office/drawing/2014/chart" uri="{C3380CC4-5D6E-409C-BE32-E72D297353CC}">
              <c16:uniqueId val="{00000000-5D91-4B6A-A503-F032D7C16176}"/>
            </c:ext>
          </c:extLst>
        </c:ser>
        <c:ser>
          <c:idx val="1"/>
          <c:order val="1"/>
          <c:tx>
            <c:strRef>
              <c:f>'Table 29'!$D$7</c:f>
              <c:strCache>
                <c:ptCount val="1"/>
                <c:pt idx="0">
                  <c:v>2020</c:v>
                </c:pt>
              </c:strCache>
            </c:strRef>
          </c:tx>
          <c:spPr>
            <a:solidFill>
              <a:schemeClr val="accent2"/>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29'!$D$28:$D$32</c:f>
              <c:numCache>
                <c:formatCode>#,##0\ \ </c:formatCode>
                <c:ptCount val="5"/>
                <c:pt idx="0">
                  <c:v>5</c:v>
                </c:pt>
                <c:pt idx="1">
                  <c:v>2</c:v>
                </c:pt>
                <c:pt idx="2">
                  <c:v>22</c:v>
                </c:pt>
                <c:pt idx="3">
                  <c:v>0</c:v>
                </c:pt>
                <c:pt idx="4">
                  <c:v>142</c:v>
                </c:pt>
              </c:numCache>
            </c:numRef>
          </c:val>
          <c:extLst>
            <c:ext xmlns:c16="http://schemas.microsoft.com/office/drawing/2014/chart" uri="{C3380CC4-5D6E-409C-BE32-E72D297353CC}">
              <c16:uniqueId val="{00000001-5D91-4B6A-A503-F032D7C16176}"/>
            </c:ext>
          </c:extLst>
        </c:ser>
        <c:ser>
          <c:idx val="2"/>
          <c:order val="2"/>
          <c:tx>
            <c:strRef>
              <c:f>'Table 29'!$E$7</c:f>
              <c:strCache>
                <c:ptCount val="1"/>
                <c:pt idx="0">
                  <c:v>2021</c:v>
                </c:pt>
              </c:strCache>
            </c:strRef>
          </c:tx>
          <c:spPr>
            <a:solidFill>
              <a:schemeClr val="accent3"/>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29'!$E$28:$E$32</c:f>
              <c:numCache>
                <c:formatCode>#,##0\ \ </c:formatCode>
                <c:ptCount val="5"/>
                <c:pt idx="0">
                  <c:v>0</c:v>
                </c:pt>
                <c:pt idx="1">
                  <c:v>0</c:v>
                </c:pt>
                <c:pt idx="2">
                  <c:v>0</c:v>
                </c:pt>
                <c:pt idx="3">
                  <c:v>2</c:v>
                </c:pt>
                <c:pt idx="4">
                  <c:v>12</c:v>
                </c:pt>
              </c:numCache>
            </c:numRef>
          </c:val>
          <c:extLst>
            <c:ext xmlns:c16="http://schemas.microsoft.com/office/drawing/2014/chart" uri="{C3380CC4-5D6E-409C-BE32-E72D297353CC}">
              <c16:uniqueId val="{00000002-5D91-4B6A-A503-F032D7C16176}"/>
            </c:ext>
          </c:extLst>
        </c:ser>
        <c:ser>
          <c:idx val="3"/>
          <c:order val="3"/>
          <c:tx>
            <c:strRef>
              <c:f>'Table 29'!$F$7</c:f>
              <c:strCache>
                <c:ptCount val="1"/>
                <c:pt idx="0">
                  <c:v>2022</c:v>
                </c:pt>
              </c:strCache>
            </c:strRef>
          </c:tx>
          <c:spPr>
            <a:solidFill>
              <a:schemeClr val="accent4"/>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29'!$F$28:$F$32</c:f>
              <c:numCache>
                <c:formatCode>#,##0\ \ </c:formatCode>
                <c:ptCount val="5"/>
                <c:pt idx="0">
                  <c:v>1</c:v>
                </c:pt>
                <c:pt idx="1">
                  <c:v>0</c:v>
                </c:pt>
                <c:pt idx="2">
                  <c:v>0</c:v>
                </c:pt>
                <c:pt idx="3">
                  <c:v>3</c:v>
                </c:pt>
                <c:pt idx="4">
                  <c:v>8</c:v>
                </c:pt>
              </c:numCache>
            </c:numRef>
          </c:val>
          <c:extLst>
            <c:ext xmlns:c16="http://schemas.microsoft.com/office/drawing/2014/chart" uri="{C3380CC4-5D6E-409C-BE32-E72D297353CC}">
              <c16:uniqueId val="{00000003-5D91-4B6A-A503-F032D7C16176}"/>
            </c:ext>
          </c:extLst>
        </c:ser>
        <c:ser>
          <c:idx val="4"/>
          <c:order val="4"/>
          <c:tx>
            <c:strRef>
              <c:f>'Table 29'!$G$7</c:f>
              <c:strCache>
                <c:ptCount val="1"/>
                <c:pt idx="0">
                  <c:v>2023</c:v>
                </c:pt>
              </c:strCache>
            </c:strRef>
          </c:tx>
          <c:spPr>
            <a:solidFill>
              <a:schemeClr val="accent5"/>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29'!$G$28:$G$32</c:f>
              <c:numCache>
                <c:formatCode>#,##0\ \ </c:formatCode>
                <c:ptCount val="5"/>
                <c:pt idx="0">
                  <c:v>17</c:v>
                </c:pt>
                <c:pt idx="1">
                  <c:v>265</c:v>
                </c:pt>
                <c:pt idx="2">
                  <c:v>149</c:v>
                </c:pt>
                <c:pt idx="3">
                  <c:v>18</c:v>
                </c:pt>
                <c:pt idx="4">
                  <c:v>193</c:v>
                </c:pt>
              </c:numCache>
            </c:numRef>
          </c:val>
          <c:extLst>
            <c:ext xmlns:c16="http://schemas.microsoft.com/office/drawing/2014/chart" uri="{C3380CC4-5D6E-409C-BE32-E72D297353CC}">
              <c16:uniqueId val="{00000004-5D91-4B6A-A503-F032D7C16176}"/>
            </c:ext>
          </c:extLst>
        </c:ser>
        <c:dLbls>
          <c:showLegendKey val="0"/>
          <c:showVal val="0"/>
          <c:showCatName val="0"/>
          <c:showSerName val="0"/>
          <c:showPercent val="0"/>
          <c:showBubbleSize val="0"/>
        </c:dLbls>
        <c:gapWidth val="50"/>
        <c:axId val="675993848"/>
        <c:axId val="675996984"/>
      </c:barChart>
      <c:catAx>
        <c:axId val="6759938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984"/>
        <c:crosses val="autoZero"/>
        <c:auto val="1"/>
        <c:lblAlgn val="ctr"/>
        <c:lblOffset val="100"/>
        <c:noMultiLvlLbl val="0"/>
      </c:catAx>
      <c:valAx>
        <c:axId val="67599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84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30'!$C$12:$C$16</c:f>
              <c:numCache>
                <c:formatCode>#,##0\ \ </c:formatCode>
                <c:ptCount val="5"/>
                <c:pt idx="0">
                  <c:v>40166</c:v>
                </c:pt>
                <c:pt idx="1">
                  <c:v>5225</c:v>
                </c:pt>
                <c:pt idx="2">
                  <c:v>1953</c:v>
                </c:pt>
                <c:pt idx="3">
                  <c:v>1157</c:v>
                </c:pt>
                <c:pt idx="4">
                  <c:v>635</c:v>
                </c:pt>
              </c:numCache>
            </c:numRef>
          </c:val>
          <c:extLst>
            <c:ext xmlns:c16="http://schemas.microsoft.com/office/drawing/2014/chart" uri="{C3380CC4-5D6E-409C-BE32-E72D297353CC}">
              <c16:uniqueId val="{00000000-C9D6-401B-8AFC-0B7D5F0503BD}"/>
            </c:ext>
          </c:extLst>
        </c:ser>
        <c:ser>
          <c:idx val="1"/>
          <c:order val="1"/>
          <c:tx>
            <c:strRef>
              <c:f>'Table 30'!$D$7</c:f>
              <c:strCache>
                <c:ptCount val="1"/>
                <c:pt idx="0">
                  <c:v>2020</c:v>
                </c:pt>
              </c:strCache>
            </c:strRef>
          </c:tx>
          <c:spPr>
            <a:solidFill>
              <a:schemeClr val="accent2"/>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30'!$D$12:$D$16</c:f>
              <c:numCache>
                <c:formatCode>#,##0\ \ </c:formatCode>
                <c:ptCount val="5"/>
                <c:pt idx="0">
                  <c:v>27550</c:v>
                </c:pt>
                <c:pt idx="1">
                  <c:v>4581</c:v>
                </c:pt>
                <c:pt idx="2">
                  <c:v>1744</c:v>
                </c:pt>
                <c:pt idx="3">
                  <c:v>1078</c:v>
                </c:pt>
                <c:pt idx="4">
                  <c:v>610</c:v>
                </c:pt>
              </c:numCache>
            </c:numRef>
          </c:val>
          <c:extLst>
            <c:ext xmlns:c16="http://schemas.microsoft.com/office/drawing/2014/chart" uri="{C3380CC4-5D6E-409C-BE32-E72D297353CC}">
              <c16:uniqueId val="{00000001-C9D6-401B-8AFC-0B7D5F0503BD}"/>
            </c:ext>
          </c:extLst>
        </c:ser>
        <c:ser>
          <c:idx val="2"/>
          <c:order val="2"/>
          <c:tx>
            <c:strRef>
              <c:f>'Table 30'!$E$7</c:f>
              <c:strCache>
                <c:ptCount val="1"/>
                <c:pt idx="0">
                  <c:v>2021</c:v>
                </c:pt>
              </c:strCache>
            </c:strRef>
          </c:tx>
          <c:spPr>
            <a:solidFill>
              <a:schemeClr val="accent3"/>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30'!$E$12:$E$16</c:f>
              <c:numCache>
                <c:formatCode>#,##0\ \ </c:formatCode>
                <c:ptCount val="5"/>
                <c:pt idx="0">
                  <c:v>10</c:v>
                </c:pt>
                <c:pt idx="1">
                  <c:v>56</c:v>
                </c:pt>
                <c:pt idx="2">
                  <c:v>4</c:v>
                </c:pt>
                <c:pt idx="3">
                  <c:v>4</c:v>
                </c:pt>
                <c:pt idx="4">
                  <c:v>1</c:v>
                </c:pt>
              </c:numCache>
            </c:numRef>
          </c:val>
          <c:extLst>
            <c:ext xmlns:c16="http://schemas.microsoft.com/office/drawing/2014/chart" uri="{C3380CC4-5D6E-409C-BE32-E72D297353CC}">
              <c16:uniqueId val="{00000002-C9D6-401B-8AFC-0B7D5F0503BD}"/>
            </c:ext>
          </c:extLst>
        </c:ser>
        <c:ser>
          <c:idx val="3"/>
          <c:order val="3"/>
          <c:tx>
            <c:strRef>
              <c:f>'Table 30'!$F$7</c:f>
              <c:strCache>
                <c:ptCount val="1"/>
                <c:pt idx="0">
                  <c:v>2022</c:v>
                </c:pt>
              </c:strCache>
            </c:strRef>
          </c:tx>
          <c:spPr>
            <a:solidFill>
              <a:schemeClr val="accent4"/>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30'!$F$12:$F$16</c:f>
              <c:numCache>
                <c:formatCode>#,##0\ \ </c:formatCode>
                <c:ptCount val="5"/>
                <c:pt idx="0">
                  <c:v>14</c:v>
                </c:pt>
                <c:pt idx="1">
                  <c:v>63</c:v>
                </c:pt>
                <c:pt idx="2">
                  <c:v>3</c:v>
                </c:pt>
                <c:pt idx="3">
                  <c:v>22</c:v>
                </c:pt>
                <c:pt idx="4">
                  <c:v>0</c:v>
                </c:pt>
              </c:numCache>
            </c:numRef>
          </c:val>
          <c:extLst>
            <c:ext xmlns:c16="http://schemas.microsoft.com/office/drawing/2014/chart" uri="{C3380CC4-5D6E-409C-BE32-E72D297353CC}">
              <c16:uniqueId val="{00000003-C9D6-401B-8AFC-0B7D5F0503BD}"/>
            </c:ext>
          </c:extLst>
        </c:ser>
        <c:ser>
          <c:idx val="4"/>
          <c:order val="4"/>
          <c:tx>
            <c:strRef>
              <c:f>'Table 30'!$G$7</c:f>
              <c:strCache>
                <c:ptCount val="1"/>
                <c:pt idx="0">
                  <c:v>2023</c:v>
                </c:pt>
              </c:strCache>
            </c:strRef>
          </c:tx>
          <c:spPr>
            <a:solidFill>
              <a:schemeClr val="accent5"/>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30'!$G$12:$G$16</c:f>
              <c:numCache>
                <c:formatCode>#,##0\ \ </c:formatCode>
                <c:ptCount val="5"/>
                <c:pt idx="0">
                  <c:v>804</c:v>
                </c:pt>
                <c:pt idx="1">
                  <c:v>1493</c:v>
                </c:pt>
                <c:pt idx="2">
                  <c:v>254</c:v>
                </c:pt>
                <c:pt idx="3">
                  <c:v>228</c:v>
                </c:pt>
                <c:pt idx="4">
                  <c:v>16</c:v>
                </c:pt>
              </c:numCache>
            </c:numRef>
          </c:val>
          <c:extLst>
            <c:ext xmlns:c16="http://schemas.microsoft.com/office/drawing/2014/chart" uri="{C3380CC4-5D6E-409C-BE32-E72D297353CC}">
              <c16:uniqueId val="{00000004-C9D6-401B-8AFC-0B7D5F0503BD}"/>
            </c:ext>
          </c:extLst>
        </c:ser>
        <c:dLbls>
          <c:showLegendKey val="0"/>
          <c:showVal val="0"/>
          <c:showCatName val="0"/>
          <c:showSerName val="0"/>
          <c:showPercent val="0"/>
          <c:showBubbleSize val="0"/>
        </c:dLbls>
        <c:gapWidth val="50"/>
        <c:axId val="675995808"/>
        <c:axId val="676002080"/>
      </c:barChart>
      <c:catAx>
        <c:axId val="6759958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080"/>
        <c:crosses val="autoZero"/>
        <c:auto val="1"/>
        <c:lblAlgn val="ctr"/>
        <c:lblOffset val="100"/>
        <c:noMultiLvlLbl val="0"/>
      </c:catAx>
      <c:valAx>
        <c:axId val="67600208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80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30'!$C$19:$C$25</c:f>
              <c:numCache>
                <c:formatCode>#,##0\ \ </c:formatCode>
                <c:ptCount val="7"/>
                <c:pt idx="0">
                  <c:v>4896</c:v>
                </c:pt>
                <c:pt idx="1">
                  <c:v>2234</c:v>
                </c:pt>
                <c:pt idx="2">
                  <c:v>11566</c:v>
                </c:pt>
                <c:pt idx="3">
                  <c:v>10162</c:v>
                </c:pt>
                <c:pt idx="4">
                  <c:v>7699</c:v>
                </c:pt>
                <c:pt idx="5">
                  <c:v>10012</c:v>
                </c:pt>
                <c:pt idx="6">
                  <c:v>4758</c:v>
                </c:pt>
              </c:numCache>
            </c:numRef>
          </c:val>
          <c:extLst>
            <c:ext xmlns:c16="http://schemas.microsoft.com/office/drawing/2014/chart" uri="{C3380CC4-5D6E-409C-BE32-E72D297353CC}">
              <c16:uniqueId val="{00000000-1995-4EF1-B1C9-398D7195E7AA}"/>
            </c:ext>
          </c:extLst>
        </c:ser>
        <c:ser>
          <c:idx val="1"/>
          <c:order val="1"/>
          <c:tx>
            <c:strRef>
              <c:f>'Table 30'!$D$7</c:f>
              <c:strCache>
                <c:ptCount val="1"/>
                <c:pt idx="0">
                  <c:v>2020</c:v>
                </c:pt>
              </c:strCache>
            </c:strRef>
          </c:tx>
          <c:spPr>
            <a:solidFill>
              <a:schemeClr val="accent2"/>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30'!$D$19:$D$25</c:f>
              <c:numCache>
                <c:formatCode>#,##0\ \ </c:formatCode>
                <c:ptCount val="7"/>
                <c:pt idx="0">
                  <c:v>3381</c:v>
                </c:pt>
                <c:pt idx="1">
                  <c:v>1701</c:v>
                </c:pt>
                <c:pt idx="2">
                  <c:v>7901</c:v>
                </c:pt>
                <c:pt idx="3">
                  <c:v>7384</c:v>
                </c:pt>
                <c:pt idx="4">
                  <c:v>5539</c:v>
                </c:pt>
                <c:pt idx="5">
                  <c:v>7215</c:v>
                </c:pt>
                <c:pt idx="6">
                  <c:v>4003</c:v>
                </c:pt>
              </c:numCache>
            </c:numRef>
          </c:val>
          <c:extLst>
            <c:ext xmlns:c16="http://schemas.microsoft.com/office/drawing/2014/chart" uri="{C3380CC4-5D6E-409C-BE32-E72D297353CC}">
              <c16:uniqueId val="{00000001-1995-4EF1-B1C9-398D7195E7AA}"/>
            </c:ext>
          </c:extLst>
        </c:ser>
        <c:ser>
          <c:idx val="2"/>
          <c:order val="2"/>
          <c:tx>
            <c:strRef>
              <c:f>'Table 30'!$E$7</c:f>
              <c:strCache>
                <c:ptCount val="1"/>
                <c:pt idx="0">
                  <c:v>2021</c:v>
                </c:pt>
              </c:strCache>
            </c:strRef>
          </c:tx>
          <c:spPr>
            <a:solidFill>
              <a:schemeClr val="accent3"/>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30'!$E$19:$E$25</c:f>
              <c:numCache>
                <c:formatCode>#,##0\ \ </c:formatCode>
                <c:ptCount val="7"/>
                <c:pt idx="0">
                  <c:v>14</c:v>
                </c:pt>
                <c:pt idx="1">
                  <c:v>5</c:v>
                </c:pt>
                <c:pt idx="2">
                  <c:v>11</c:v>
                </c:pt>
                <c:pt idx="3">
                  <c:v>20</c:v>
                </c:pt>
                <c:pt idx="4">
                  <c:v>30</c:v>
                </c:pt>
                <c:pt idx="5">
                  <c:v>22</c:v>
                </c:pt>
                <c:pt idx="6">
                  <c:v>15</c:v>
                </c:pt>
              </c:numCache>
            </c:numRef>
          </c:val>
          <c:extLst>
            <c:ext xmlns:c16="http://schemas.microsoft.com/office/drawing/2014/chart" uri="{C3380CC4-5D6E-409C-BE32-E72D297353CC}">
              <c16:uniqueId val="{00000002-1995-4EF1-B1C9-398D7195E7AA}"/>
            </c:ext>
          </c:extLst>
        </c:ser>
        <c:ser>
          <c:idx val="3"/>
          <c:order val="3"/>
          <c:tx>
            <c:strRef>
              <c:f>'Table 30'!$F$7</c:f>
              <c:strCache>
                <c:ptCount val="1"/>
                <c:pt idx="0">
                  <c:v>2022</c:v>
                </c:pt>
              </c:strCache>
            </c:strRef>
          </c:tx>
          <c:spPr>
            <a:solidFill>
              <a:schemeClr val="accent4"/>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30'!$F$19:$F$25</c:f>
              <c:numCache>
                <c:formatCode>#,##0\ \ </c:formatCode>
                <c:ptCount val="7"/>
                <c:pt idx="0">
                  <c:v>8</c:v>
                </c:pt>
                <c:pt idx="1">
                  <c:v>11</c:v>
                </c:pt>
                <c:pt idx="2">
                  <c:v>25</c:v>
                </c:pt>
                <c:pt idx="3">
                  <c:v>39</c:v>
                </c:pt>
                <c:pt idx="4">
                  <c:v>28</c:v>
                </c:pt>
                <c:pt idx="5">
                  <c:v>16</c:v>
                </c:pt>
                <c:pt idx="6">
                  <c:v>16</c:v>
                </c:pt>
              </c:numCache>
            </c:numRef>
          </c:val>
          <c:extLst>
            <c:ext xmlns:c16="http://schemas.microsoft.com/office/drawing/2014/chart" uri="{C3380CC4-5D6E-409C-BE32-E72D297353CC}">
              <c16:uniqueId val="{00000003-1995-4EF1-B1C9-398D7195E7AA}"/>
            </c:ext>
          </c:extLst>
        </c:ser>
        <c:ser>
          <c:idx val="4"/>
          <c:order val="4"/>
          <c:tx>
            <c:strRef>
              <c:f>'Table 30'!$G$7</c:f>
              <c:strCache>
                <c:ptCount val="1"/>
                <c:pt idx="0">
                  <c:v>2023</c:v>
                </c:pt>
              </c:strCache>
            </c:strRef>
          </c:tx>
          <c:spPr>
            <a:solidFill>
              <a:schemeClr val="accent5"/>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30'!$G$19:$G$25</c:f>
              <c:numCache>
                <c:formatCode>#,##0\ \ </c:formatCode>
                <c:ptCount val="7"/>
                <c:pt idx="0">
                  <c:v>201</c:v>
                </c:pt>
                <c:pt idx="1">
                  <c:v>189</c:v>
                </c:pt>
                <c:pt idx="2">
                  <c:v>622</c:v>
                </c:pt>
                <c:pt idx="3">
                  <c:v>434</c:v>
                </c:pt>
                <c:pt idx="4">
                  <c:v>587</c:v>
                </c:pt>
                <c:pt idx="5">
                  <c:v>669</c:v>
                </c:pt>
                <c:pt idx="6">
                  <c:v>471</c:v>
                </c:pt>
              </c:numCache>
            </c:numRef>
          </c:val>
          <c:extLst>
            <c:ext xmlns:c16="http://schemas.microsoft.com/office/drawing/2014/chart" uri="{C3380CC4-5D6E-409C-BE32-E72D297353CC}">
              <c16:uniqueId val="{00000004-1995-4EF1-B1C9-398D7195E7AA}"/>
            </c:ext>
          </c:extLst>
        </c:ser>
        <c:dLbls>
          <c:showLegendKey val="0"/>
          <c:showVal val="0"/>
          <c:showCatName val="0"/>
          <c:showSerName val="0"/>
          <c:showPercent val="0"/>
          <c:showBubbleSize val="0"/>
        </c:dLbls>
        <c:gapWidth val="50"/>
        <c:axId val="675994240"/>
        <c:axId val="676000120"/>
      </c:barChart>
      <c:catAx>
        <c:axId val="67599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120"/>
        <c:crosses val="autoZero"/>
        <c:auto val="1"/>
        <c:lblAlgn val="ctr"/>
        <c:lblOffset val="100"/>
        <c:noMultiLvlLbl val="0"/>
      </c:catAx>
      <c:valAx>
        <c:axId val="6760001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4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30'!$C$28:$C$32</c:f>
              <c:numCache>
                <c:formatCode>#,##0\ \ </c:formatCode>
                <c:ptCount val="5"/>
                <c:pt idx="0">
                  <c:v>11747</c:v>
                </c:pt>
                <c:pt idx="1">
                  <c:v>8820</c:v>
                </c:pt>
                <c:pt idx="2">
                  <c:v>18292</c:v>
                </c:pt>
                <c:pt idx="3">
                  <c:v>5048</c:v>
                </c:pt>
                <c:pt idx="4">
                  <c:v>7420</c:v>
                </c:pt>
              </c:numCache>
            </c:numRef>
          </c:val>
          <c:extLst>
            <c:ext xmlns:c16="http://schemas.microsoft.com/office/drawing/2014/chart" uri="{C3380CC4-5D6E-409C-BE32-E72D297353CC}">
              <c16:uniqueId val="{00000000-2B35-4501-A811-4BC0B6572FB0}"/>
            </c:ext>
          </c:extLst>
        </c:ser>
        <c:ser>
          <c:idx val="1"/>
          <c:order val="1"/>
          <c:tx>
            <c:strRef>
              <c:f>'Table 30'!$D$7</c:f>
              <c:strCache>
                <c:ptCount val="1"/>
                <c:pt idx="0">
                  <c:v>2020</c:v>
                </c:pt>
              </c:strCache>
            </c:strRef>
          </c:tx>
          <c:spPr>
            <a:solidFill>
              <a:schemeClr val="accent2"/>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30'!$D$28:$D$32</c:f>
              <c:numCache>
                <c:formatCode>#,##0\ \ </c:formatCode>
                <c:ptCount val="5"/>
                <c:pt idx="0">
                  <c:v>8406</c:v>
                </c:pt>
                <c:pt idx="1">
                  <c:v>6212</c:v>
                </c:pt>
                <c:pt idx="2">
                  <c:v>12290</c:v>
                </c:pt>
                <c:pt idx="3">
                  <c:v>3160</c:v>
                </c:pt>
                <c:pt idx="4">
                  <c:v>7055</c:v>
                </c:pt>
              </c:numCache>
            </c:numRef>
          </c:val>
          <c:extLst>
            <c:ext xmlns:c16="http://schemas.microsoft.com/office/drawing/2014/chart" uri="{C3380CC4-5D6E-409C-BE32-E72D297353CC}">
              <c16:uniqueId val="{00000001-2B35-4501-A811-4BC0B6572FB0}"/>
            </c:ext>
          </c:extLst>
        </c:ser>
        <c:ser>
          <c:idx val="2"/>
          <c:order val="2"/>
          <c:tx>
            <c:strRef>
              <c:f>'Table 30'!$E$7</c:f>
              <c:strCache>
                <c:ptCount val="1"/>
                <c:pt idx="0">
                  <c:v>2021</c:v>
                </c:pt>
              </c:strCache>
            </c:strRef>
          </c:tx>
          <c:spPr>
            <a:solidFill>
              <a:schemeClr val="accent3"/>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30'!$E$28:$E$32</c:f>
              <c:numCache>
                <c:formatCode>#,##0\ \ </c:formatCode>
                <c:ptCount val="5"/>
                <c:pt idx="0">
                  <c:v>0</c:v>
                </c:pt>
                <c:pt idx="1">
                  <c:v>0</c:v>
                </c:pt>
                <c:pt idx="2">
                  <c:v>0</c:v>
                </c:pt>
                <c:pt idx="3">
                  <c:v>3</c:v>
                </c:pt>
                <c:pt idx="4">
                  <c:v>114</c:v>
                </c:pt>
              </c:numCache>
            </c:numRef>
          </c:val>
          <c:extLst>
            <c:ext xmlns:c16="http://schemas.microsoft.com/office/drawing/2014/chart" uri="{C3380CC4-5D6E-409C-BE32-E72D297353CC}">
              <c16:uniqueId val="{00000002-2B35-4501-A811-4BC0B6572FB0}"/>
            </c:ext>
          </c:extLst>
        </c:ser>
        <c:ser>
          <c:idx val="3"/>
          <c:order val="3"/>
          <c:tx>
            <c:strRef>
              <c:f>'Table 30'!$F$7</c:f>
              <c:strCache>
                <c:ptCount val="1"/>
                <c:pt idx="0">
                  <c:v>2022</c:v>
                </c:pt>
              </c:strCache>
            </c:strRef>
          </c:tx>
          <c:spPr>
            <a:solidFill>
              <a:schemeClr val="accent4"/>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30'!$F$28:$F$32</c:f>
              <c:numCache>
                <c:formatCode>#,##0\ \ </c:formatCode>
                <c:ptCount val="5"/>
                <c:pt idx="0">
                  <c:v>1</c:v>
                </c:pt>
                <c:pt idx="1">
                  <c:v>1</c:v>
                </c:pt>
                <c:pt idx="2">
                  <c:v>1</c:v>
                </c:pt>
                <c:pt idx="3">
                  <c:v>7</c:v>
                </c:pt>
                <c:pt idx="4">
                  <c:v>133</c:v>
                </c:pt>
              </c:numCache>
            </c:numRef>
          </c:val>
          <c:extLst>
            <c:ext xmlns:c16="http://schemas.microsoft.com/office/drawing/2014/chart" uri="{C3380CC4-5D6E-409C-BE32-E72D297353CC}">
              <c16:uniqueId val="{00000003-2B35-4501-A811-4BC0B6572FB0}"/>
            </c:ext>
          </c:extLst>
        </c:ser>
        <c:ser>
          <c:idx val="4"/>
          <c:order val="4"/>
          <c:tx>
            <c:strRef>
              <c:f>'Table 30'!$G$7</c:f>
              <c:strCache>
                <c:ptCount val="1"/>
                <c:pt idx="0">
                  <c:v>2023</c:v>
                </c:pt>
              </c:strCache>
            </c:strRef>
          </c:tx>
          <c:spPr>
            <a:solidFill>
              <a:schemeClr val="accent5"/>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30'!$G$28:$G$32</c:f>
              <c:numCache>
                <c:formatCode>#,##0\ \ </c:formatCode>
                <c:ptCount val="5"/>
                <c:pt idx="0">
                  <c:v>158</c:v>
                </c:pt>
                <c:pt idx="1">
                  <c:v>400</c:v>
                </c:pt>
                <c:pt idx="2">
                  <c:v>359</c:v>
                </c:pt>
                <c:pt idx="3">
                  <c:v>234</c:v>
                </c:pt>
                <c:pt idx="4">
                  <c:v>2020</c:v>
                </c:pt>
              </c:numCache>
            </c:numRef>
          </c:val>
          <c:extLst>
            <c:ext xmlns:c16="http://schemas.microsoft.com/office/drawing/2014/chart" uri="{C3380CC4-5D6E-409C-BE32-E72D297353CC}">
              <c16:uniqueId val="{00000004-2B35-4501-A811-4BC0B6572FB0}"/>
            </c:ext>
          </c:extLst>
        </c:ser>
        <c:dLbls>
          <c:showLegendKey val="0"/>
          <c:showVal val="0"/>
          <c:showCatName val="0"/>
          <c:showSerName val="0"/>
          <c:showPercent val="0"/>
          <c:showBubbleSize val="0"/>
        </c:dLbls>
        <c:gapWidth val="50"/>
        <c:axId val="675999728"/>
        <c:axId val="675991104"/>
      </c:barChart>
      <c:catAx>
        <c:axId val="6759997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104"/>
        <c:crosses val="autoZero"/>
        <c:auto val="1"/>
        <c:lblAlgn val="ctr"/>
        <c:lblOffset val="100"/>
        <c:noMultiLvlLbl val="0"/>
      </c:catAx>
      <c:valAx>
        <c:axId val="6759911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972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31'!$C$12:$C$16</c:f>
              <c:numCache>
                <c:formatCode>#,##0\ \ </c:formatCode>
                <c:ptCount val="5"/>
                <c:pt idx="0">
                  <c:v>8657</c:v>
                </c:pt>
                <c:pt idx="1">
                  <c:v>1394</c:v>
                </c:pt>
                <c:pt idx="2">
                  <c:v>706</c:v>
                </c:pt>
                <c:pt idx="3">
                  <c:v>1189</c:v>
                </c:pt>
                <c:pt idx="4">
                  <c:v>176</c:v>
                </c:pt>
              </c:numCache>
            </c:numRef>
          </c:val>
          <c:extLst>
            <c:ext xmlns:c16="http://schemas.microsoft.com/office/drawing/2014/chart" uri="{C3380CC4-5D6E-409C-BE32-E72D297353CC}">
              <c16:uniqueId val="{00000000-CD74-4A19-9BBD-AE8D683529A6}"/>
            </c:ext>
          </c:extLst>
        </c:ser>
        <c:ser>
          <c:idx val="1"/>
          <c:order val="1"/>
          <c:tx>
            <c:strRef>
              <c:f>'Table 31'!$D$7</c:f>
              <c:strCache>
                <c:ptCount val="1"/>
                <c:pt idx="0">
                  <c:v>2020</c:v>
                </c:pt>
              </c:strCache>
            </c:strRef>
          </c:tx>
          <c:spPr>
            <a:solidFill>
              <a:schemeClr val="accent2"/>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31'!$D$12:$D$16</c:f>
              <c:numCache>
                <c:formatCode>#,##0\ \ </c:formatCode>
                <c:ptCount val="5"/>
                <c:pt idx="0">
                  <c:v>2051</c:v>
                </c:pt>
                <c:pt idx="1">
                  <c:v>569</c:v>
                </c:pt>
                <c:pt idx="2">
                  <c:v>140</c:v>
                </c:pt>
                <c:pt idx="3">
                  <c:v>260</c:v>
                </c:pt>
                <c:pt idx="4">
                  <c:v>63</c:v>
                </c:pt>
              </c:numCache>
            </c:numRef>
          </c:val>
          <c:extLst>
            <c:ext xmlns:c16="http://schemas.microsoft.com/office/drawing/2014/chart" uri="{C3380CC4-5D6E-409C-BE32-E72D297353CC}">
              <c16:uniqueId val="{00000001-CD74-4A19-9BBD-AE8D683529A6}"/>
            </c:ext>
          </c:extLst>
        </c:ser>
        <c:ser>
          <c:idx val="2"/>
          <c:order val="2"/>
          <c:tx>
            <c:strRef>
              <c:f>'Table 31'!$E$7</c:f>
              <c:strCache>
                <c:ptCount val="1"/>
                <c:pt idx="0">
                  <c:v>2021</c:v>
                </c:pt>
              </c:strCache>
            </c:strRef>
          </c:tx>
          <c:spPr>
            <a:solidFill>
              <a:schemeClr val="accent3"/>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31'!$E$12:$E$16</c:f>
              <c:numCache>
                <c:formatCode>#,##0\ \ </c:formatCode>
                <c:ptCount val="5"/>
                <c:pt idx="0">
                  <c:v>2</c:v>
                </c:pt>
                <c:pt idx="1">
                  <c:v>18</c:v>
                </c:pt>
                <c:pt idx="2">
                  <c:v>11</c:v>
                </c:pt>
                <c:pt idx="3">
                  <c:v>0</c:v>
                </c:pt>
                <c:pt idx="4">
                  <c:v>0</c:v>
                </c:pt>
              </c:numCache>
            </c:numRef>
          </c:val>
          <c:extLst>
            <c:ext xmlns:c16="http://schemas.microsoft.com/office/drawing/2014/chart" uri="{C3380CC4-5D6E-409C-BE32-E72D297353CC}">
              <c16:uniqueId val="{00000002-CD74-4A19-9BBD-AE8D683529A6}"/>
            </c:ext>
          </c:extLst>
        </c:ser>
        <c:ser>
          <c:idx val="3"/>
          <c:order val="3"/>
          <c:tx>
            <c:strRef>
              <c:f>'Table 31'!$F$7</c:f>
              <c:strCache>
                <c:ptCount val="1"/>
                <c:pt idx="0">
                  <c:v>2022</c:v>
                </c:pt>
              </c:strCache>
            </c:strRef>
          </c:tx>
          <c:spPr>
            <a:solidFill>
              <a:schemeClr val="accent4"/>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31'!$F$12:$F$16</c:f>
              <c:numCache>
                <c:formatCode>#,##0\ \ </c:formatCode>
                <c:ptCount val="5"/>
                <c:pt idx="0">
                  <c:v>2</c:v>
                </c:pt>
                <c:pt idx="1">
                  <c:v>69</c:v>
                </c:pt>
                <c:pt idx="2">
                  <c:v>5</c:v>
                </c:pt>
                <c:pt idx="3">
                  <c:v>0</c:v>
                </c:pt>
                <c:pt idx="4">
                  <c:v>0</c:v>
                </c:pt>
              </c:numCache>
            </c:numRef>
          </c:val>
          <c:extLst>
            <c:ext xmlns:c16="http://schemas.microsoft.com/office/drawing/2014/chart" uri="{C3380CC4-5D6E-409C-BE32-E72D297353CC}">
              <c16:uniqueId val="{00000003-CD74-4A19-9BBD-AE8D683529A6}"/>
            </c:ext>
          </c:extLst>
        </c:ser>
        <c:ser>
          <c:idx val="4"/>
          <c:order val="4"/>
          <c:tx>
            <c:strRef>
              <c:f>'Table 31'!$G$7</c:f>
              <c:strCache>
                <c:ptCount val="1"/>
                <c:pt idx="0">
                  <c:v>2023</c:v>
                </c:pt>
              </c:strCache>
            </c:strRef>
          </c:tx>
          <c:spPr>
            <a:solidFill>
              <a:schemeClr val="accent5"/>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31'!$G$12:$G$16</c:f>
              <c:numCache>
                <c:formatCode>#,##0\ \ </c:formatCode>
                <c:ptCount val="5"/>
                <c:pt idx="0">
                  <c:v>2629</c:v>
                </c:pt>
                <c:pt idx="1">
                  <c:v>658</c:v>
                </c:pt>
                <c:pt idx="2">
                  <c:v>387</c:v>
                </c:pt>
                <c:pt idx="3">
                  <c:v>1063</c:v>
                </c:pt>
                <c:pt idx="4">
                  <c:v>54</c:v>
                </c:pt>
              </c:numCache>
            </c:numRef>
          </c:val>
          <c:extLst>
            <c:ext xmlns:c16="http://schemas.microsoft.com/office/drawing/2014/chart" uri="{C3380CC4-5D6E-409C-BE32-E72D297353CC}">
              <c16:uniqueId val="{00000004-CD74-4A19-9BBD-AE8D683529A6}"/>
            </c:ext>
          </c:extLst>
        </c:ser>
        <c:dLbls>
          <c:showLegendKey val="0"/>
          <c:showVal val="0"/>
          <c:showCatName val="0"/>
          <c:showSerName val="0"/>
          <c:showPercent val="0"/>
          <c:showBubbleSize val="0"/>
        </c:dLbls>
        <c:gapWidth val="50"/>
        <c:axId val="675991888"/>
        <c:axId val="675992280"/>
      </c:barChart>
      <c:catAx>
        <c:axId val="6759918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2280"/>
        <c:crosses val="autoZero"/>
        <c:auto val="1"/>
        <c:lblAlgn val="ctr"/>
        <c:lblOffset val="100"/>
        <c:noMultiLvlLbl val="0"/>
      </c:catAx>
      <c:valAx>
        <c:axId val="6759922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88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6'!$C$19:$C$25</c:f>
              <c:numCache>
                <c:formatCode>#,##0\ \ </c:formatCode>
                <c:ptCount val="7"/>
                <c:pt idx="0">
                  <c:v>331177</c:v>
                </c:pt>
                <c:pt idx="1">
                  <c:v>423949</c:v>
                </c:pt>
                <c:pt idx="2">
                  <c:v>779778</c:v>
                </c:pt>
                <c:pt idx="3">
                  <c:v>579889</c:v>
                </c:pt>
                <c:pt idx="4">
                  <c:v>607023</c:v>
                </c:pt>
                <c:pt idx="5">
                  <c:v>661966</c:v>
                </c:pt>
                <c:pt idx="6">
                  <c:v>480236</c:v>
                </c:pt>
              </c:numCache>
            </c:numRef>
          </c:val>
          <c:extLst>
            <c:ext xmlns:c16="http://schemas.microsoft.com/office/drawing/2014/chart" uri="{C3380CC4-5D6E-409C-BE32-E72D297353CC}">
              <c16:uniqueId val="{00000000-4BE5-4748-B93D-5FEB42E13DCE}"/>
            </c:ext>
          </c:extLst>
        </c:ser>
        <c:ser>
          <c:idx val="1"/>
          <c:order val="1"/>
          <c:tx>
            <c:strRef>
              <c:f>'Table 6'!$D$7</c:f>
              <c:strCache>
                <c:ptCount val="1"/>
                <c:pt idx="0">
                  <c:v>2020</c:v>
                </c:pt>
              </c:strCache>
            </c:strRef>
          </c:tx>
          <c:spPr>
            <a:solidFill>
              <a:schemeClr val="accent2"/>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6'!$D$19:$D$25</c:f>
              <c:numCache>
                <c:formatCode>#,##0\ \ </c:formatCode>
                <c:ptCount val="7"/>
                <c:pt idx="0">
                  <c:v>323225</c:v>
                </c:pt>
                <c:pt idx="1">
                  <c:v>396249</c:v>
                </c:pt>
                <c:pt idx="2">
                  <c:v>736820</c:v>
                </c:pt>
                <c:pt idx="3">
                  <c:v>554954</c:v>
                </c:pt>
                <c:pt idx="4">
                  <c:v>568872</c:v>
                </c:pt>
                <c:pt idx="5">
                  <c:v>616517</c:v>
                </c:pt>
                <c:pt idx="6">
                  <c:v>455330</c:v>
                </c:pt>
              </c:numCache>
            </c:numRef>
          </c:val>
          <c:extLst>
            <c:ext xmlns:c16="http://schemas.microsoft.com/office/drawing/2014/chart" uri="{C3380CC4-5D6E-409C-BE32-E72D297353CC}">
              <c16:uniqueId val="{00000001-4BE5-4748-B93D-5FEB42E13DCE}"/>
            </c:ext>
          </c:extLst>
        </c:ser>
        <c:ser>
          <c:idx val="2"/>
          <c:order val="2"/>
          <c:tx>
            <c:strRef>
              <c:f>'Table 6'!$E$7</c:f>
              <c:strCache>
                <c:ptCount val="1"/>
                <c:pt idx="0">
                  <c:v>2021</c:v>
                </c:pt>
              </c:strCache>
            </c:strRef>
          </c:tx>
          <c:spPr>
            <a:solidFill>
              <a:schemeClr val="accent3"/>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6'!$E$19:$E$25</c:f>
              <c:numCache>
                <c:formatCode>#,##0\ \ </c:formatCode>
                <c:ptCount val="7"/>
                <c:pt idx="0">
                  <c:v>5613</c:v>
                </c:pt>
                <c:pt idx="1">
                  <c:v>5015</c:v>
                </c:pt>
                <c:pt idx="2">
                  <c:v>13687</c:v>
                </c:pt>
                <c:pt idx="3">
                  <c:v>9493</c:v>
                </c:pt>
                <c:pt idx="4">
                  <c:v>8230</c:v>
                </c:pt>
                <c:pt idx="5">
                  <c:v>6949</c:v>
                </c:pt>
                <c:pt idx="6">
                  <c:v>3703</c:v>
                </c:pt>
              </c:numCache>
            </c:numRef>
          </c:val>
          <c:extLst>
            <c:ext xmlns:c16="http://schemas.microsoft.com/office/drawing/2014/chart" uri="{C3380CC4-5D6E-409C-BE32-E72D297353CC}">
              <c16:uniqueId val="{00000002-4BE5-4748-B93D-5FEB42E13DCE}"/>
            </c:ext>
          </c:extLst>
        </c:ser>
        <c:ser>
          <c:idx val="3"/>
          <c:order val="3"/>
          <c:tx>
            <c:strRef>
              <c:f>'Table 6'!$F$7</c:f>
              <c:strCache>
                <c:ptCount val="1"/>
                <c:pt idx="0">
                  <c:v>2022</c:v>
                </c:pt>
              </c:strCache>
            </c:strRef>
          </c:tx>
          <c:spPr>
            <a:solidFill>
              <a:schemeClr val="accent4"/>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6'!$F$19:$F$25</c:f>
              <c:numCache>
                <c:formatCode>#,##0\ \ </c:formatCode>
                <c:ptCount val="7"/>
                <c:pt idx="0">
                  <c:v>25618</c:v>
                </c:pt>
                <c:pt idx="1">
                  <c:v>22395</c:v>
                </c:pt>
                <c:pt idx="2">
                  <c:v>52751</c:v>
                </c:pt>
                <c:pt idx="3">
                  <c:v>39977</c:v>
                </c:pt>
                <c:pt idx="4">
                  <c:v>37364</c:v>
                </c:pt>
                <c:pt idx="5">
                  <c:v>33149</c:v>
                </c:pt>
                <c:pt idx="6">
                  <c:v>18116</c:v>
                </c:pt>
              </c:numCache>
            </c:numRef>
          </c:val>
          <c:extLst>
            <c:ext xmlns:c16="http://schemas.microsoft.com/office/drawing/2014/chart" uri="{C3380CC4-5D6E-409C-BE32-E72D297353CC}">
              <c16:uniqueId val="{00000003-4BE5-4748-B93D-5FEB42E13DCE}"/>
            </c:ext>
          </c:extLst>
        </c:ser>
        <c:ser>
          <c:idx val="4"/>
          <c:order val="4"/>
          <c:tx>
            <c:strRef>
              <c:f>'Table 6'!$G$7</c:f>
              <c:strCache>
                <c:ptCount val="1"/>
                <c:pt idx="0">
                  <c:v>2023</c:v>
                </c:pt>
              </c:strCache>
            </c:strRef>
          </c:tx>
          <c:spPr>
            <a:solidFill>
              <a:schemeClr val="accent5"/>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6'!$G$19:$G$25</c:f>
              <c:numCache>
                <c:formatCode>#,##0\ \ </c:formatCode>
                <c:ptCount val="7"/>
                <c:pt idx="0">
                  <c:v>204246</c:v>
                </c:pt>
                <c:pt idx="1">
                  <c:v>220665</c:v>
                </c:pt>
                <c:pt idx="2">
                  <c:v>411167</c:v>
                </c:pt>
                <c:pt idx="3">
                  <c:v>327100</c:v>
                </c:pt>
                <c:pt idx="4">
                  <c:v>318498</c:v>
                </c:pt>
                <c:pt idx="5">
                  <c:v>361750</c:v>
                </c:pt>
                <c:pt idx="6">
                  <c:v>337603</c:v>
                </c:pt>
              </c:numCache>
            </c:numRef>
          </c:val>
          <c:extLst>
            <c:ext xmlns:c16="http://schemas.microsoft.com/office/drawing/2014/chart" uri="{C3380CC4-5D6E-409C-BE32-E72D297353CC}">
              <c16:uniqueId val="{00000004-4BE5-4748-B93D-5FEB42E13DCE}"/>
            </c:ext>
          </c:extLst>
        </c:ser>
        <c:dLbls>
          <c:showLegendKey val="0"/>
          <c:showVal val="0"/>
          <c:showCatName val="0"/>
          <c:showSerName val="0"/>
          <c:showPercent val="0"/>
          <c:showBubbleSize val="0"/>
        </c:dLbls>
        <c:gapWidth val="50"/>
        <c:axId val="15088456"/>
        <c:axId val="15092376"/>
      </c:barChart>
      <c:catAx>
        <c:axId val="150884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2376"/>
        <c:crosses val="autoZero"/>
        <c:auto val="1"/>
        <c:lblAlgn val="ctr"/>
        <c:lblOffset val="100"/>
        <c:noMultiLvlLbl val="0"/>
      </c:catAx>
      <c:valAx>
        <c:axId val="15092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8845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31'!$C$19:$C$25</c:f>
              <c:numCache>
                <c:formatCode>#,##0\ \ </c:formatCode>
                <c:ptCount val="7"/>
                <c:pt idx="0">
                  <c:v>1463</c:v>
                </c:pt>
                <c:pt idx="1">
                  <c:v>4401</c:v>
                </c:pt>
                <c:pt idx="2">
                  <c:v>1633</c:v>
                </c:pt>
                <c:pt idx="3">
                  <c:v>1328</c:v>
                </c:pt>
                <c:pt idx="4">
                  <c:v>1403</c:v>
                </c:pt>
                <c:pt idx="5">
                  <c:v>1302</c:v>
                </c:pt>
                <c:pt idx="6">
                  <c:v>1386</c:v>
                </c:pt>
              </c:numCache>
            </c:numRef>
          </c:val>
          <c:extLst>
            <c:ext xmlns:c16="http://schemas.microsoft.com/office/drawing/2014/chart" uri="{C3380CC4-5D6E-409C-BE32-E72D297353CC}">
              <c16:uniqueId val="{00000000-9ADF-43F9-BE59-A7E964E05323}"/>
            </c:ext>
          </c:extLst>
        </c:ser>
        <c:ser>
          <c:idx val="1"/>
          <c:order val="1"/>
          <c:tx>
            <c:strRef>
              <c:f>'Table 31'!$D$7</c:f>
              <c:strCache>
                <c:ptCount val="1"/>
                <c:pt idx="0">
                  <c:v>2020</c:v>
                </c:pt>
              </c:strCache>
            </c:strRef>
          </c:tx>
          <c:spPr>
            <a:solidFill>
              <a:schemeClr val="accent2"/>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31'!$D$19:$D$25</c:f>
              <c:numCache>
                <c:formatCode>#,##0\ \ </c:formatCode>
                <c:ptCount val="7"/>
                <c:pt idx="0">
                  <c:v>185</c:v>
                </c:pt>
                <c:pt idx="1">
                  <c:v>982</c:v>
                </c:pt>
                <c:pt idx="2">
                  <c:v>607</c:v>
                </c:pt>
                <c:pt idx="3">
                  <c:v>426</c:v>
                </c:pt>
                <c:pt idx="4">
                  <c:v>397</c:v>
                </c:pt>
                <c:pt idx="5">
                  <c:v>386</c:v>
                </c:pt>
                <c:pt idx="6">
                  <c:v>437</c:v>
                </c:pt>
              </c:numCache>
            </c:numRef>
          </c:val>
          <c:extLst>
            <c:ext xmlns:c16="http://schemas.microsoft.com/office/drawing/2014/chart" uri="{C3380CC4-5D6E-409C-BE32-E72D297353CC}">
              <c16:uniqueId val="{00000001-9ADF-43F9-BE59-A7E964E05323}"/>
            </c:ext>
          </c:extLst>
        </c:ser>
        <c:ser>
          <c:idx val="2"/>
          <c:order val="2"/>
          <c:tx>
            <c:strRef>
              <c:f>'Table 31'!$E$7</c:f>
              <c:strCache>
                <c:ptCount val="1"/>
                <c:pt idx="0">
                  <c:v>2021</c:v>
                </c:pt>
              </c:strCache>
            </c:strRef>
          </c:tx>
          <c:spPr>
            <a:solidFill>
              <a:schemeClr val="accent3"/>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31'!$E$19:$E$25</c:f>
              <c:numCache>
                <c:formatCode>#,##0\ \ </c:formatCode>
                <c:ptCount val="7"/>
                <c:pt idx="0">
                  <c:v>3</c:v>
                </c:pt>
                <c:pt idx="1">
                  <c:v>2</c:v>
                </c:pt>
                <c:pt idx="2">
                  <c:v>9</c:v>
                </c:pt>
                <c:pt idx="3">
                  <c:v>10</c:v>
                </c:pt>
                <c:pt idx="4">
                  <c:v>5</c:v>
                </c:pt>
                <c:pt idx="5">
                  <c:v>3</c:v>
                </c:pt>
                <c:pt idx="6">
                  <c:v>4</c:v>
                </c:pt>
              </c:numCache>
            </c:numRef>
          </c:val>
          <c:extLst>
            <c:ext xmlns:c16="http://schemas.microsoft.com/office/drawing/2014/chart" uri="{C3380CC4-5D6E-409C-BE32-E72D297353CC}">
              <c16:uniqueId val="{00000002-9ADF-43F9-BE59-A7E964E05323}"/>
            </c:ext>
          </c:extLst>
        </c:ser>
        <c:ser>
          <c:idx val="3"/>
          <c:order val="3"/>
          <c:tx>
            <c:strRef>
              <c:f>'Table 31'!$F$7</c:f>
              <c:strCache>
                <c:ptCount val="1"/>
                <c:pt idx="0">
                  <c:v>2022</c:v>
                </c:pt>
              </c:strCache>
            </c:strRef>
          </c:tx>
          <c:spPr>
            <a:solidFill>
              <a:schemeClr val="accent4"/>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31'!$F$19:$F$25</c:f>
              <c:numCache>
                <c:formatCode>#,##0\ \ </c:formatCode>
                <c:ptCount val="7"/>
                <c:pt idx="0">
                  <c:v>17</c:v>
                </c:pt>
                <c:pt idx="1">
                  <c:v>7</c:v>
                </c:pt>
                <c:pt idx="2">
                  <c:v>14</c:v>
                </c:pt>
                <c:pt idx="3">
                  <c:v>21</c:v>
                </c:pt>
                <c:pt idx="4">
                  <c:v>17</c:v>
                </c:pt>
                <c:pt idx="5">
                  <c:v>9</c:v>
                </c:pt>
                <c:pt idx="6">
                  <c:v>2</c:v>
                </c:pt>
              </c:numCache>
            </c:numRef>
          </c:val>
          <c:extLst>
            <c:ext xmlns:c16="http://schemas.microsoft.com/office/drawing/2014/chart" uri="{C3380CC4-5D6E-409C-BE32-E72D297353CC}">
              <c16:uniqueId val="{00000003-9ADF-43F9-BE59-A7E964E05323}"/>
            </c:ext>
          </c:extLst>
        </c:ser>
        <c:ser>
          <c:idx val="4"/>
          <c:order val="4"/>
          <c:tx>
            <c:strRef>
              <c:f>'Table 31'!$G$7</c:f>
              <c:strCache>
                <c:ptCount val="1"/>
                <c:pt idx="0">
                  <c:v>2023</c:v>
                </c:pt>
              </c:strCache>
            </c:strRef>
          </c:tx>
          <c:spPr>
            <a:solidFill>
              <a:schemeClr val="accent5"/>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31'!$G$19:$G$25</c:f>
              <c:numCache>
                <c:formatCode>#,##0\ \ </c:formatCode>
                <c:ptCount val="7"/>
                <c:pt idx="0">
                  <c:v>475</c:v>
                </c:pt>
                <c:pt idx="1">
                  <c:v>2459</c:v>
                </c:pt>
                <c:pt idx="2">
                  <c:v>603</c:v>
                </c:pt>
                <c:pt idx="3">
                  <c:v>480</c:v>
                </c:pt>
                <c:pt idx="4">
                  <c:v>604</c:v>
                </c:pt>
                <c:pt idx="5">
                  <c:v>471</c:v>
                </c:pt>
                <c:pt idx="6">
                  <c:v>448</c:v>
                </c:pt>
              </c:numCache>
            </c:numRef>
          </c:val>
          <c:extLst>
            <c:ext xmlns:c16="http://schemas.microsoft.com/office/drawing/2014/chart" uri="{C3380CC4-5D6E-409C-BE32-E72D297353CC}">
              <c16:uniqueId val="{00000004-9ADF-43F9-BE59-A7E964E05323}"/>
            </c:ext>
          </c:extLst>
        </c:ser>
        <c:dLbls>
          <c:showLegendKey val="0"/>
          <c:showVal val="0"/>
          <c:showCatName val="0"/>
          <c:showSerName val="0"/>
          <c:showPercent val="0"/>
          <c:showBubbleSize val="0"/>
        </c:dLbls>
        <c:gapWidth val="50"/>
        <c:axId val="675995024"/>
        <c:axId val="676005608"/>
      </c:barChart>
      <c:catAx>
        <c:axId val="6759950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608"/>
        <c:crosses val="autoZero"/>
        <c:auto val="1"/>
        <c:lblAlgn val="ctr"/>
        <c:lblOffset val="100"/>
        <c:noMultiLvlLbl val="0"/>
      </c:catAx>
      <c:valAx>
        <c:axId val="6760056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02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31'!$C$28:$C$32</c:f>
              <c:numCache>
                <c:formatCode>#,##0\ \ </c:formatCode>
                <c:ptCount val="5"/>
                <c:pt idx="0">
                  <c:v>1464</c:v>
                </c:pt>
                <c:pt idx="1">
                  <c:v>6198</c:v>
                </c:pt>
                <c:pt idx="2">
                  <c:v>3932</c:v>
                </c:pt>
                <c:pt idx="3">
                  <c:v>585</c:v>
                </c:pt>
                <c:pt idx="4">
                  <c:v>737</c:v>
                </c:pt>
              </c:numCache>
            </c:numRef>
          </c:val>
          <c:extLst>
            <c:ext xmlns:c16="http://schemas.microsoft.com/office/drawing/2014/chart" uri="{C3380CC4-5D6E-409C-BE32-E72D297353CC}">
              <c16:uniqueId val="{00000000-FA3F-4CA3-853E-AA6287FA1CC6}"/>
            </c:ext>
          </c:extLst>
        </c:ser>
        <c:ser>
          <c:idx val="1"/>
          <c:order val="1"/>
          <c:tx>
            <c:strRef>
              <c:f>'Table 31'!$D$7</c:f>
              <c:strCache>
                <c:ptCount val="1"/>
                <c:pt idx="0">
                  <c:v>2020</c:v>
                </c:pt>
              </c:strCache>
            </c:strRef>
          </c:tx>
          <c:spPr>
            <a:solidFill>
              <a:schemeClr val="accent2"/>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31'!$D$28:$D$32</c:f>
              <c:numCache>
                <c:formatCode>#,##0\ \ </c:formatCode>
                <c:ptCount val="5"/>
                <c:pt idx="0">
                  <c:v>417</c:v>
                </c:pt>
                <c:pt idx="1">
                  <c:v>1507</c:v>
                </c:pt>
                <c:pt idx="2">
                  <c:v>739</c:v>
                </c:pt>
                <c:pt idx="3">
                  <c:v>278</c:v>
                </c:pt>
                <c:pt idx="4">
                  <c:v>479</c:v>
                </c:pt>
              </c:numCache>
            </c:numRef>
          </c:val>
          <c:extLst>
            <c:ext xmlns:c16="http://schemas.microsoft.com/office/drawing/2014/chart" uri="{C3380CC4-5D6E-409C-BE32-E72D297353CC}">
              <c16:uniqueId val="{00000001-FA3F-4CA3-853E-AA6287FA1CC6}"/>
            </c:ext>
          </c:extLst>
        </c:ser>
        <c:ser>
          <c:idx val="2"/>
          <c:order val="2"/>
          <c:tx>
            <c:strRef>
              <c:f>'Table 31'!$E$7</c:f>
              <c:strCache>
                <c:ptCount val="1"/>
                <c:pt idx="0">
                  <c:v>2021</c:v>
                </c:pt>
              </c:strCache>
            </c:strRef>
          </c:tx>
          <c:spPr>
            <a:solidFill>
              <a:schemeClr val="accent3"/>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31'!$E$28:$E$32</c:f>
              <c:numCache>
                <c:formatCode>#,##0\ \ </c:formatCode>
                <c:ptCount val="5"/>
                <c:pt idx="0">
                  <c:v>0</c:v>
                </c:pt>
                <c:pt idx="1">
                  <c:v>1</c:v>
                </c:pt>
                <c:pt idx="2">
                  <c:v>0</c:v>
                </c:pt>
                <c:pt idx="3">
                  <c:v>0</c:v>
                </c:pt>
                <c:pt idx="4">
                  <c:v>35</c:v>
                </c:pt>
              </c:numCache>
            </c:numRef>
          </c:val>
          <c:extLst>
            <c:ext xmlns:c16="http://schemas.microsoft.com/office/drawing/2014/chart" uri="{C3380CC4-5D6E-409C-BE32-E72D297353CC}">
              <c16:uniqueId val="{00000002-FA3F-4CA3-853E-AA6287FA1CC6}"/>
            </c:ext>
          </c:extLst>
        </c:ser>
        <c:ser>
          <c:idx val="3"/>
          <c:order val="3"/>
          <c:tx>
            <c:strRef>
              <c:f>'Table 31'!$F$7</c:f>
              <c:strCache>
                <c:ptCount val="1"/>
                <c:pt idx="0">
                  <c:v>2022</c:v>
                </c:pt>
              </c:strCache>
            </c:strRef>
          </c:tx>
          <c:spPr>
            <a:solidFill>
              <a:schemeClr val="accent4"/>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31'!$F$28:$F$32</c:f>
              <c:numCache>
                <c:formatCode>#,##0\ \ </c:formatCode>
                <c:ptCount val="5"/>
                <c:pt idx="0">
                  <c:v>3</c:v>
                </c:pt>
                <c:pt idx="1">
                  <c:v>1</c:v>
                </c:pt>
                <c:pt idx="2">
                  <c:v>18</c:v>
                </c:pt>
                <c:pt idx="3">
                  <c:v>19</c:v>
                </c:pt>
                <c:pt idx="4">
                  <c:v>46</c:v>
                </c:pt>
              </c:numCache>
            </c:numRef>
          </c:val>
          <c:extLst>
            <c:ext xmlns:c16="http://schemas.microsoft.com/office/drawing/2014/chart" uri="{C3380CC4-5D6E-409C-BE32-E72D297353CC}">
              <c16:uniqueId val="{00000003-FA3F-4CA3-853E-AA6287FA1CC6}"/>
            </c:ext>
          </c:extLst>
        </c:ser>
        <c:ser>
          <c:idx val="4"/>
          <c:order val="4"/>
          <c:tx>
            <c:strRef>
              <c:f>'Table 31'!$G$7</c:f>
              <c:strCache>
                <c:ptCount val="1"/>
                <c:pt idx="0">
                  <c:v>2023</c:v>
                </c:pt>
              </c:strCache>
            </c:strRef>
          </c:tx>
          <c:spPr>
            <a:solidFill>
              <a:schemeClr val="accent5"/>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31'!$G$28:$G$32</c:f>
              <c:numCache>
                <c:formatCode>#,##0\ \ </c:formatCode>
                <c:ptCount val="5"/>
                <c:pt idx="0">
                  <c:v>502</c:v>
                </c:pt>
                <c:pt idx="1">
                  <c:v>1848</c:v>
                </c:pt>
                <c:pt idx="2">
                  <c:v>2036</c:v>
                </c:pt>
                <c:pt idx="3">
                  <c:v>605</c:v>
                </c:pt>
                <c:pt idx="4">
                  <c:v>549</c:v>
                </c:pt>
              </c:numCache>
            </c:numRef>
          </c:val>
          <c:extLst>
            <c:ext xmlns:c16="http://schemas.microsoft.com/office/drawing/2014/chart" uri="{C3380CC4-5D6E-409C-BE32-E72D297353CC}">
              <c16:uniqueId val="{00000004-FA3F-4CA3-853E-AA6287FA1CC6}"/>
            </c:ext>
          </c:extLst>
        </c:ser>
        <c:dLbls>
          <c:showLegendKey val="0"/>
          <c:showVal val="0"/>
          <c:showCatName val="0"/>
          <c:showSerName val="0"/>
          <c:showPercent val="0"/>
          <c:showBubbleSize val="0"/>
        </c:dLbls>
        <c:gapWidth val="50"/>
        <c:axId val="676011096"/>
        <c:axId val="676006392"/>
      </c:barChart>
      <c:catAx>
        <c:axId val="676011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392"/>
        <c:crosses val="autoZero"/>
        <c:auto val="1"/>
        <c:lblAlgn val="ctr"/>
        <c:lblOffset val="100"/>
        <c:noMultiLvlLbl val="0"/>
      </c:catAx>
      <c:valAx>
        <c:axId val="676006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1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32'!$C$12:$C$16</c:f>
              <c:numCache>
                <c:formatCode>#,##0\ \ </c:formatCode>
                <c:ptCount val="5"/>
                <c:pt idx="0">
                  <c:v>66443</c:v>
                </c:pt>
                <c:pt idx="1">
                  <c:v>10954</c:v>
                </c:pt>
                <c:pt idx="2">
                  <c:v>6258</c:v>
                </c:pt>
                <c:pt idx="3">
                  <c:v>7272</c:v>
                </c:pt>
                <c:pt idx="4">
                  <c:v>2062</c:v>
                </c:pt>
              </c:numCache>
            </c:numRef>
          </c:val>
          <c:extLst>
            <c:ext xmlns:c16="http://schemas.microsoft.com/office/drawing/2014/chart" uri="{C3380CC4-5D6E-409C-BE32-E72D297353CC}">
              <c16:uniqueId val="{00000000-5F47-42D9-8326-84EE11CF3681}"/>
            </c:ext>
          </c:extLst>
        </c:ser>
        <c:ser>
          <c:idx val="1"/>
          <c:order val="1"/>
          <c:tx>
            <c:strRef>
              <c:f>'Table 32'!$D$7</c:f>
              <c:strCache>
                <c:ptCount val="1"/>
                <c:pt idx="0">
                  <c:v>2020</c:v>
                </c:pt>
              </c:strCache>
            </c:strRef>
          </c:tx>
          <c:spPr>
            <a:solidFill>
              <a:schemeClr val="accent2"/>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32'!$D$12:$D$16</c:f>
              <c:numCache>
                <c:formatCode>#,##0\ \ </c:formatCode>
                <c:ptCount val="5"/>
                <c:pt idx="0">
                  <c:v>60098</c:v>
                </c:pt>
                <c:pt idx="1">
                  <c:v>10283</c:v>
                </c:pt>
                <c:pt idx="2">
                  <c:v>6412</c:v>
                </c:pt>
                <c:pt idx="3">
                  <c:v>6385</c:v>
                </c:pt>
                <c:pt idx="4">
                  <c:v>1730</c:v>
                </c:pt>
              </c:numCache>
            </c:numRef>
          </c:val>
          <c:extLst>
            <c:ext xmlns:c16="http://schemas.microsoft.com/office/drawing/2014/chart" uri="{C3380CC4-5D6E-409C-BE32-E72D297353CC}">
              <c16:uniqueId val="{00000001-5F47-42D9-8326-84EE11CF3681}"/>
            </c:ext>
          </c:extLst>
        </c:ser>
        <c:ser>
          <c:idx val="2"/>
          <c:order val="2"/>
          <c:tx>
            <c:strRef>
              <c:f>'Table 32'!$E$7</c:f>
              <c:strCache>
                <c:ptCount val="1"/>
                <c:pt idx="0">
                  <c:v>2021</c:v>
                </c:pt>
              </c:strCache>
            </c:strRef>
          </c:tx>
          <c:spPr>
            <a:solidFill>
              <a:schemeClr val="accent3"/>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32'!$E$12:$E$16</c:f>
              <c:numCache>
                <c:formatCode>#,##0\ \ </c:formatCode>
                <c:ptCount val="5"/>
                <c:pt idx="0">
                  <c:v>12</c:v>
                </c:pt>
                <c:pt idx="1">
                  <c:v>160</c:v>
                </c:pt>
                <c:pt idx="2">
                  <c:v>73</c:v>
                </c:pt>
                <c:pt idx="3">
                  <c:v>9</c:v>
                </c:pt>
                <c:pt idx="4">
                  <c:v>0</c:v>
                </c:pt>
              </c:numCache>
            </c:numRef>
          </c:val>
          <c:extLst>
            <c:ext xmlns:c16="http://schemas.microsoft.com/office/drawing/2014/chart" uri="{C3380CC4-5D6E-409C-BE32-E72D297353CC}">
              <c16:uniqueId val="{00000002-5F47-42D9-8326-84EE11CF3681}"/>
            </c:ext>
          </c:extLst>
        </c:ser>
        <c:ser>
          <c:idx val="3"/>
          <c:order val="3"/>
          <c:tx>
            <c:strRef>
              <c:f>'Table 32'!$F$7</c:f>
              <c:strCache>
                <c:ptCount val="1"/>
                <c:pt idx="0">
                  <c:v>2022</c:v>
                </c:pt>
              </c:strCache>
            </c:strRef>
          </c:tx>
          <c:spPr>
            <a:solidFill>
              <a:schemeClr val="accent4"/>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32'!$F$12:$F$16</c:f>
              <c:numCache>
                <c:formatCode>#,##0\ \ </c:formatCode>
                <c:ptCount val="5"/>
                <c:pt idx="0">
                  <c:v>25</c:v>
                </c:pt>
                <c:pt idx="1">
                  <c:v>312</c:v>
                </c:pt>
                <c:pt idx="2">
                  <c:v>53</c:v>
                </c:pt>
                <c:pt idx="3">
                  <c:v>7</c:v>
                </c:pt>
                <c:pt idx="4">
                  <c:v>2</c:v>
                </c:pt>
              </c:numCache>
            </c:numRef>
          </c:val>
          <c:extLst>
            <c:ext xmlns:c16="http://schemas.microsoft.com/office/drawing/2014/chart" uri="{C3380CC4-5D6E-409C-BE32-E72D297353CC}">
              <c16:uniqueId val="{00000003-5F47-42D9-8326-84EE11CF3681}"/>
            </c:ext>
          </c:extLst>
        </c:ser>
        <c:ser>
          <c:idx val="4"/>
          <c:order val="4"/>
          <c:tx>
            <c:strRef>
              <c:f>'Table 32'!$G$7</c:f>
              <c:strCache>
                <c:ptCount val="1"/>
                <c:pt idx="0">
                  <c:v>2023</c:v>
                </c:pt>
              </c:strCache>
            </c:strRef>
          </c:tx>
          <c:spPr>
            <a:solidFill>
              <a:schemeClr val="accent5"/>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32'!$G$12:$G$16</c:f>
              <c:numCache>
                <c:formatCode>#,##0\ \ </c:formatCode>
                <c:ptCount val="5"/>
                <c:pt idx="0">
                  <c:v>10524</c:v>
                </c:pt>
                <c:pt idx="1">
                  <c:v>5250</c:v>
                </c:pt>
                <c:pt idx="2">
                  <c:v>2342</c:v>
                </c:pt>
                <c:pt idx="3">
                  <c:v>4745</c:v>
                </c:pt>
                <c:pt idx="4">
                  <c:v>549</c:v>
                </c:pt>
              </c:numCache>
            </c:numRef>
          </c:val>
          <c:extLst>
            <c:ext xmlns:c16="http://schemas.microsoft.com/office/drawing/2014/chart" uri="{C3380CC4-5D6E-409C-BE32-E72D297353CC}">
              <c16:uniqueId val="{00000004-5F47-42D9-8326-84EE11CF3681}"/>
            </c:ext>
          </c:extLst>
        </c:ser>
        <c:dLbls>
          <c:showLegendKey val="0"/>
          <c:showVal val="0"/>
          <c:showCatName val="0"/>
          <c:showSerName val="0"/>
          <c:showPercent val="0"/>
          <c:showBubbleSize val="0"/>
        </c:dLbls>
        <c:gapWidth val="50"/>
        <c:axId val="676006000"/>
        <c:axId val="676013448"/>
      </c:barChart>
      <c:catAx>
        <c:axId val="6760060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448"/>
        <c:crosses val="autoZero"/>
        <c:auto val="1"/>
        <c:lblAlgn val="ctr"/>
        <c:lblOffset val="100"/>
        <c:noMultiLvlLbl val="0"/>
      </c:catAx>
      <c:valAx>
        <c:axId val="67601344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0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32'!$C$19:$C$25</c:f>
              <c:numCache>
                <c:formatCode>#,##0\ \ </c:formatCode>
                <c:ptCount val="7"/>
                <c:pt idx="0">
                  <c:v>7516</c:v>
                </c:pt>
                <c:pt idx="1">
                  <c:v>23806</c:v>
                </c:pt>
                <c:pt idx="2">
                  <c:v>16888</c:v>
                </c:pt>
                <c:pt idx="3">
                  <c:v>12274</c:v>
                </c:pt>
                <c:pt idx="4">
                  <c:v>12592</c:v>
                </c:pt>
                <c:pt idx="5">
                  <c:v>12144</c:v>
                </c:pt>
                <c:pt idx="6">
                  <c:v>14080</c:v>
                </c:pt>
              </c:numCache>
            </c:numRef>
          </c:val>
          <c:extLst>
            <c:ext xmlns:c16="http://schemas.microsoft.com/office/drawing/2014/chart" uri="{C3380CC4-5D6E-409C-BE32-E72D297353CC}">
              <c16:uniqueId val="{00000000-0CF2-402F-8993-EF9FF9947505}"/>
            </c:ext>
          </c:extLst>
        </c:ser>
        <c:ser>
          <c:idx val="1"/>
          <c:order val="1"/>
          <c:tx>
            <c:strRef>
              <c:f>'Table 32'!$D$7</c:f>
              <c:strCache>
                <c:ptCount val="1"/>
                <c:pt idx="0">
                  <c:v>2020</c:v>
                </c:pt>
              </c:strCache>
            </c:strRef>
          </c:tx>
          <c:spPr>
            <a:solidFill>
              <a:schemeClr val="accent2"/>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32'!$D$19:$D$25</c:f>
              <c:numCache>
                <c:formatCode>#,##0\ \ </c:formatCode>
                <c:ptCount val="7"/>
                <c:pt idx="0">
                  <c:v>6694</c:v>
                </c:pt>
                <c:pt idx="1">
                  <c:v>20801</c:v>
                </c:pt>
                <c:pt idx="2">
                  <c:v>15938</c:v>
                </c:pt>
                <c:pt idx="3">
                  <c:v>11534</c:v>
                </c:pt>
                <c:pt idx="4">
                  <c:v>11804</c:v>
                </c:pt>
                <c:pt idx="5">
                  <c:v>11118</c:v>
                </c:pt>
                <c:pt idx="6">
                  <c:v>12437</c:v>
                </c:pt>
              </c:numCache>
            </c:numRef>
          </c:val>
          <c:extLst>
            <c:ext xmlns:c16="http://schemas.microsoft.com/office/drawing/2014/chart" uri="{C3380CC4-5D6E-409C-BE32-E72D297353CC}">
              <c16:uniqueId val="{00000001-0CF2-402F-8993-EF9FF9947505}"/>
            </c:ext>
          </c:extLst>
        </c:ser>
        <c:ser>
          <c:idx val="2"/>
          <c:order val="2"/>
          <c:tx>
            <c:strRef>
              <c:f>'Table 32'!$E$7</c:f>
              <c:strCache>
                <c:ptCount val="1"/>
                <c:pt idx="0">
                  <c:v>2021</c:v>
                </c:pt>
              </c:strCache>
            </c:strRef>
          </c:tx>
          <c:spPr>
            <a:solidFill>
              <a:schemeClr val="accent3"/>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32'!$E$19:$E$25</c:f>
              <c:numCache>
                <c:formatCode>#,##0\ \ </c:formatCode>
                <c:ptCount val="7"/>
                <c:pt idx="0">
                  <c:v>49</c:v>
                </c:pt>
                <c:pt idx="1">
                  <c:v>51</c:v>
                </c:pt>
                <c:pt idx="2">
                  <c:v>155</c:v>
                </c:pt>
                <c:pt idx="3">
                  <c:v>86</c:v>
                </c:pt>
                <c:pt idx="4">
                  <c:v>87</c:v>
                </c:pt>
                <c:pt idx="5">
                  <c:v>45</c:v>
                </c:pt>
                <c:pt idx="6">
                  <c:v>23</c:v>
                </c:pt>
              </c:numCache>
            </c:numRef>
          </c:val>
          <c:extLst>
            <c:ext xmlns:c16="http://schemas.microsoft.com/office/drawing/2014/chart" uri="{C3380CC4-5D6E-409C-BE32-E72D297353CC}">
              <c16:uniqueId val="{00000002-0CF2-402F-8993-EF9FF9947505}"/>
            </c:ext>
          </c:extLst>
        </c:ser>
        <c:ser>
          <c:idx val="3"/>
          <c:order val="3"/>
          <c:tx>
            <c:strRef>
              <c:f>'Table 32'!$F$7</c:f>
              <c:strCache>
                <c:ptCount val="1"/>
                <c:pt idx="0">
                  <c:v>2022</c:v>
                </c:pt>
              </c:strCache>
            </c:strRef>
          </c:tx>
          <c:spPr>
            <a:solidFill>
              <a:schemeClr val="accent4"/>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32'!$F$19:$F$25</c:f>
              <c:numCache>
                <c:formatCode>#,##0\ \ </c:formatCode>
                <c:ptCount val="7"/>
                <c:pt idx="0">
                  <c:v>88</c:v>
                </c:pt>
                <c:pt idx="1">
                  <c:v>44</c:v>
                </c:pt>
                <c:pt idx="2">
                  <c:v>142</c:v>
                </c:pt>
                <c:pt idx="3">
                  <c:v>99</c:v>
                </c:pt>
                <c:pt idx="4">
                  <c:v>113</c:v>
                </c:pt>
                <c:pt idx="5">
                  <c:v>49</c:v>
                </c:pt>
                <c:pt idx="6">
                  <c:v>17</c:v>
                </c:pt>
              </c:numCache>
            </c:numRef>
          </c:val>
          <c:extLst>
            <c:ext xmlns:c16="http://schemas.microsoft.com/office/drawing/2014/chart" uri="{C3380CC4-5D6E-409C-BE32-E72D297353CC}">
              <c16:uniqueId val="{00000003-0CF2-402F-8993-EF9FF9947505}"/>
            </c:ext>
          </c:extLst>
        </c:ser>
        <c:ser>
          <c:idx val="4"/>
          <c:order val="4"/>
          <c:tx>
            <c:strRef>
              <c:f>'Table 32'!$G$7</c:f>
              <c:strCache>
                <c:ptCount val="1"/>
                <c:pt idx="0">
                  <c:v>2023</c:v>
                </c:pt>
              </c:strCache>
            </c:strRef>
          </c:tx>
          <c:spPr>
            <a:solidFill>
              <a:schemeClr val="accent5"/>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32'!$G$19:$G$25</c:f>
              <c:numCache>
                <c:formatCode>#,##0\ \ </c:formatCode>
                <c:ptCount val="7"/>
                <c:pt idx="0">
                  <c:v>2165</c:v>
                </c:pt>
                <c:pt idx="1">
                  <c:v>8946</c:v>
                </c:pt>
                <c:pt idx="2">
                  <c:v>4057</c:v>
                </c:pt>
                <c:pt idx="3">
                  <c:v>2939</c:v>
                </c:pt>
                <c:pt idx="4">
                  <c:v>3310</c:v>
                </c:pt>
                <c:pt idx="5">
                  <c:v>2474</c:v>
                </c:pt>
                <c:pt idx="6">
                  <c:v>2426</c:v>
                </c:pt>
              </c:numCache>
            </c:numRef>
          </c:val>
          <c:extLst>
            <c:ext xmlns:c16="http://schemas.microsoft.com/office/drawing/2014/chart" uri="{C3380CC4-5D6E-409C-BE32-E72D297353CC}">
              <c16:uniqueId val="{00000004-0CF2-402F-8993-EF9FF9947505}"/>
            </c:ext>
          </c:extLst>
        </c:ser>
        <c:dLbls>
          <c:showLegendKey val="0"/>
          <c:showVal val="0"/>
          <c:showCatName val="0"/>
          <c:showSerName val="0"/>
          <c:showPercent val="0"/>
          <c:showBubbleSize val="0"/>
        </c:dLbls>
        <c:gapWidth val="50"/>
        <c:axId val="676004432"/>
        <c:axId val="676009920"/>
      </c:barChart>
      <c:catAx>
        <c:axId val="676004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920"/>
        <c:crosses val="autoZero"/>
        <c:auto val="1"/>
        <c:lblAlgn val="ctr"/>
        <c:lblOffset val="100"/>
        <c:noMultiLvlLbl val="0"/>
      </c:catAx>
      <c:valAx>
        <c:axId val="6760099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4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32'!$C$28:$C$32</c:f>
              <c:numCache>
                <c:formatCode>#,##0\ \ </c:formatCode>
                <c:ptCount val="5"/>
                <c:pt idx="0">
                  <c:v>12626</c:v>
                </c:pt>
                <c:pt idx="1">
                  <c:v>49656</c:v>
                </c:pt>
                <c:pt idx="2">
                  <c:v>20686</c:v>
                </c:pt>
                <c:pt idx="3">
                  <c:v>5839</c:v>
                </c:pt>
                <c:pt idx="4">
                  <c:v>10493</c:v>
                </c:pt>
              </c:numCache>
            </c:numRef>
          </c:val>
          <c:extLst>
            <c:ext xmlns:c16="http://schemas.microsoft.com/office/drawing/2014/chart" uri="{C3380CC4-5D6E-409C-BE32-E72D297353CC}">
              <c16:uniqueId val="{00000000-2A65-41E9-894C-6146E7C8D7F7}"/>
            </c:ext>
          </c:extLst>
        </c:ser>
        <c:ser>
          <c:idx val="1"/>
          <c:order val="1"/>
          <c:tx>
            <c:strRef>
              <c:f>'Table 32'!$D$7</c:f>
              <c:strCache>
                <c:ptCount val="1"/>
                <c:pt idx="0">
                  <c:v>2020</c:v>
                </c:pt>
              </c:strCache>
            </c:strRef>
          </c:tx>
          <c:spPr>
            <a:solidFill>
              <a:schemeClr val="accent2"/>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32'!$D$28:$D$32</c:f>
              <c:numCache>
                <c:formatCode>#,##0\ \ </c:formatCode>
                <c:ptCount val="5"/>
                <c:pt idx="0">
                  <c:v>12242</c:v>
                </c:pt>
                <c:pt idx="1">
                  <c:v>44918</c:v>
                </c:pt>
                <c:pt idx="2">
                  <c:v>16895</c:v>
                </c:pt>
                <c:pt idx="3">
                  <c:v>5026</c:v>
                </c:pt>
                <c:pt idx="4">
                  <c:v>11245</c:v>
                </c:pt>
              </c:numCache>
            </c:numRef>
          </c:val>
          <c:extLst>
            <c:ext xmlns:c16="http://schemas.microsoft.com/office/drawing/2014/chart" uri="{C3380CC4-5D6E-409C-BE32-E72D297353CC}">
              <c16:uniqueId val="{00000001-2A65-41E9-894C-6146E7C8D7F7}"/>
            </c:ext>
          </c:extLst>
        </c:ser>
        <c:ser>
          <c:idx val="2"/>
          <c:order val="2"/>
          <c:tx>
            <c:strRef>
              <c:f>'Table 32'!$E$7</c:f>
              <c:strCache>
                <c:ptCount val="1"/>
                <c:pt idx="0">
                  <c:v>2021</c:v>
                </c:pt>
              </c:strCache>
            </c:strRef>
          </c:tx>
          <c:spPr>
            <a:solidFill>
              <a:schemeClr val="accent3"/>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32'!$E$28:$E$32</c:f>
              <c:numCache>
                <c:formatCode>#,##0\ \ </c:formatCode>
                <c:ptCount val="5"/>
                <c:pt idx="0">
                  <c:v>4</c:v>
                </c:pt>
                <c:pt idx="1">
                  <c:v>3</c:v>
                </c:pt>
                <c:pt idx="2">
                  <c:v>0</c:v>
                </c:pt>
                <c:pt idx="3">
                  <c:v>10</c:v>
                </c:pt>
                <c:pt idx="4">
                  <c:v>479</c:v>
                </c:pt>
              </c:numCache>
            </c:numRef>
          </c:val>
          <c:extLst>
            <c:ext xmlns:c16="http://schemas.microsoft.com/office/drawing/2014/chart" uri="{C3380CC4-5D6E-409C-BE32-E72D297353CC}">
              <c16:uniqueId val="{00000002-2A65-41E9-894C-6146E7C8D7F7}"/>
            </c:ext>
          </c:extLst>
        </c:ser>
        <c:ser>
          <c:idx val="3"/>
          <c:order val="3"/>
          <c:tx>
            <c:strRef>
              <c:f>'Table 32'!$F$7</c:f>
              <c:strCache>
                <c:ptCount val="1"/>
                <c:pt idx="0">
                  <c:v>2022</c:v>
                </c:pt>
              </c:strCache>
            </c:strRef>
          </c:tx>
          <c:spPr>
            <a:solidFill>
              <a:schemeClr val="accent4"/>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32'!$F$28:$F$32</c:f>
              <c:numCache>
                <c:formatCode>#,##0\ \ </c:formatCode>
                <c:ptCount val="5"/>
                <c:pt idx="0">
                  <c:v>15</c:v>
                </c:pt>
                <c:pt idx="1">
                  <c:v>5</c:v>
                </c:pt>
                <c:pt idx="2">
                  <c:v>27</c:v>
                </c:pt>
                <c:pt idx="3">
                  <c:v>47</c:v>
                </c:pt>
                <c:pt idx="4">
                  <c:v>458</c:v>
                </c:pt>
              </c:numCache>
            </c:numRef>
          </c:val>
          <c:extLst>
            <c:ext xmlns:c16="http://schemas.microsoft.com/office/drawing/2014/chart" uri="{C3380CC4-5D6E-409C-BE32-E72D297353CC}">
              <c16:uniqueId val="{00000003-2A65-41E9-894C-6146E7C8D7F7}"/>
            </c:ext>
          </c:extLst>
        </c:ser>
        <c:ser>
          <c:idx val="4"/>
          <c:order val="4"/>
          <c:tx>
            <c:strRef>
              <c:f>'Table 32'!$G$7</c:f>
              <c:strCache>
                <c:ptCount val="1"/>
                <c:pt idx="0">
                  <c:v>2023</c:v>
                </c:pt>
              </c:strCache>
            </c:strRef>
          </c:tx>
          <c:spPr>
            <a:solidFill>
              <a:schemeClr val="accent5"/>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32'!$G$28:$G$32</c:f>
              <c:numCache>
                <c:formatCode>#,##0\ \ </c:formatCode>
                <c:ptCount val="5"/>
                <c:pt idx="0">
                  <c:v>2313</c:v>
                </c:pt>
                <c:pt idx="1">
                  <c:v>7045</c:v>
                </c:pt>
                <c:pt idx="2">
                  <c:v>6653</c:v>
                </c:pt>
                <c:pt idx="3">
                  <c:v>2875</c:v>
                </c:pt>
                <c:pt idx="4">
                  <c:v>7431</c:v>
                </c:pt>
              </c:numCache>
            </c:numRef>
          </c:val>
          <c:extLst>
            <c:ext xmlns:c16="http://schemas.microsoft.com/office/drawing/2014/chart" uri="{C3380CC4-5D6E-409C-BE32-E72D297353CC}">
              <c16:uniqueId val="{00000004-2A65-41E9-894C-6146E7C8D7F7}"/>
            </c:ext>
          </c:extLst>
        </c:ser>
        <c:dLbls>
          <c:showLegendKey val="0"/>
          <c:showVal val="0"/>
          <c:showCatName val="0"/>
          <c:showSerName val="0"/>
          <c:showPercent val="0"/>
          <c:showBubbleSize val="0"/>
        </c:dLbls>
        <c:gapWidth val="50"/>
        <c:axId val="676010704"/>
        <c:axId val="676012272"/>
      </c:barChart>
      <c:catAx>
        <c:axId val="6760107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2272"/>
        <c:crosses val="autoZero"/>
        <c:auto val="1"/>
        <c:lblAlgn val="ctr"/>
        <c:lblOffset val="100"/>
        <c:noMultiLvlLbl val="0"/>
      </c:catAx>
      <c:valAx>
        <c:axId val="6760122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07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35'!$C$12:$C$16</c:f>
              <c:numCache>
                <c:formatCode>#,##0\ \ </c:formatCode>
                <c:ptCount val="5"/>
                <c:pt idx="0">
                  <c:v>6708</c:v>
                </c:pt>
                <c:pt idx="1">
                  <c:v>733</c:v>
                </c:pt>
                <c:pt idx="2">
                  <c:v>281</c:v>
                </c:pt>
                <c:pt idx="3">
                  <c:v>128</c:v>
                </c:pt>
                <c:pt idx="4">
                  <c:v>98</c:v>
                </c:pt>
              </c:numCache>
            </c:numRef>
          </c:val>
          <c:extLst>
            <c:ext xmlns:c16="http://schemas.microsoft.com/office/drawing/2014/chart" uri="{C3380CC4-5D6E-409C-BE32-E72D297353CC}">
              <c16:uniqueId val="{00000000-599C-4AB5-B8EC-C3F80263D9C5}"/>
            </c:ext>
          </c:extLst>
        </c:ser>
        <c:ser>
          <c:idx val="1"/>
          <c:order val="1"/>
          <c:tx>
            <c:strRef>
              <c:f>'Table 35'!$D$7</c:f>
              <c:strCache>
                <c:ptCount val="1"/>
                <c:pt idx="0">
                  <c:v>2020</c:v>
                </c:pt>
              </c:strCache>
            </c:strRef>
          </c:tx>
          <c:spPr>
            <a:solidFill>
              <a:schemeClr val="accent2"/>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35'!$D$12:$D$16</c:f>
              <c:numCache>
                <c:formatCode>#,##0\ \ </c:formatCode>
                <c:ptCount val="5"/>
                <c:pt idx="0">
                  <c:v>439</c:v>
                </c:pt>
                <c:pt idx="1">
                  <c:v>217</c:v>
                </c:pt>
                <c:pt idx="2">
                  <c:v>22</c:v>
                </c:pt>
                <c:pt idx="3">
                  <c:v>31</c:v>
                </c:pt>
                <c:pt idx="4">
                  <c:v>10</c:v>
                </c:pt>
              </c:numCache>
            </c:numRef>
          </c:val>
          <c:extLst>
            <c:ext xmlns:c16="http://schemas.microsoft.com/office/drawing/2014/chart" uri="{C3380CC4-5D6E-409C-BE32-E72D297353CC}">
              <c16:uniqueId val="{00000001-599C-4AB5-B8EC-C3F80263D9C5}"/>
            </c:ext>
          </c:extLst>
        </c:ser>
        <c:ser>
          <c:idx val="2"/>
          <c:order val="2"/>
          <c:tx>
            <c:strRef>
              <c:f>'Table 35'!$E$7</c:f>
              <c:strCache>
                <c:ptCount val="1"/>
                <c:pt idx="0">
                  <c:v>2021</c:v>
                </c:pt>
              </c:strCache>
            </c:strRef>
          </c:tx>
          <c:spPr>
            <a:solidFill>
              <a:schemeClr val="accent3"/>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35'!$E$12:$E$16</c:f>
              <c:numCache>
                <c:formatCode>#,##0\ \ </c:formatCode>
                <c:ptCount val="5"/>
                <c:pt idx="0">
                  <c:v>1</c:v>
                </c:pt>
                <c:pt idx="1">
                  <c:v>11</c:v>
                </c:pt>
                <c:pt idx="2">
                  <c:v>2</c:v>
                </c:pt>
                <c:pt idx="3">
                  <c:v>1</c:v>
                </c:pt>
                <c:pt idx="4">
                  <c:v>0</c:v>
                </c:pt>
              </c:numCache>
            </c:numRef>
          </c:val>
          <c:extLst>
            <c:ext xmlns:c16="http://schemas.microsoft.com/office/drawing/2014/chart" uri="{C3380CC4-5D6E-409C-BE32-E72D297353CC}">
              <c16:uniqueId val="{00000002-599C-4AB5-B8EC-C3F80263D9C5}"/>
            </c:ext>
          </c:extLst>
        </c:ser>
        <c:ser>
          <c:idx val="3"/>
          <c:order val="3"/>
          <c:tx>
            <c:strRef>
              <c:f>'Table 35'!$F$7</c:f>
              <c:strCache>
                <c:ptCount val="1"/>
                <c:pt idx="0">
                  <c:v>2022</c:v>
                </c:pt>
              </c:strCache>
            </c:strRef>
          </c:tx>
          <c:spPr>
            <a:solidFill>
              <a:schemeClr val="accent4"/>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35'!$F$12:$F$16</c:f>
              <c:numCache>
                <c:formatCode>#,##0\ \ </c:formatCode>
                <c:ptCount val="5"/>
                <c:pt idx="0">
                  <c:v>3</c:v>
                </c:pt>
                <c:pt idx="1">
                  <c:v>35</c:v>
                </c:pt>
                <c:pt idx="2">
                  <c:v>3</c:v>
                </c:pt>
                <c:pt idx="3">
                  <c:v>0</c:v>
                </c:pt>
                <c:pt idx="4">
                  <c:v>0</c:v>
                </c:pt>
              </c:numCache>
            </c:numRef>
          </c:val>
          <c:extLst>
            <c:ext xmlns:c16="http://schemas.microsoft.com/office/drawing/2014/chart" uri="{C3380CC4-5D6E-409C-BE32-E72D297353CC}">
              <c16:uniqueId val="{00000003-599C-4AB5-B8EC-C3F80263D9C5}"/>
            </c:ext>
          </c:extLst>
        </c:ser>
        <c:ser>
          <c:idx val="4"/>
          <c:order val="4"/>
          <c:tx>
            <c:strRef>
              <c:f>'Table 35'!$G$7</c:f>
              <c:strCache>
                <c:ptCount val="1"/>
                <c:pt idx="0">
                  <c:v>2023</c:v>
                </c:pt>
              </c:strCache>
            </c:strRef>
          </c:tx>
          <c:spPr>
            <a:solidFill>
              <a:schemeClr val="accent5"/>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35'!$G$12:$G$16</c:f>
              <c:numCache>
                <c:formatCode>#,##0\ \ </c:formatCode>
                <c:ptCount val="5"/>
                <c:pt idx="0">
                  <c:v>3130</c:v>
                </c:pt>
                <c:pt idx="1">
                  <c:v>617</c:v>
                </c:pt>
                <c:pt idx="2">
                  <c:v>132</c:v>
                </c:pt>
                <c:pt idx="3">
                  <c:v>41</c:v>
                </c:pt>
                <c:pt idx="4">
                  <c:v>39</c:v>
                </c:pt>
              </c:numCache>
            </c:numRef>
          </c:val>
          <c:extLst>
            <c:ext xmlns:c16="http://schemas.microsoft.com/office/drawing/2014/chart" uri="{C3380CC4-5D6E-409C-BE32-E72D297353CC}">
              <c16:uniqueId val="{00000004-599C-4AB5-B8EC-C3F80263D9C5}"/>
            </c:ext>
          </c:extLst>
        </c:ser>
        <c:dLbls>
          <c:showLegendKey val="0"/>
          <c:showVal val="0"/>
          <c:showCatName val="0"/>
          <c:showSerName val="0"/>
          <c:showPercent val="0"/>
          <c:showBubbleSize val="0"/>
        </c:dLbls>
        <c:gapWidth val="50"/>
        <c:axId val="676004824"/>
        <c:axId val="676006784"/>
      </c:barChart>
      <c:catAx>
        <c:axId val="6760048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784"/>
        <c:crosses val="autoZero"/>
        <c:auto val="1"/>
        <c:lblAlgn val="ctr"/>
        <c:lblOffset val="100"/>
        <c:noMultiLvlLbl val="0"/>
      </c:catAx>
      <c:valAx>
        <c:axId val="67600678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8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35'!$C$19:$C$25</c:f>
              <c:numCache>
                <c:formatCode>#,##0\ \ </c:formatCode>
                <c:ptCount val="7"/>
                <c:pt idx="0">
                  <c:v>190</c:v>
                </c:pt>
                <c:pt idx="1">
                  <c:v>309</c:v>
                </c:pt>
                <c:pt idx="2">
                  <c:v>859</c:v>
                </c:pt>
                <c:pt idx="3">
                  <c:v>716</c:v>
                </c:pt>
                <c:pt idx="4">
                  <c:v>1423</c:v>
                </c:pt>
                <c:pt idx="5">
                  <c:v>3603</c:v>
                </c:pt>
                <c:pt idx="6">
                  <c:v>1637</c:v>
                </c:pt>
              </c:numCache>
            </c:numRef>
          </c:val>
          <c:extLst>
            <c:ext xmlns:c16="http://schemas.microsoft.com/office/drawing/2014/chart" uri="{C3380CC4-5D6E-409C-BE32-E72D297353CC}">
              <c16:uniqueId val="{00000000-2BCB-4EC9-9E89-7FA1DAA3713D}"/>
            </c:ext>
          </c:extLst>
        </c:ser>
        <c:ser>
          <c:idx val="1"/>
          <c:order val="1"/>
          <c:tx>
            <c:strRef>
              <c:f>'Table 35'!$D$7</c:f>
              <c:strCache>
                <c:ptCount val="1"/>
                <c:pt idx="0">
                  <c:v>2020</c:v>
                </c:pt>
              </c:strCache>
            </c:strRef>
          </c:tx>
          <c:spPr>
            <a:solidFill>
              <a:schemeClr val="accent2"/>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35'!$D$19:$D$25</c:f>
              <c:numCache>
                <c:formatCode>#,##0\ \ </c:formatCode>
                <c:ptCount val="7"/>
                <c:pt idx="0">
                  <c:v>70</c:v>
                </c:pt>
                <c:pt idx="1">
                  <c:v>82</c:v>
                </c:pt>
                <c:pt idx="2">
                  <c:v>185</c:v>
                </c:pt>
                <c:pt idx="3">
                  <c:v>103</c:v>
                </c:pt>
                <c:pt idx="4">
                  <c:v>118</c:v>
                </c:pt>
                <c:pt idx="5">
                  <c:v>193</c:v>
                </c:pt>
                <c:pt idx="6">
                  <c:v>100</c:v>
                </c:pt>
              </c:numCache>
            </c:numRef>
          </c:val>
          <c:extLst>
            <c:ext xmlns:c16="http://schemas.microsoft.com/office/drawing/2014/chart" uri="{C3380CC4-5D6E-409C-BE32-E72D297353CC}">
              <c16:uniqueId val="{00000001-2BCB-4EC9-9E89-7FA1DAA3713D}"/>
            </c:ext>
          </c:extLst>
        </c:ser>
        <c:ser>
          <c:idx val="2"/>
          <c:order val="2"/>
          <c:tx>
            <c:strRef>
              <c:f>'Table 35'!$E$7</c:f>
              <c:strCache>
                <c:ptCount val="1"/>
                <c:pt idx="0">
                  <c:v>2021</c:v>
                </c:pt>
              </c:strCache>
            </c:strRef>
          </c:tx>
          <c:spPr>
            <a:solidFill>
              <a:schemeClr val="accent3"/>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35'!$E$19:$E$25</c:f>
              <c:numCache>
                <c:formatCode>#,##0\ \ </c:formatCode>
                <c:ptCount val="7"/>
                <c:pt idx="0">
                  <c:v>0</c:v>
                </c:pt>
                <c:pt idx="1">
                  <c:v>4</c:v>
                </c:pt>
                <c:pt idx="2">
                  <c:v>8</c:v>
                </c:pt>
                <c:pt idx="3">
                  <c:v>3</c:v>
                </c:pt>
                <c:pt idx="4">
                  <c:v>7</c:v>
                </c:pt>
                <c:pt idx="5">
                  <c:v>8</c:v>
                </c:pt>
                <c:pt idx="6">
                  <c:v>2</c:v>
                </c:pt>
              </c:numCache>
            </c:numRef>
          </c:val>
          <c:extLst>
            <c:ext xmlns:c16="http://schemas.microsoft.com/office/drawing/2014/chart" uri="{C3380CC4-5D6E-409C-BE32-E72D297353CC}">
              <c16:uniqueId val="{00000002-2BCB-4EC9-9E89-7FA1DAA3713D}"/>
            </c:ext>
          </c:extLst>
        </c:ser>
        <c:ser>
          <c:idx val="3"/>
          <c:order val="3"/>
          <c:tx>
            <c:strRef>
              <c:f>'Table 35'!$F$7</c:f>
              <c:strCache>
                <c:ptCount val="1"/>
                <c:pt idx="0">
                  <c:v>2022</c:v>
                </c:pt>
              </c:strCache>
            </c:strRef>
          </c:tx>
          <c:spPr>
            <a:solidFill>
              <a:schemeClr val="accent4"/>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35'!$F$19:$F$25</c:f>
              <c:numCache>
                <c:formatCode>#,##0\ \ </c:formatCode>
                <c:ptCount val="7"/>
                <c:pt idx="0">
                  <c:v>4</c:v>
                </c:pt>
                <c:pt idx="1">
                  <c:v>5</c:v>
                </c:pt>
                <c:pt idx="2">
                  <c:v>8</c:v>
                </c:pt>
                <c:pt idx="3">
                  <c:v>10</c:v>
                </c:pt>
                <c:pt idx="4">
                  <c:v>10</c:v>
                </c:pt>
                <c:pt idx="5">
                  <c:v>13</c:v>
                </c:pt>
                <c:pt idx="6">
                  <c:v>5</c:v>
                </c:pt>
              </c:numCache>
            </c:numRef>
          </c:val>
          <c:extLst>
            <c:ext xmlns:c16="http://schemas.microsoft.com/office/drawing/2014/chart" uri="{C3380CC4-5D6E-409C-BE32-E72D297353CC}">
              <c16:uniqueId val="{00000003-2BCB-4EC9-9E89-7FA1DAA3713D}"/>
            </c:ext>
          </c:extLst>
        </c:ser>
        <c:ser>
          <c:idx val="4"/>
          <c:order val="4"/>
          <c:tx>
            <c:strRef>
              <c:f>'Table 35'!$G$7</c:f>
              <c:strCache>
                <c:ptCount val="1"/>
                <c:pt idx="0">
                  <c:v>2023</c:v>
                </c:pt>
              </c:strCache>
            </c:strRef>
          </c:tx>
          <c:spPr>
            <a:solidFill>
              <a:schemeClr val="accent5"/>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35'!$G$19:$G$25</c:f>
              <c:numCache>
                <c:formatCode>#,##0\ \ </c:formatCode>
                <c:ptCount val="7"/>
                <c:pt idx="0">
                  <c:v>144</c:v>
                </c:pt>
                <c:pt idx="1">
                  <c:v>181</c:v>
                </c:pt>
                <c:pt idx="2">
                  <c:v>670</c:v>
                </c:pt>
                <c:pt idx="3">
                  <c:v>445</c:v>
                </c:pt>
                <c:pt idx="4">
                  <c:v>530</c:v>
                </c:pt>
                <c:pt idx="5">
                  <c:v>1515</c:v>
                </c:pt>
                <c:pt idx="6">
                  <c:v>1013</c:v>
                </c:pt>
              </c:numCache>
            </c:numRef>
          </c:val>
          <c:extLst>
            <c:ext xmlns:c16="http://schemas.microsoft.com/office/drawing/2014/chart" uri="{C3380CC4-5D6E-409C-BE32-E72D297353CC}">
              <c16:uniqueId val="{00000004-2BCB-4EC9-9E89-7FA1DAA3713D}"/>
            </c:ext>
          </c:extLst>
        </c:ser>
        <c:dLbls>
          <c:showLegendKey val="0"/>
          <c:showVal val="0"/>
          <c:showCatName val="0"/>
          <c:showSerName val="0"/>
          <c:showPercent val="0"/>
          <c:showBubbleSize val="0"/>
        </c:dLbls>
        <c:gapWidth val="50"/>
        <c:axId val="676005216"/>
        <c:axId val="676014624"/>
      </c:barChart>
      <c:catAx>
        <c:axId val="67600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4624"/>
        <c:crosses val="autoZero"/>
        <c:auto val="1"/>
        <c:lblAlgn val="ctr"/>
        <c:lblOffset val="100"/>
        <c:noMultiLvlLbl val="0"/>
      </c:catAx>
      <c:valAx>
        <c:axId val="67601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35'!$C$28:$C$32</c:f>
              <c:numCache>
                <c:formatCode>#,##0\ \ </c:formatCode>
                <c:ptCount val="5"/>
                <c:pt idx="0">
                  <c:v>853</c:v>
                </c:pt>
                <c:pt idx="1">
                  <c:v>5919</c:v>
                </c:pt>
                <c:pt idx="2">
                  <c:v>1057</c:v>
                </c:pt>
                <c:pt idx="3">
                  <c:v>242</c:v>
                </c:pt>
                <c:pt idx="4">
                  <c:v>666</c:v>
                </c:pt>
              </c:numCache>
            </c:numRef>
          </c:val>
          <c:extLst>
            <c:ext xmlns:c16="http://schemas.microsoft.com/office/drawing/2014/chart" uri="{C3380CC4-5D6E-409C-BE32-E72D297353CC}">
              <c16:uniqueId val="{00000000-0705-4EB3-92BB-F867D3406179}"/>
            </c:ext>
          </c:extLst>
        </c:ser>
        <c:ser>
          <c:idx val="1"/>
          <c:order val="1"/>
          <c:tx>
            <c:strRef>
              <c:f>'Table 35'!$D$7</c:f>
              <c:strCache>
                <c:ptCount val="1"/>
                <c:pt idx="0">
                  <c:v>2020</c:v>
                </c:pt>
              </c:strCache>
            </c:strRef>
          </c:tx>
          <c:spPr>
            <a:solidFill>
              <a:schemeClr val="accent2"/>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35'!$D$28:$D$32</c:f>
              <c:numCache>
                <c:formatCode>#,##0\ \ </c:formatCode>
                <c:ptCount val="5"/>
                <c:pt idx="0">
                  <c:v>63</c:v>
                </c:pt>
                <c:pt idx="1">
                  <c:v>277</c:v>
                </c:pt>
                <c:pt idx="2">
                  <c:v>94</c:v>
                </c:pt>
                <c:pt idx="3">
                  <c:v>59</c:v>
                </c:pt>
                <c:pt idx="4">
                  <c:v>358</c:v>
                </c:pt>
              </c:numCache>
            </c:numRef>
          </c:val>
          <c:extLst>
            <c:ext xmlns:c16="http://schemas.microsoft.com/office/drawing/2014/chart" uri="{C3380CC4-5D6E-409C-BE32-E72D297353CC}">
              <c16:uniqueId val="{00000001-0705-4EB3-92BB-F867D3406179}"/>
            </c:ext>
          </c:extLst>
        </c:ser>
        <c:ser>
          <c:idx val="2"/>
          <c:order val="2"/>
          <c:tx>
            <c:strRef>
              <c:f>'Table 35'!$E$7</c:f>
              <c:strCache>
                <c:ptCount val="1"/>
                <c:pt idx="0">
                  <c:v>2021</c:v>
                </c:pt>
              </c:strCache>
            </c:strRef>
          </c:tx>
          <c:spPr>
            <a:solidFill>
              <a:schemeClr val="accent3"/>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35'!$E$28:$E$32</c:f>
              <c:numCache>
                <c:formatCode>#,##0\ \ </c:formatCode>
                <c:ptCount val="5"/>
                <c:pt idx="0">
                  <c:v>4</c:v>
                </c:pt>
                <c:pt idx="1">
                  <c:v>2</c:v>
                </c:pt>
                <c:pt idx="2">
                  <c:v>0</c:v>
                </c:pt>
                <c:pt idx="3">
                  <c:v>1</c:v>
                </c:pt>
                <c:pt idx="4">
                  <c:v>25</c:v>
                </c:pt>
              </c:numCache>
            </c:numRef>
          </c:val>
          <c:extLst>
            <c:ext xmlns:c16="http://schemas.microsoft.com/office/drawing/2014/chart" uri="{C3380CC4-5D6E-409C-BE32-E72D297353CC}">
              <c16:uniqueId val="{00000002-0705-4EB3-92BB-F867D3406179}"/>
            </c:ext>
          </c:extLst>
        </c:ser>
        <c:ser>
          <c:idx val="3"/>
          <c:order val="3"/>
          <c:tx>
            <c:strRef>
              <c:f>'Table 35'!$F$7</c:f>
              <c:strCache>
                <c:ptCount val="1"/>
                <c:pt idx="0">
                  <c:v>2022</c:v>
                </c:pt>
              </c:strCache>
            </c:strRef>
          </c:tx>
          <c:spPr>
            <a:solidFill>
              <a:schemeClr val="accent4"/>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35'!$F$28:$F$32</c:f>
              <c:numCache>
                <c:formatCode>#,##0\ \ </c:formatCode>
                <c:ptCount val="5"/>
                <c:pt idx="0">
                  <c:v>0</c:v>
                </c:pt>
                <c:pt idx="1">
                  <c:v>1</c:v>
                </c:pt>
                <c:pt idx="2">
                  <c:v>10</c:v>
                </c:pt>
                <c:pt idx="3">
                  <c:v>4</c:v>
                </c:pt>
                <c:pt idx="4">
                  <c:v>40</c:v>
                </c:pt>
              </c:numCache>
            </c:numRef>
          </c:val>
          <c:extLst>
            <c:ext xmlns:c16="http://schemas.microsoft.com/office/drawing/2014/chart" uri="{C3380CC4-5D6E-409C-BE32-E72D297353CC}">
              <c16:uniqueId val="{00000003-0705-4EB3-92BB-F867D3406179}"/>
            </c:ext>
          </c:extLst>
        </c:ser>
        <c:ser>
          <c:idx val="4"/>
          <c:order val="4"/>
          <c:tx>
            <c:strRef>
              <c:f>'Table 35'!$G$7</c:f>
              <c:strCache>
                <c:ptCount val="1"/>
                <c:pt idx="0">
                  <c:v>2023</c:v>
                </c:pt>
              </c:strCache>
            </c:strRef>
          </c:tx>
          <c:spPr>
            <a:solidFill>
              <a:schemeClr val="accent5"/>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35'!$G$28:$G$32</c:f>
              <c:numCache>
                <c:formatCode>#,##0\ \ </c:formatCode>
                <c:ptCount val="5"/>
                <c:pt idx="0">
                  <c:v>304</c:v>
                </c:pt>
                <c:pt idx="1">
                  <c:v>2427</c:v>
                </c:pt>
                <c:pt idx="2">
                  <c:v>794</c:v>
                </c:pt>
                <c:pt idx="3">
                  <c:v>310</c:v>
                </c:pt>
                <c:pt idx="4">
                  <c:v>663</c:v>
                </c:pt>
              </c:numCache>
            </c:numRef>
          </c:val>
          <c:extLst>
            <c:ext xmlns:c16="http://schemas.microsoft.com/office/drawing/2014/chart" uri="{C3380CC4-5D6E-409C-BE32-E72D297353CC}">
              <c16:uniqueId val="{00000004-0705-4EB3-92BB-F867D3406179}"/>
            </c:ext>
          </c:extLst>
        </c:ser>
        <c:dLbls>
          <c:showLegendKey val="0"/>
          <c:showVal val="0"/>
          <c:showCatName val="0"/>
          <c:showSerName val="0"/>
          <c:showPercent val="0"/>
          <c:showBubbleSize val="0"/>
        </c:dLbls>
        <c:gapWidth val="50"/>
        <c:axId val="676013056"/>
        <c:axId val="676007568"/>
      </c:barChart>
      <c:catAx>
        <c:axId val="6760130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568"/>
        <c:crosses val="autoZero"/>
        <c:auto val="1"/>
        <c:lblAlgn val="ctr"/>
        <c:lblOffset val="100"/>
        <c:noMultiLvlLbl val="0"/>
      </c:catAx>
      <c:valAx>
        <c:axId val="676007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05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36'!$C$12:$C$16</c:f>
              <c:numCache>
                <c:formatCode>#,##0\ \ </c:formatCode>
                <c:ptCount val="5"/>
                <c:pt idx="0">
                  <c:v>64661</c:v>
                </c:pt>
                <c:pt idx="1">
                  <c:v>11082</c:v>
                </c:pt>
                <c:pt idx="2">
                  <c:v>2953</c:v>
                </c:pt>
                <c:pt idx="3">
                  <c:v>2639</c:v>
                </c:pt>
                <c:pt idx="4">
                  <c:v>1506</c:v>
                </c:pt>
              </c:numCache>
            </c:numRef>
          </c:val>
          <c:extLst>
            <c:ext xmlns:c16="http://schemas.microsoft.com/office/drawing/2014/chart" uri="{C3380CC4-5D6E-409C-BE32-E72D297353CC}">
              <c16:uniqueId val="{00000000-8020-45A5-81B6-81E5646532A5}"/>
            </c:ext>
          </c:extLst>
        </c:ser>
        <c:ser>
          <c:idx val="1"/>
          <c:order val="1"/>
          <c:tx>
            <c:strRef>
              <c:f>'Table 36'!$D$7</c:f>
              <c:strCache>
                <c:ptCount val="1"/>
                <c:pt idx="0">
                  <c:v>2020</c:v>
                </c:pt>
              </c:strCache>
            </c:strRef>
          </c:tx>
          <c:spPr>
            <a:solidFill>
              <a:schemeClr val="accent2"/>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36'!$D$12:$D$16</c:f>
              <c:numCache>
                <c:formatCode>#,##0\ \ </c:formatCode>
                <c:ptCount val="5"/>
                <c:pt idx="0">
                  <c:v>58587</c:v>
                </c:pt>
                <c:pt idx="1">
                  <c:v>10685</c:v>
                </c:pt>
                <c:pt idx="2">
                  <c:v>3409</c:v>
                </c:pt>
                <c:pt idx="3">
                  <c:v>2972</c:v>
                </c:pt>
                <c:pt idx="4">
                  <c:v>1095</c:v>
                </c:pt>
              </c:numCache>
            </c:numRef>
          </c:val>
          <c:extLst>
            <c:ext xmlns:c16="http://schemas.microsoft.com/office/drawing/2014/chart" uri="{C3380CC4-5D6E-409C-BE32-E72D297353CC}">
              <c16:uniqueId val="{00000001-8020-45A5-81B6-81E5646532A5}"/>
            </c:ext>
          </c:extLst>
        </c:ser>
        <c:ser>
          <c:idx val="2"/>
          <c:order val="2"/>
          <c:tx>
            <c:strRef>
              <c:f>'Table 36'!$E$7</c:f>
              <c:strCache>
                <c:ptCount val="1"/>
                <c:pt idx="0">
                  <c:v>2021</c:v>
                </c:pt>
              </c:strCache>
            </c:strRef>
          </c:tx>
          <c:spPr>
            <a:solidFill>
              <a:schemeClr val="accent3"/>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36'!$E$12:$E$16</c:f>
              <c:numCache>
                <c:formatCode>#,##0\ \ </c:formatCode>
                <c:ptCount val="5"/>
                <c:pt idx="0">
                  <c:v>7</c:v>
                </c:pt>
                <c:pt idx="1">
                  <c:v>91</c:v>
                </c:pt>
                <c:pt idx="2">
                  <c:v>50</c:v>
                </c:pt>
                <c:pt idx="3">
                  <c:v>11</c:v>
                </c:pt>
                <c:pt idx="4">
                  <c:v>0</c:v>
                </c:pt>
              </c:numCache>
            </c:numRef>
          </c:val>
          <c:extLst>
            <c:ext xmlns:c16="http://schemas.microsoft.com/office/drawing/2014/chart" uri="{C3380CC4-5D6E-409C-BE32-E72D297353CC}">
              <c16:uniqueId val="{00000002-8020-45A5-81B6-81E5646532A5}"/>
            </c:ext>
          </c:extLst>
        </c:ser>
        <c:ser>
          <c:idx val="3"/>
          <c:order val="3"/>
          <c:tx>
            <c:strRef>
              <c:f>'Table 36'!$F$7</c:f>
              <c:strCache>
                <c:ptCount val="1"/>
                <c:pt idx="0">
                  <c:v>2022</c:v>
                </c:pt>
              </c:strCache>
            </c:strRef>
          </c:tx>
          <c:spPr>
            <a:solidFill>
              <a:schemeClr val="accent4"/>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36'!$F$12:$F$16</c:f>
              <c:numCache>
                <c:formatCode>#,##0\ \ </c:formatCode>
                <c:ptCount val="5"/>
                <c:pt idx="0">
                  <c:v>13</c:v>
                </c:pt>
                <c:pt idx="1">
                  <c:v>158</c:v>
                </c:pt>
                <c:pt idx="2">
                  <c:v>187</c:v>
                </c:pt>
                <c:pt idx="3">
                  <c:v>17</c:v>
                </c:pt>
                <c:pt idx="4">
                  <c:v>2</c:v>
                </c:pt>
              </c:numCache>
            </c:numRef>
          </c:val>
          <c:extLst>
            <c:ext xmlns:c16="http://schemas.microsoft.com/office/drawing/2014/chart" uri="{C3380CC4-5D6E-409C-BE32-E72D297353CC}">
              <c16:uniqueId val="{00000003-8020-45A5-81B6-81E5646532A5}"/>
            </c:ext>
          </c:extLst>
        </c:ser>
        <c:ser>
          <c:idx val="4"/>
          <c:order val="4"/>
          <c:tx>
            <c:strRef>
              <c:f>'Table 36'!$G$7</c:f>
              <c:strCache>
                <c:ptCount val="1"/>
                <c:pt idx="0">
                  <c:v>2023</c:v>
                </c:pt>
              </c:strCache>
            </c:strRef>
          </c:tx>
          <c:spPr>
            <a:solidFill>
              <a:schemeClr val="accent5"/>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36'!$G$12:$G$16</c:f>
              <c:numCache>
                <c:formatCode>#,##0\ \ </c:formatCode>
                <c:ptCount val="5"/>
                <c:pt idx="0">
                  <c:v>16500</c:v>
                </c:pt>
                <c:pt idx="1">
                  <c:v>6994</c:v>
                </c:pt>
                <c:pt idx="2">
                  <c:v>1205</c:v>
                </c:pt>
                <c:pt idx="3">
                  <c:v>1052</c:v>
                </c:pt>
                <c:pt idx="4">
                  <c:v>303</c:v>
                </c:pt>
              </c:numCache>
            </c:numRef>
          </c:val>
          <c:extLst>
            <c:ext xmlns:c16="http://schemas.microsoft.com/office/drawing/2014/chart" uri="{C3380CC4-5D6E-409C-BE32-E72D297353CC}">
              <c16:uniqueId val="{00000004-8020-45A5-81B6-81E5646532A5}"/>
            </c:ext>
          </c:extLst>
        </c:ser>
        <c:dLbls>
          <c:showLegendKey val="0"/>
          <c:showVal val="0"/>
          <c:showCatName val="0"/>
          <c:showSerName val="0"/>
          <c:showPercent val="0"/>
          <c:showBubbleSize val="0"/>
        </c:dLbls>
        <c:gapWidth val="50"/>
        <c:axId val="676002472"/>
        <c:axId val="676007960"/>
      </c:barChart>
      <c:catAx>
        <c:axId val="67600247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960"/>
        <c:crosses val="autoZero"/>
        <c:auto val="1"/>
        <c:lblAlgn val="ctr"/>
        <c:lblOffset val="100"/>
        <c:noMultiLvlLbl val="0"/>
      </c:catAx>
      <c:valAx>
        <c:axId val="676007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47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36'!$C$19:$C$25</c:f>
              <c:numCache>
                <c:formatCode>#,##0\ \ </c:formatCode>
                <c:ptCount val="7"/>
                <c:pt idx="0">
                  <c:v>7152</c:v>
                </c:pt>
                <c:pt idx="1">
                  <c:v>7349</c:v>
                </c:pt>
                <c:pt idx="2">
                  <c:v>11640</c:v>
                </c:pt>
                <c:pt idx="3">
                  <c:v>10848</c:v>
                </c:pt>
                <c:pt idx="4">
                  <c:v>15658</c:v>
                </c:pt>
                <c:pt idx="5">
                  <c:v>26268</c:v>
                </c:pt>
                <c:pt idx="6">
                  <c:v>10048</c:v>
                </c:pt>
              </c:numCache>
            </c:numRef>
          </c:val>
          <c:extLst>
            <c:ext xmlns:c16="http://schemas.microsoft.com/office/drawing/2014/chart" uri="{C3380CC4-5D6E-409C-BE32-E72D297353CC}">
              <c16:uniqueId val="{00000000-92BA-411C-B174-C7ABF1E54E5C}"/>
            </c:ext>
          </c:extLst>
        </c:ser>
        <c:ser>
          <c:idx val="1"/>
          <c:order val="1"/>
          <c:tx>
            <c:strRef>
              <c:f>'Table 36'!$D$7</c:f>
              <c:strCache>
                <c:ptCount val="1"/>
                <c:pt idx="0">
                  <c:v>2020</c:v>
                </c:pt>
              </c:strCache>
            </c:strRef>
          </c:tx>
          <c:spPr>
            <a:solidFill>
              <a:schemeClr val="accent2"/>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36'!$D$19:$D$25</c:f>
              <c:numCache>
                <c:formatCode>#,##0\ \ </c:formatCode>
                <c:ptCount val="7"/>
                <c:pt idx="0">
                  <c:v>7501</c:v>
                </c:pt>
                <c:pt idx="1">
                  <c:v>6746</c:v>
                </c:pt>
                <c:pt idx="2">
                  <c:v>11332</c:v>
                </c:pt>
                <c:pt idx="3">
                  <c:v>10066</c:v>
                </c:pt>
                <c:pt idx="4">
                  <c:v>13960</c:v>
                </c:pt>
                <c:pt idx="5">
                  <c:v>22605</c:v>
                </c:pt>
                <c:pt idx="6">
                  <c:v>9450</c:v>
                </c:pt>
              </c:numCache>
            </c:numRef>
          </c:val>
          <c:extLst>
            <c:ext xmlns:c16="http://schemas.microsoft.com/office/drawing/2014/chart" uri="{C3380CC4-5D6E-409C-BE32-E72D297353CC}">
              <c16:uniqueId val="{00000001-92BA-411C-B174-C7ABF1E54E5C}"/>
            </c:ext>
          </c:extLst>
        </c:ser>
        <c:ser>
          <c:idx val="2"/>
          <c:order val="2"/>
          <c:tx>
            <c:strRef>
              <c:f>'Table 36'!$E$7</c:f>
              <c:strCache>
                <c:ptCount val="1"/>
                <c:pt idx="0">
                  <c:v>2021</c:v>
                </c:pt>
              </c:strCache>
            </c:strRef>
          </c:tx>
          <c:spPr>
            <a:solidFill>
              <a:schemeClr val="accent3"/>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36'!$E$19:$E$25</c:f>
              <c:numCache>
                <c:formatCode>#,##0\ \ </c:formatCode>
                <c:ptCount val="7"/>
                <c:pt idx="0">
                  <c:v>35</c:v>
                </c:pt>
                <c:pt idx="1">
                  <c:v>29</c:v>
                </c:pt>
                <c:pt idx="2">
                  <c:v>76</c:v>
                </c:pt>
                <c:pt idx="3">
                  <c:v>65</c:v>
                </c:pt>
                <c:pt idx="4">
                  <c:v>61</c:v>
                </c:pt>
                <c:pt idx="5">
                  <c:v>106</c:v>
                </c:pt>
                <c:pt idx="6">
                  <c:v>46</c:v>
                </c:pt>
              </c:numCache>
            </c:numRef>
          </c:val>
          <c:extLst>
            <c:ext xmlns:c16="http://schemas.microsoft.com/office/drawing/2014/chart" uri="{C3380CC4-5D6E-409C-BE32-E72D297353CC}">
              <c16:uniqueId val="{00000002-92BA-411C-B174-C7ABF1E54E5C}"/>
            </c:ext>
          </c:extLst>
        </c:ser>
        <c:ser>
          <c:idx val="3"/>
          <c:order val="3"/>
          <c:tx>
            <c:strRef>
              <c:f>'Table 36'!$F$7</c:f>
              <c:strCache>
                <c:ptCount val="1"/>
                <c:pt idx="0">
                  <c:v>2022</c:v>
                </c:pt>
              </c:strCache>
            </c:strRef>
          </c:tx>
          <c:spPr>
            <a:solidFill>
              <a:schemeClr val="accent4"/>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36'!$F$19:$F$25</c:f>
              <c:numCache>
                <c:formatCode>#,##0\ \ </c:formatCode>
                <c:ptCount val="7"/>
                <c:pt idx="0">
                  <c:v>29</c:v>
                </c:pt>
                <c:pt idx="1">
                  <c:v>24</c:v>
                </c:pt>
                <c:pt idx="2">
                  <c:v>109</c:v>
                </c:pt>
                <c:pt idx="3">
                  <c:v>98</c:v>
                </c:pt>
                <c:pt idx="4">
                  <c:v>88</c:v>
                </c:pt>
                <c:pt idx="5">
                  <c:v>104</c:v>
                </c:pt>
                <c:pt idx="6">
                  <c:v>33</c:v>
                </c:pt>
              </c:numCache>
            </c:numRef>
          </c:val>
          <c:extLst>
            <c:ext xmlns:c16="http://schemas.microsoft.com/office/drawing/2014/chart" uri="{C3380CC4-5D6E-409C-BE32-E72D297353CC}">
              <c16:uniqueId val="{00000003-92BA-411C-B174-C7ABF1E54E5C}"/>
            </c:ext>
          </c:extLst>
        </c:ser>
        <c:ser>
          <c:idx val="4"/>
          <c:order val="4"/>
          <c:tx>
            <c:strRef>
              <c:f>'Table 36'!$G$7</c:f>
              <c:strCache>
                <c:ptCount val="1"/>
                <c:pt idx="0">
                  <c:v>2023</c:v>
                </c:pt>
              </c:strCache>
            </c:strRef>
          </c:tx>
          <c:spPr>
            <a:solidFill>
              <a:schemeClr val="accent5"/>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36'!$G$19:$G$25</c:f>
              <c:numCache>
                <c:formatCode>#,##0\ \ </c:formatCode>
                <c:ptCount val="7"/>
                <c:pt idx="0">
                  <c:v>2842</c:v>
                </c:pt>
                <c:pt idx="1">
                  <c:v>2616</c:v>
                </c:pt>
                <c:pt idx="2">
                  <c:v>4592</c:v>
                </c:pt>
                <c:pt idx="3">
                  <c:v>4082</c:v>
                </c:pt>
                <c:pt idx="4">
                  <c:v>3955</c:v>
                </c:pt>
                <c:pt idx="5">
                  <c:v>6419</c:v>
                </c:pt>
                <c:pt idx="6">
                  <c:v>4193</c:v>
                </c:pt>
              </c:numCache>
            </c:numRef>
          </c:val>
          <c:extLst>
            <c:ext xmlns:c16="http://schemas.microsoft.com/office/drawing/2014/chart" uri="{C3380CC4-5D6E-409C-BE32-E72D297353CC}">
              <c16:uniqueId val="{00000004-92BA-411C-B174-C7ABF1E54E5C}"/>
            </c:ext>
          </c:extLst>
        </c:ser>
        <c:dLbls>
          <c:showLegendKey val="0"/>
          <c:showVal val="0"/>
          <c:showCatName val="0"/>
          <c:showSerName val="0"/>
          <c:showPercent val="0"/>
          <c:showBubbleSize val="0"/>
        </c:dLbls>
        <c:gapWidth val="50"/>
        <c:axId val="676013840"/>
        <c:axId val="676009136"/>
      </c:barChart>
      <c:catAx>
        <c:axId val="6760138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136"/>
        <c:crosses val="autoZero"/>
        <c:auto val="1"/>
        <c:lblAlgn val="ctr"/>
        <c:lblOffset val="100"/>
        <c:noMultiLvlLbl val="0"/>
      </c:catAx>
      <c:valAx>
        <c:axId val="676009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8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6'!$C$28:$C$32</c:f>
              <c:numCache>
                <c:formatCode>#,##0\ \ </c:formatCode>
                <c:ptCount val="5"/>
                <c:pt idx="0">
                  <c:v>662153</c:v>
                </c:pt>
                <c:pt idx="1">
                  <c:v>997589</c:v>
                </c:pt>
                <c:pt idx="2">
                  <c:v>1109658</c:v>
                </c:pt>
                <c:pt idx="3">
                  <c:v>441058</c:v>
                </c:pt>
                <c:pt idx="4">
                  <c:v>653560</c:v>
                </c:pt>
              </c:numCache>
            </c:numRef>
          </c:val>
          <c:extLst>
            <c:ext xmlns:c16="http://schemas.microsoft.com/office/drawing/2014/chart" uri="{C3380CC4-5D6E-409C-BE32-E72D297353CC}">
              <c16:uniqueId val="{00000000-4F82-4AB0-8FF7-1FDB075E50C7}"/>
            </c:ext>
          </c:extLst>
        </c:ser>
        <c:ser>
          <c:idx val="1"/>
          <c:order val="1"/>
          <c:tx>
            <c:strRef>
              <c:f>'Table 6'!$D$7</c:f>
              <c:strCache>
                <c:ptCount val="1"/>
                <c:pt idx="0">
                  <c:v>2020</c:v>
                </c:pt>
              </c:strCache>
            </c:strRef>
          </c:tx>
          <c:spPr>
            <a:solidFill>
              <a:schemeClr val="accent2"/>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6'!$D$28:$D$32</c:f>
              <c:numCache>
                <c:formatCode>#,##0\ \ </c:formatCode>
                <c:ptCount val="5"/>
                <c:pt idx="0">
                  <c:v>622887</c:v>
                </c:pt>
                <c:pt idx="1">
                  <c:v>912936</c:v>
                </c:pt>
                <c:pt idx="2">
                  <c:v>1019928</c:v>
                </c:pt>
                <c:pt idx="3">
                  <c:v>408235</c:v>
                </c:pt>
                <c:pt idx="4">
                  <c:v>687981</c:v>
                </c:pt>
              </c:numCache>
            </c:numRef>
          </c:val>
          <c:extLst>
            <c:ext xmlns:c16="http://schemas.microsoft.com/office/drawing/2014/chart" uri="{C3380CC4-5D6E-409C-BE32-E72D297353CC}">
              <c16:uniqueId val="{00000001-4F82-4AB0-8FF7-1FDB075E50C7}"/>
            </c:ext>
          </c:extLst>
        </c:ser>
        <c:ser>
          <c:idx val="2"/>
          <c:order val="2"/>
          <c:tx>
            <c:strRef>
              <c:f>'Table 6'!$E$7</c:f>
              <c:strCache>
                <c:ptCount val="1"/>
                <c:pt idx="0">
                  <c:v>2021</c:v>
                </c:pt>
              </c:strCache>
            </c:strRef>
          </c:tx>
          <c:spPr>
            <a:solidFill>
              <a:schemeClr val="accent3"/>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6'!$E$28:$E$32</c:f>
              <c:numCache>
                <c:formatCode>#,##0\ \ </c:formatCode>
                <c:ptCount val="5"/>
                <c:pt idx="0">
                  <c:v>1058</c:v>
                </c:pt>
                <c:pt idx="1">
                  <c:v>675</c:v>
                </c:pt>
                <c:pt idx="2">
                  <c:v>465</c:v>
                </c:pt>
                <c:pt idx="3">
                  <c:v>1155</c:v>
                </c:pt>
                <c:pt idx="4">
                  <c:v>49337</c:v>
                </c:pt>
              </c:numCache>
            </c:numRef>
          </c:val>
          <c:extLst>
            <c:ext xmlns:c16="http://schemas.microsoft.com/office/drawing/2014/chart" uri="{C3380CC4-5D6E-409C-BE32-E72D297353CC}">
              <c16:uniqueId val="{00000002-4F82-4AB0-8FF7-1FDB075E50C7}"/>
            </c:ext>
          </c:extLst>
        </c:ser>
        <c:ser>
          <c:idx val="3"/>
          <c:order val="3"/>
          <c:tx>
            <c:strRef>
              <c:f>'Table 6'!$F$7</c:f>
              <c:strCache>
                <c:ptCount val="1"/>
                <c:pt idx="0">
                  <c:v>2022</c:v>
                </c:pt>
              </c:strCache>
            </c:strRef>
          </c:tx>
          <c:spPr>
            <a:solidFill>
              <a:schemeClr val="accent4"/>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6'!$F$28:$F$32</c:f>
              <c:numCache>
                <c:formatCode>#,##0\ \ </c:formatCode>
                <c:ptCount val="5"/>
                <c:pt idx="0">
                  <c:v>21501</c:v>
                </c:pt>
                <c:pt idx="1">
                  <c:v>50421</c:v>
                </c:pt>
                <c:pt idx="2">
                  <c:v>55903</c:v>
                </c:pt>
                <c:pt idx="3">
                  <c:v>27267</c:v>
                </c:pt>
                <c:pt idx="4">
                  <c:v>74278</c:v>
                </c:pt>
              </c:numCache>
            </c:numRef>
          </c:val>
          <c:extLst>
            <c:ext xmlns:c16="http://schemas.microsoft.com/office/drawing/2014/chart" uri="{C3380CC4-5D6E-409C-BE32-E72D297353CC}">
              <c16:uniqueId val="{00000003-4F82-4AB0-8FF7-1FDB075E50C7}"/>
            </c:ext>
          </c:extLst>
        </c:ser>
        <c:ser>
          <c:idx val="4"/>
          <c:order val="4"/>
          <c:tx>
            <c:strRef>
              <c:f>'Table 6'!$G$7</c:f>
              <c:strCache>
                <c:ptCount val="1"/>
                <c:pt idx="0">
                  <c:v>2023</c:v>
                </c:pt>
              </c:strCache>
            </c:strRef>
          </c:tx>
          <c:spPr>
            <a:solidFill>
              <a:schemeClr val="accent5"/>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6'!$G$28:$G$32</c:f>
              <c:numCache>
                <c:formatCode>#,##0\ \ </c:formatCode>
                <c:ptCount val="5"/>
                <c:pt idx="0">
                  <c:v>247712</c:v>
                </c:pt>
                <c:pt idx="1">
                  <c:v>451457</c:v>
                </c:pt>
                <c:pt idx="2">
                  <c:v>614567</c:v>
                </c:pt>
                <c:pt idx="3">
                  <c:v>313506</c:v>
                </c:pt>
                <c:pt idx="4">
                  <c:v>553787</c:v>
                </c:pt>
              </c:numCache>
            </c:numRef>
          </c:val>
          <c:extLst>
            <c:ext xmlns:c16="http://schemas.microsoft.com/office/drawing/2014/chart" uri="{C3380CC4-5D6E-409C-BE32-E72D297353CC}">
              <c16:uniqueId val="{00000004-4F82-4AB0-8FF7-1FDB075E50C7}"/>
            </c:ext>
          </c:extLst>
        </c:ser>
        <c:dLbls>
          <c:showLegendKey val="0"/>
          <c:showVal val="0"/>
          <c:showCatName val="0"/>
          <c:showSerName val="0"/>
          <c:showPercent val="0"/>
          <c:showBubbleSize val="0"/>
        </c:dLbls>
        <c:gapWidth val="50"/>
        <c:axId val="15090416"/>
        <c:axId val="229152184"/>
      </c:barChart>
      <c:catAx>
        <c:axId val="150904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2184"/>
        <c:crosses val="autoZero"/>
        <c:auto val="1"/>
        <c:lblAlgn val="ctr"/>
        <c:lblOffset val="100"/>
        <c:noMultiLvlLbl val="0"/>
      </c:catAx>
      <c:valAx>
        <c:axId val="2291521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0416"/>
        <c:crosses val="autoZero"/>
        <c:crossBetween val="between"/>
      </c:valAx>
      <c:spPr>
        <a:solidFill>
          <a:schemeClr val="bg1"/>
        </a:solidFill>
        <a:ln>
          <a:noFill/>
        </a:ln>
        <a:effectLst/>
      </c:spPr>
    </c:plotArea>
    <c:legend>
      <c:legendPos val="b"/>
      <c:layout>
        <c:manualLayout>
          <c:xMode val="edge"/>
          <c:yMode val="edge"/>
          <c:x val="7.8561559115455388E-3"/>
          <c:y val="0.85986093276801956"/>
          <c:w val="0.48642809304009421"/>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36'!$C$28:$C$32</c:f>
              <c:numCache>
                <c:formatCode>#,##0\ \ </c:formatCode>
                <c:ptCount val="5"/>
                <c:pt idx="0">
                  <c:v>10375</c:v>
                </c:pt>
                <c:pt idx="1">
                  <c:v>48227</c:v>
                </c:pt>
                <c:pt idx="2">
                  <c:v>14815</c:v>
                </c:pt>
                <c:pt idx="3">
                  <c:v>4206</c:v>
                </c:pt>
                <c:pt idx="4">
                  <c:v>11340</c:v>
                </c:pt>
              </c:numCache>
            </c:numRef>
          </c:val>
          <c:extLst>
            <c:ext xmlns:c16="http://schemas.microsoft.com/office/drawing/2014/chart" uri="{C3380CC4-5D6E-409C-BE32-E72D297353CC}">
              <c16:uniqueId val="{00000000-DE05-43B3-A151-33E134A9B253}"/>
            </c:ext>
          </c:extLst>
        </c:ser>
        <c:ser>
          <c:idx val="1"/>
          <c:order val="1"/>
          <c:tx>
            <c:strRef>
              <c:f>'Table 36'!$D$7</c:f>
              <c:strCache>
                <c:ptCount val="1"/>
                <c:pt idx="0">
                  <c:v>2020</c:v>
                </c:pt>
              </c:strCache>
            </c:strRef>
          </c:tx>
          <c:spPr>
            <a:solidFill>
              <a:schemeClr val="accent2"/>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36'!$D$28:$D$32</c:f>
              <c:numCache>
                <c:formatCode>#,##0\ \ </c:formatCode>
                <c:ptCount val="5"/>
                <c:pt idx="0">
                  <c:v>6706</c:v>
                </c:pt>
                <c:pt idx="1">
                  <c:v>43756</c:v>
                </c:pt>
                <c:pt idx="2">
                  <c:v>15195</c:v>
                </c:pt>
                <c:pt idx="3">
                  <c:v>4068</c:v>
                </c:pt>
                <c:pt idx="4">
                  <c:v>11935</c:v>
                </c:pt>
              </c:numCache>
            </c:numRef>
          </c:val>
          <c:extLst>
            <c:ext xmlns:c16="http://schemas.microsoft.com/office/drawing/2014/chart" uri="{C3380CC4-5D6E-409C-BE32-E72D297353CC}">
              <c16:uniqueId val="{00000001-DE05-43B3-A151-33E134A9B253}"/>
            </c:ext>
          </c:extLst>
        </c:ser>
        <c:ser>
          <c:idx val="2"/>
          <c:order val="2"/>
          <c:tx>
            <c:strRef>
              <c:f>'Table 36'!$E$7</c:f>
              <c:strCache>
                <c:ptCount val="1"/>
                <c:pt idx="0">
                  <c:v>2021</c:v>
                </c:pt>
              </c:strCache>
            </c:strRef>
          </c:tx>
          <c:spPr>
            <a:solidFill>
              <a:schemeClr val="accent3"/>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36'!$E$28:$E$32</c:f>
              <c:numCache>
                <c:formatCode>#,##0\ \ </c:formatCode>
                <c:ptCount val="5"/>
                <c:pt idx="0">
                  <c:v>22</c:v>
                </c:pt>
                <c:pt idx="1">
                  <c:v>2</c:v>
                </c:pt>
                <c:pt idx="2">
                  <c:v>12</c:v>
                </c:pt>
                <c:pt idx="3">
                  <c:v>18</c:v>
                </c:pt>
                <c:pt idx="4">
                  <c:v>364</c:v>
                </c:pt>
              </c:numCache>
            </c:numRef>
          </c:val>
          <c:extLst>
            <c:ext xmlns:c16="http://schemas.microsoft.com/office/drawing/2014/chart" uri="{C3380CC4-5D6E-409C-BE32-E72D297353CC}">
              <c16:uniqueId val="{00000002-DE05-43B3-A151-33E134A9B253}"/>
            </c:ext>
          </c:extLst>
        </c:ser>
        <c:ser>
          <c:idx val="3"/>
          <c:order val="3"/>
          <c:tx>
            <c:strRef>
              <c:f>'Table 36'!$F$7</c:f>
              <c:strCache>
                <c:ptCount val="1"/>
                <c:pt idx="0">
                  <c:v>2022</c:v>
                </c:pt>
              </c:strCache>
            </c:strRef>
          </c:tx>
          <c:spPr>
            <a:solidFill>
              <a:schemeClr val="accent4"/>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36'!$F$28:$F$32</c:f>
              <c:numCache>
                <c:formatCode>#,##0\ \ </c:formatCode>
                <c:ptCount val="5"/>
                <c:pt idx="0">
                  <c:v>2</c:v>
                </c:pt>
                <c:pt idx="1">
                  <c:v>4</c:v>
                </c:pt>
                <c:pt idx="2">
                  <c:v>12</c:v>
                </c:pt>
                <c:pt idx="3">
                  <c:v>36</c:v>
                </c:pt>
                <c:pt idx="4">
                  <c:v>431</c:v>
                </c:pt>
              </c:numCache>
            </c:numRef>
          </c:val>
          <c:extLst>
            <c:ext xmlns:c16="http://schemas.microsoft.com/office/drawing/2014/chart" uri="{C3380CC4-5D6E-409C-BE32-E72D297353CC}">
              <c16:uniqueId val="{00000003-DE05-43B3-A151-33E134A9B253}"/>
            </c:ext>
          </c:extLst>
        </c:ser>
        <c:ser>
          <c:idx val="4"/>
          <c:order val="4"/>
          <c:tx>
            <c:strRef>
              <c:f>'Table 36'!$G$7</c:f>
              <c:strCache>
                <c:ptCount val="1"/>
                <c:pt idx="0">
                  <c:v>2023</c:v>
                </c:pt>
              </c:strCache>
            </c:strRef>
          </c:tx>
          <c:spPr>
            <a:solidFill>
              <a:schemeClr val="accent5"/>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36'!$G$28:$G$32</c:f>
              <c:numCache>
                <c:formatCode>#,##0\ \ </c:formatCode>
                <c:ptCount val="5"/>
                <c:pt idx="0">
                  <c:v>1519</c:v>
                </c:pt>
                <c:pt idx="1">
                  <c:v>9396</c:v>
                </c:pt>
                <c:pt idx="2">
                  <c:v>6908</c:v>
                </c:pt>
                <c:pt idx="3">
                  <c:v>2783</c:v>
                </c:pt>
                <c:pt idx="4">
                  <c:v>8093</c:v>
                </c:pt>
              </c:numCache>
            </c:numRef>
          </c:val>
          <c:extLst>
            <c:ext xmlns:c16="http://schemas.microsoft.com/office/drawing/2014/chart" uri="{C3380CC4-5D6E-409C-BE32-E72D297353CC}">
              <c16:uniqueId val="{00000004-DE05-43B3-A151-33E134A9B253}"/>
            </c:ext>
          </c:extLst>
        </c:ser>
        <c:dLbls>
          <c:showLegendKey val="0"/>
          <c:showVal val="0"/>
          <c:showCatName val="0"/>
          <c:showSerName val="0"/>
          <c:showPercent val="0"/>
          <c:showBubbleSize val="0"/>
        </c:dLbls>
        <c:gapWidth val="50"/>
        <c:axId val="676003648"/>
        <c:axId val="676004040"/>
      </c:barChart>
      <c:catAx>
        <c:axId val="67600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040"/>
        <c:crosses val="autoZero"/>
        <c:auto val="1"/>
        <c:lblAlgn val="ctr"/>
        <c:lblOffset val="100"/>
        <c:noMultiLvlLbl val="0"/>
      </c:catAx>
      <c:valAx>
        <c:axId val="67600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37'!$C$12:$C$16</c:f>
              <c:numCache>
                <c:formatCode>#,##0\ \ </c:formatCode>
                <c:ptCount val="5"/>
                <c:pt idx="0">
                  <c:v>3336</c:v>
                </c:pt>
                <c:pt idx="1">
                  <c:v>770</c:v>
                </c:pt>
                <c:pt idx="2">
                  <c:v>725</c:v>
                </c:pt>
                <c:pt idx="3">
                  <c:v>72</c:v>
                </c:pt>
                <c:pt idx="4">
                  <c:v>114</c:v>
                </c:pt>
              </c:numCache>
            </c:numRef>
          </c:val>
          <c:extLst>
            <c:ext xmlns:c16="http://schemas.microsoft.com/office/drawing/2014/chart" uri="{C3380CC4-5D6E-409C-BE32-E72D297353CC}">
              <c16:uniqueId val="{00000000-1773-4FEC-829C-13F3D9935C62}"/>
            </c:ext>
          </c:extLst>
        </c:ser>
        <c:ser>
          <c:idx val="1"/>
          <c:order val="1"/>
          <c:tx>
            <c:strRef>
              <c:f>'Table 37'!$D$7</c:f>
              <c:strCache>
                <c:ptCount val="1"/>
                <c:pt idx="0">
                  <c:v>2020</c:v>
                </c:pt>
              </c:strCache>
            </c:strRef>
          </c:tx>
          <c:spPr>
            <a:solidFill>
              <a:schemeClr val="accent2"/>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37'!$D$12:$D$16</c:f>
              <c:numCache>
                <c:formatCode>#,##0\ \ </c:formatCode>
                <c:ptCount val="5"/>
                <c:pt idx="0">
                  <c:v>1234</c:v>
                </c:pt>
                <c:pt idx="1">
                  <c:v>346</c:v>
                </c:pt>
                <c:pt idx="2">
                  <c:v>230</c:v>
                </c:pt>
                <c:pt idx="3">
                  <c:v>5</c:v>
                </c:pt>
                <c:pt idx="4">
                  <c:v>29</c:v>
                </c:pt>
              </c:numCache>
            </c:numRef>
          </c:val>
          <c:extLst>
            <c:ext xmlns:c16="http://schemas.microsoft.com/office/drawing/2014/chart" uri="{C3380CC4-5D6E-409C-BE32-E72D297353CC}">
              <c16:uniqueId val="{00000001-1773-4FEC-829C-13F3D9935C62}"/>
            </c:ext>
          </c:extLst>
        </c:ser>
        <c:ser>
          <c:idx val="2"/>
          <c:order val="2"/>
          <c:tx>
            <c:strRef>
              <c:f>'Table 37'!$E$7</c:f>
              <c:strCache>
                <c:ptCount val="1"/>
                <c:pt idx="0">
                  <c:v>2021</c:v>
                </c:pt>
              </c:strCache>
            </c:strRef>
          </c:tx>
          <c:spPr>
            <a:solidFill>
              <a:schemeClr val="accent3"/>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37'!$E$12:$E$16</c:f>
              <c:numCache>
                <c:formatCode>#,##0\ \ </c:formatCode>
                <c:ptCount val="5"/>
                <c:pt idx="0">
                  <c:v>0</c:v>
                </c:pt>
                <c:pt idx="1">
                  <c:v>58</c:v>
                </c:pt>
                <c:pt idx="2">
                  <c:v>7</c:v>
                </c:pt>
                <c:pt idx="3">
                  <c:v>1</c:v>
                </c:pt>
                <c:pt idx="4">
                  <c:v>0</c:v>
                </c:pt>
              </c:numCache>
            </c:numRef>
          </c:val>
          <c:extLst>
            <c:ext xmlns:c16="http://schemas.microsoft.com/office/drawing/2014/chart" uri="{C3380CC4-5D6E-409C-BE32-E72D297353CC}">
              <c16:uniqueId val="{00000002-1773-4FEC-829C-13F3D9935C62}"/>
            </c:ext>
          </c:extLst>
        </c:ser>
        <c:ser>
          <c:idx val="3"/>
          <c:order val="3"/>
          <c:tx>
            <c:strRef>
              <c:f>'Table 37'!$F$7</c:f>
              <c:strCache>
                <c:ptCount val="1"/>
                <c:pt idx="0">
                  <c:v>2022</c:v>
                </c:pt>
              </c:strCache>
            </c:strRef>
          </c:tx>
          <c:spPr>
            <a:solidFill>
              <a:schemeClr val="accent4"/>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37'!$F$12:$F$16</c:f>
              <c:numCache>
                <c:formatCode>#,##0\ \ </c:formatCode>
                <c:ptCount val="5"/>
                <c:pt idx="0">
                  <c:v>15</c:v>
                </c:pt>
                <c:pt idx="1">
                  <c:v>232</c:v>
                </c:pt>
                <c:pt idx="2">
                  <c:v>7</c:v>
                </c:pt>
                <c:pt idx="3">
                  <c:v>2</c:v>
                </c:pt>
                <c:pt idx="4">
                  <c:v>0</c:v>
                </c:pt>
              </c:numCache>
            </c:numRef>
          </c:val>
          <c:extLst>
            <c:ext xmlns:c16="http://schemas.microsoft.com/office/drawing/2014/chart" uri="{C3380CC4-5D6E-409C-BE32-E72D297353CC}">
              <c16:uniqueId val="{00000003-1773-4FEC-829C-13F3D9935C62}"/>
            </c:ext>
          </c:extLst>
        </c:ser>
        <c:ser>
          <c:idx val="4"/>
          <c:order val="4"/>
          <c:tx>
            <c:strRef>
              <c:f>'Table 37'!$G$7</c:f>
              <c:strCache>
                <c:ptCount val="1"/>
                <c:pt idx="0">
                  <c:v>2023</c:v>
                </c:pt>
              </c:strCache>
            </c:strRef>
          </c:tx>
          <c:spPr>
            <a:solidFill>
              <a:schemeClr val="accent5"/>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37'!$G$12:$G$16</c:f>
              <c:numCache>
                <c:formatCode>#,##0\ \ </c:formatCode>
                <c:ptCount val="5"/>
                <c:pt idx="0">
                  <c:v>2418</c:v>
                </c:pt>
                <c:pt idx="1">
                  <c:v>656</c:v>
                </c:pt>
                <c:pt idx="2">
                  <c:v>416</c:v>
                </c:pt>
                <c:pt idx="3">
                  <c:v>18</c:v>
                </c:pt>
                <c:pt idx="4">
                  <c:v>50</c:v>
                </c:pt>
              </c:numCache>
            </c:numRef>
          </c:val>
          <c:extLst>
            <c:ext xmlns:c16="http://schemas.microsoft.com/office/drawing/2014/chart" uri="{C3380CC4-5D6E-409C-BE32-E72D297353CC}">
              <c16:uniqueId val="{00000004-1773-4FEC-829C-13F3D9935C62}"/>
            </c:ext>
          </c:extLst>
        </c:ser>
        <c:dLbls>
          <c:showLegendKey val="0"/>
          <c:showVal val="0"/>
          <c:showCatName val="0"/>
          <c:showSerName val="0"/>
          <c:showPercent val="0"/>
          <c:showBubbleSize val="0"/>
        </c:dLbls>
        <c:gapWidth val="50"/>
        <c:axId val="676017760"/>
        <c:axId val="676015408"/>
      </c:barChart>
      <c:catAx>
        <c:axId val="676017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408"/>
        <c:crosses val="autoZero"/>
        <c:auto val="1"/>
        <c:lblAlgn val="ctr"/>
        <c:lblOffset val="100"/>
        <c:noMultiLvlLbl val="0"/>
      </c:catAx>
      <c:valAx>
        <c:axId val="6760154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37'!$C$19:$C$25</c:f>
              <c:numCache>
                <c:formatCode>#,##0\ \ </c:formatCode>
                <c:ptCount val="7"/>
                <c:pt idx="0">
                  <c:v>595</c:v>
                </c:pt>
                <c:pt idx="1">
                  <c:v>282</c:v>
                </c:pt>
                <c:pt idx="2">
                  <c:v>1301</c:v>
                </c:pt>
                <c:pt idx="3">
                  <c:v>1206</c:v>
                </c:pt>
                <c:pt idx="4">
                  <c:v>922</c:v>
                </c:pt>
                <c:pt idx="5">
                  <c:v>690</c:v>
                </c:pt>
                <c:pt idx="6">
                  <c:v>303</c:v>
                </c:pt>
              </c:numCache>
            </c:numRef>
          </c:val>
          <c:extLst>
            <c:ext xmlns:c16="http://schemas.microsoft.com/office/drawing/2014/chart" uri="{C3380CC4-5D6E-409C-BE32-E72D297353CC}">
              <c16:uniqueId val="{00000000-F969-46AB-AFA1-95C713BEF9E4}"/>
            </c:ext>
          </c:extLst>
        </c:ser>
        <c:ser>
          <c:idx val="1"/>
          <c:order val="1"/>
          <c:tx>
            <c:strRef>
              <c:f>'Table 37'!$D$7</c:f>
              <c:strCache>
                <c:ptCount val="1"/>
                <c:pt idx="0">
                  <c:v>2020</c:v>
                </c:pt>
              </c:strCache>
            </c:strRef>
          </c:tx>
          <c:spPr>
            <a:solidFill>
              <a:schemeClr val="accent2"/>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37'!$D$19:$D$25</c:f>
              <c:numCache>
                <c:formatCode>#,##0\ \ </c:formatCode>
                <c:ptCount val="7"/>
                <c:pt idx="0">
                  <c:v>193</c:v>
                </c:pt>
                <c:pt idx="1">
                  <c:v>116</c:v>
                </c:pt>
                <c:pt idx="2">
                  <c:v>459</c:v>
                </c:pt>
                <c:pt idx="3">
                  <c:v>417</c:v>
                </c:pt>
                <c:pt idx="4">
                  <c:v>373</c:v>
                </c:pt>
                <c:pt idx="5">
                  <c:v>275</c:v>
                </c:pt>
                <c:pt idx="6">
                  <c:v>152</c:v>
                </c:pt>
              </c:numCache>
            </c:numRef>
          </c:val>
          <c:extLst>
            <c:ext xmlns:c16="http://schemas.microsoft.com/office/drawing/2014/chart" uri="{C3380CC4-5D6E-409C-BE32-E72D297353CC}">
              <c16:uniqueId val="{00000001-F969-46AB-AFA1-95C713BEF9E4}"/>
            </c:ext>
          </c:extLst>
        </c:ser>
        <c:ser>
          <c:idx val="2"/>
          <c:order val="2"/>
          <c:tx>
            <c:strRef>
              <c:f>'Table 37'!$E$7</c:f>
              <c:strCache>
                <c:ptCount val="1"/>
                <c:pt idx="0">
                  <c:v>2021</c:v>
                </c:pt>
              </c:strCache>
            </c:strRef>
          </c:tx>
          <c:spPr>
            <a:solidFill>
              <a:schemeClr val="accent3"/>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37'!$E$19:$E$25</c:f>
              <c:numCache>
                <c:formatCode>#,##0\ \ </c:formatCode>
                <c:ptCount val="7"/>
                <c:pt idx="0">
                  <c:v>13</c:v>
                </c:pt>
                <c:pt idx="1">
                  <c:v>2</c:v>
                </c:pt>
                <c:pt idx="2">
                  <c:v>18</c:v>
                </c:pt>
                <c:pt idx="3">
                  <c:v>20</c:v>
                </c:pt>
                <c:pt idx="4">
                  <c:v>20</c:v>
                </c:pt>
                <c:pt idx="5">
                  <c:v>13</c:v>
                </c:pt>
                <c:pt idx="6">
                  <c:v>4</c:v>
                </c:pt>
              </c:numCache>
            </c:numRef>
          </c:val>
          <c:extLst>
            <c:ext xmlns:c16="http://schemas.microsoft.com/office/drawing/2014/chart" uri="{C3380CC4-5D6E-409C-BE32-E72D297353CC}">
              <c16:uniqueId val="{00000002-F969-46AB-AFA1-95C713BEF9E4}"/>
            </c:ext>
          </c:extLst>
        </c:ser>
        <c:ser>
          <c:idx val="3"/>
          <c:order val="3"/>
          <c:tx>
            <c:strRef>
              <c:f>'Table 37'!$F$7</c:f>
              <c:strCache>
                <c:ptCount val="1"/>
                <c:pt idx="0">
                  <c:v>2022</c:v>
                </c:pt>
              </c:strCache>
            </c:strRef>
          </c:tx>
          <c:spPr>
            <a:solidFill>
              <a:schemeClr val="accent4"/>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37'!$F$19:$F$25</c:f>
              <c:numCache>
                <c:formatCode>#,##0\ \ </c:formatCode>
                <c:ptCount val="7"/>
                <c:pt idx="0">
                  <c:v>52</c:v>
                </c:pt>
                <c:pt idx="1">
                  <c:v>5</c:v>
                </c:pt>
                <c:pt idx="2">
                  <c:v>40</c:v>
                </c:pt>
                <c:pt idx="3">
                  <c:v>78</c:v>
                </c:pt>
                <c:pt idx="4">
                  <c:v>47</c:v>
                </c:pt>
                <c:pt idx="5">
                  <c:v>49</c:v>
                </c:pt>
                <c:pt idx="6">
                  <c:v>12</c:v>
                </c:pt>
              </c:numCache>
            </c:numRef>
          </c:val>
          <c:extLst>
            <c:ext xmlns:c16="http://schemas.microsoft.com/office/drawing/2014/chart" uri="{C3380CC4-5D6E-409C-BE32-E72D297353CC}">
              <c16:uniqueId val="{00000003-F969-46AB-AFA1-95C713BEF9E4}"/>
            </c:ext>
          </c:extLst>
        </c:ser>
        <c:ser>
          <c:idx val="4"/>
          <c:order val="4"/>
          <c:tx>
            <c:strRef>
              <c:f>'Table 37'!$G$7</c:f>
              <c:strCache>
                <c:ptCount val="1"/>
                <c:pt idx="0">
                  <c:v>2023</c:v>
                </c:pt>
              </c:strCache>
            </c:strRef>
          </c:tx>
          <c:spPr>
            <a:solidFill>
              <a:schemeClr val="accent5"/>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37'!$G$19:$G$25</c:f>
              <c:numCache>
                <c:formatCode>#,##0\ \ </c:formatCode>
                <c:ptCount val="7"/>
                <c:pt idx="0">
                  <c:v>358</c:v>
                </c:pt>
                <c:pt idx="1">
                  <c:v>161</c:v>
                </c:pt>
                <c:pt idx="2">
                  <c:v>944</c:v>
                </c:pt>
                <c:pt idx="3">
                  <c:v>819</c:v>
                </c:pt>
                <c:pt idx="4">
                  <c:v>580</c:v>
                </c:pt>
                <c:pt idx="5">
                  <c:v>617</c:v>
                </c:pt>
                <c:pt idx="6">
                  <c:v>374</c:v>
                </c:pt>
              </c:numCache>
            </c:numRef>
          </c:val>
          <c:extLst>
            <c:ext xmlns:c16="http://schemas.microsoft.com/office/drawing/2014/chart" uri="{C3380CC4-5D6E-409C-BE32-E72D297353CC}">
              <c16:uniqueId val="{00000004-F969-46AB-AFA1-95C713BEF9E4}"/>
            </c:ext>
          </c:extLst>
        </c:ser>
        <c:dLbls>
          <c:showLegendKey val="0"/>
          <c:showVal val="0"/>
          <c:showCatName val="0"/>
          <c:showSerName val="0"/>
          <c:showPercent val="0"/>
          <c:showBubbleSize val="0"/>
        </c:dLbls>
        <c:gapWidth val="50"/>
        <c:axId val="676016584"/>
        <c:axId val="676016976"/>
      </c:barChart>
      <c:catAx>
        <c:axId val="67601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976"/>
        <c:crosses val="autoZero"/>
        <c:auto val="1"/>
        <c:lblAlgn val="ctr"/>
        <c:lblOffset val="100"/>
        <c:noMultiLvlLbl val="0"/>
      </c:catAx>
      <c:valAx>
        <c:axId val="67601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37'!$C$28:$C$32</c:f>
              <c:numCache>
                <c:formatCode>#,##0\ \ </c:formatCode>
                <c:ptCount val="5"/>
                <c:pt idx="0">
                  <c:v>596</c:v>
                </c:pt>
                <c:pt idx="1">
                  <c:v>1487</c:v>
                </c:pt>
                <c:pt idx="2">
                  <c:v>2393</c:v>
                </c:pt>
                <c:pt idx="3">
                  <c:v>487</c:v>
                </c:pt>
                <c:pt idx="4">
                  <c:v>336</c:v>
                </c:pt>
              </c:numCache>
            </c:numRef>
          </c:val>
          <c:extLst>
            <c:ext xmlns:c16="http://schemas.microsoft.com/office/drawing/2014/chart" uri="{C3380CC4-5D6E-409C-BE32-E72D297353CC}">
              <c16:uniqueId val="{00000000-E007-481E-AC63-AF552BBEF325}"/>
            </c:ext>
          </c:extLst>
        </c:ser>
        <c:ser>
          <c:idx val="1"/>
          <c:order val="1"/>
          <c:tx>
            <c:strRef>
              <c:f>'Table 37'!$D$7</c:f>
              <c:strCache>
                <c:ptCount val="1"/>
                <c:pt idx="0">
                  <c:v>2020</c:v>
                </c:pt>
              </c:strCache>
            </c:strRef>
          </c:tx>
          <c:spPr>
            <a:solidFill>
              <a:schemeClr val="accent2"/>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37'!$D$28:$D$32</c:f>
              <c:numCache>
                <c:formatCode>#,##0\ \ </c:formatCode>
                <c:ptCount val="5"/>
                <c:pt idx="0">
                  <c:v>227</c:v>
                </c:pt>
                <c:pt idx="1">
                  <c:v>512</c:v>
                </c:pt>
                <c:pt idx="2">
                  <c:v>803</c:v>
                </c:pt>
                <c:pt idx="3">
                  <c:v>108</c:v>
                </c:pt>
                <c:pt idx="4">
                  <c:v>335</c:v>
                </c:pt>
              </c:numCache>
            </c:numRef>
          </c:val>
          <c:extLst>
            <c:ext xmlns:c16="http://schemas.microsoft.com/office/drawing/2014/chart" uri="{C3380CC4-5D6E-409C-BE32-E72D297353CC}">
              <c16:uniqueId val="{00000001-E007-481E-AC63-AF552BBEF325}"/>
            </c:ext>
          </c:extLst>
        </c:ser>
        <c:ser>
          <c:idx val="2"/>
          <c:order val="2"/>
          <c:tx>
            <c:strRef>
              <c:f>'Table 37'!$E$7</c:f>
              <c:strCache>
                <c:ptCount val="1"/>
                <c:pt idx="0">
                  <c:v>2021</c:v>
                </c:pt>
              </c:strCache>
            </c:strRef>
          </c:tx>
          <c:spPr>
            <a:solidFill>
              <a:schemeClr val="accent3"/>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37'!$E$28:$E$32</c:f>
              <c:numCache>
                <c:formatCode>#,##0\ \ </c:formatCode>
                <c:ptCount val="5"/>
                <c:pt idx="0">
                  <c:v>0</c:v>
                </c:pt>
                <c:pt idx="1">
                  <c:v>0</c:v>
                </c:pt>
                <c:pt idx="2">
                  <c:v>0</c:v>
                </c:pt>
                <c:pt idx="3">
                  <c:v>0</c:v>
                </c:pt>
                <c:pt idx="4">
                  <c:v>90</c:v>
                </c:pt>
              </c:numCache>
            </c:numRef>
          </c:val>
          <c:extLst>
            <c:ext xmlns:c16="http://schemas.microsoft.com/office/drawing/2014/chart" uri="{C3380CC4-5D6E-409C-BE32-E72D297353CC}">
              <c16:uniqueId val="{00000002-E007-481E-AC63-AF552BBEF325}"/>
            </c:ext>
          </c:extLst>
        </c:ser>
        <c:ser>
          <c:idx val="3"/>
          <c:order val="3"/>
          <c:tx>
            <c:strRef>
              <c:f>'Table 37'!$F$7</c:f>
              <c:strCache>
                <c:ptCount val="1"/>
                <c:pt idx="0">
                  <c:v>2022</c:v>
                </c:pt>
              </c:strCache>
            </c:strRef>
          </c:tx>
          <c:spPr>
            <a:solidFill>
              <a:schemeClr val="accent4"/>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37'!$F$28:$F$32</c:f>
              <c:numCache>
                <c:formatCode>#,##0\ \ </c:formatCode>
                <c:ptCount val="5"/>
                <c:pt idx="0">
                  <c:v>1</c:v>
                </c:pt>
                <c:pt idx="1">
                  <c:v>17</c:v>
                </c:pt>
                <c:pt idx="2">
                  <c:v>45</c:v>
                </c:pt>
                <c:pt idx="3">
                  <c:v>59</c:v>
                </c:pt>
                <c:pt idx="4">
                  <c:v>161</c:v>
                </c:pt>
              </c:numCache>
            </c:numRef>
          </c:val>
          <c:extLst>
            <c:ext xmlns:c16="http://schemas.microsoft.com/office/drawing/2014/chart" uri="{C3380CC4-5D6E-409C-BE32-E72D297353CC}">
              <c16:uniqueId val="{00000003-E007-481E-AC63-AF552BBEF325}"/>
            </c:ext>
          </c:extLst>
        </c:ser>
        <c:ser>
          <c:idx val="4"/>
          <c:order val="4"/>
          <c:tx>
            <c:strRef>
              <c:f>'Table 37'!$G$7</c:f>
              <c:strCache>
                <c:ptCount val="1"/>
                <c:pt idx="0">
                  <c:v>2023</c:v>
                </c:pt>
              </c:strCache>
            </c:strRef>
          </c:tx>
          <c:spPr>
            <a:solidFill>
              <a:schemeClr val="accent5"/>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37'!$G$28:$G$32</c:f>
              <c:numCache>
                <c:formatCode>#,##0\ \ </c:formatCode>
                <c:ptCount val="5"/>
                <c:pt idx="0">
                  <c:v>284</c:v>
                </c:pt>
                <c:pt idx="1">
                  <c:v>584</c:v>
                </c:pt>
                <c:pt idx="2">
                  <c:v>1805</c:v>
                </c:pt>
                <c:pt idx="3">
                  <c:v>650</c:v>
                </c:pt>
                <c:pt idx="4">
                  <c:v>530</c:v>
                </c:pt>
              </c:numCache>
            </c:numRef>
          </c:val>
          <c:extLst>
            <c:ext xmlns:c16="http://schemas.microsoft.com/office/drawing/2014/chart" uri="{C3380CC4-5D6E-409C-BE32-E72D297353CC}">
              <c16:uniqueId val="{00000004-E007-481E-AC63-AF552BBEF325}"/>
            </c:ext>
          </c:extLst>
        </c:ser>
        <c:dLbls>
          <c:showLegendKey val="0"/>
          <c:showVal val="0"/>
          <c:showCatName val="0"/>
          <c:showSerName val="0"/>
          <c:showPercent val="0"/>
          <c:showBubbleSize val="0"/>
        </c:dLbls>
        <c:gapWidth val="50"/>
        <c:axId val="676017368"/>
        <c:axId val="676021288"/>
      </c:barChart>
      <c:catAx>
        <c:axId val="676017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1288"/>
        <c:crosses val="autoZero"/>
        <c:auto val="1"/>
        <c:lblAlgn val="ctr"/>
        <c:lblOffset val="100"/>
        <c:noMultiLvlLbl val="0"/>
      </c:catAx>
      <c:valAx>
        <c:axId val="6760212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3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38'!$C$12:$C$16</c:f>
              <c:numCache>
                <c:formatCode>#,##0\ \ </c:formatCode>
                <c:ptCount val="5"/>
                <c:pt idx="0">
                  <c:v>41200</c:v>
                </c:pt>
                <c:pt idx="1">
                  <c:v>8620</c:v>
                </c:pt>
                <c:pt idx="2">
                  <c:v>7297</c:v>
                </c:pt>
                <c:pt idx="3">
                  <c:v>539</c:v>
                </c:pt>
                <c:pt idx="4">
                  <c:v>1080</c:v>
                </c:pt>
              </c:numCache>
            </c:numRef>
          </c:val>
          <c:extLst>
            <c:ext xmlns:c16="http://schemas.microsoft.com/office/drawing/2014/chart" uri="{C3380CC4-5D6E-409C-BE32-E72D297353CC}">
              <c16:uniqueId val="{00000000-998F-4592-9718-3A4A51B92CE3}"/>
            </c:ext>
          </c:extLst>
        </c:ser>
        <c:ser>
          <c:idx val="1"/>
          <c:order val="1"/>
          <c:tx>
            <c:strRef>
              <c:f>'Table 38'!$D$7</c:f>
              <c:strCache>
                <c:ptCount val="1"/>
                <c:pt idx="0">
                  <c:v>2020</c:v>
                </c:pt>
              </c:strCache>
            </c:strRef>
          </c:tx>
          <c:spPr>
            <a:solidFill>
              <a:schemeClr val="accent2"/>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38'!$D$12:$D$16</c:f>
              <c:numCache>
                <c:formatCode>#,##0\ \ </c:formatCode>
                <c:ptCount val="5"/>
                <c:pt idx="0">
                  <c:v>41251</c:v>
                </c:pt>
                <c:pt idx="1">
                  <c:v>8416</c:v>
                </c:pt>
                <c:pt idx="2">
                  <c:v>7214</c:v>
                </c:pt>
                <c:pt idx="3">
                  <c:v>557</c:v>
                </c:pt>
                <c:pt idx="4">
                  <c:v>1155</c:v>
                </c:pt>
              </c:numCache>
            </c:numRef>
          </c:val>
          <c:extLst>
            <c:ext xmlns:c16="http://schemas.microsoft.com/office/drawing/2014/chart" uri="{C3380CC4-5D6E-409C-BE32-E72D297353CC}">
              <c16:uniqueId val="{00000001-998F-4592-9718-3A4A51B92CE3}"/>
            </c:ext>
          </c:extLst>
        </c:ser>
        <c:ser>
          <c:idx val="2"/>
          <c:order val="2"/>
          <c:tx>
            <c:strRef>
              <c:f>'Table 38'!$E$7</c:f>
              <c:strCache>
                <c:ptCount val="1"/>
                <c:pt idx="0">
                  <c:v>2021</c:v>
                </c:pt>
              </c:strCache>
            </c:strRef>
          </c:tx>
          <c:spPr>
            <a:solidFill>
              <a:schemeClr val="accent3"/>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38'!$E$12:$E$16</c:f>
              <c:numCache>
                <c:formatCode>#,##0\ \ </c:formatCode>
                <c:ptCount val="5"/>
                <c:pt idx="0">
                  <c:v>18</c:v>
                </c:pt>
                <c:pt idx="1">
                  <c:v>412</c:v>
                </c:pt>
                <c:pt idx="2">
                  <c:v>55</c:v>
                </c:pt>
                <c:pt idx="3">
                  <c:v>12</c:v>
                </c:pt>
                <c:pt idx="4">
                  <c:v>0</c:v>
                </c:pt>
              </c:numCache>
            </c:numRef>
          </c:val>
          <c:extLst>
            <c:ext xmlns:c16="http://schemas.microsoft.com/office/drawing/2014/chart" uri="{C3380CC4-5D6E-409C-BE32-E72D297353CC}">
              <c16:uniqueId val="{00000002-998F-4592-9718-3A4A51B92CE3}"/>
            </c:ext>
          </c:extLst>
        </c:ser>
        <c:ser>
          <c:idx val="3"/>
          <c:order val="3"/>
          <c:tx>
            <c:strRef>
              <c:f>'Table 38'!$F$7</c:f>
              <c:strCache>
                <c:ptCount val="1"/>
                <c:pt idx="0">
                  <c:v>2022</c:v>
                </c:pt>
              </c:strCache>
            </c:strRef>
          </c:tx>
          <c:spPr>
            <a:solidFill>
              <a:schemeClr val="accent4"/>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38'!$F$12:$F$16</c:f>
              <c:numCache>
                <c:formatCode>#,##0\ \ </c:formatCode>
                <c:ptCount val="5"/>
                <c:pt idx="0">
                  <c:v>62</c:v>
                </c:pt>
                <c:pt idx="1">
                  <c:v>958</c:v>
                </c:pt>
                <c:pt idx="2">
                  <c:v>90</c:v>
                </c:pt>
                <c:pt idx="3">
                  <c:v>26</c:v>
                </c:pt>
                <c:pt idx="4">
                  <c:v>1</c:v>
                </c:pt>
              </c:numCache>
            </c:numRef>
          </c:val>
          <c:extLst>
            <c:ext xmlns:c16="http://schemas.microsoft.com/office/drawing/2014/chart" uri="{C3380CC4-5D6E-409C-BE32-E72D297353CC}">
              <c16:uniqueId val="{00000003-998F-4592-9718-3A4A51B92CE3}"/>
            </c:ext>
          </c:extLst>
        </c:ser>
        <c:ser>
          <c:idx val="4"/>
          <c:order val="4"/>
          <c:tx>
            <c:strRef>
              <c:f>'Table 38'!$G$7</c:f>
              <c:strCache>
                <c:ptCount val="1"/>
                <c:pt idx="0">
                  <c:v>2023</c:v>
                </c:pt>
              </c:strCache>
            </c:strRef>
          </c:tx>
          <c:spPr>
            <a:solidFill>
              <a:schemeClr val="accent5"/>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38'!$G$12:$G$16</c:f>
              <c:numCache>
                <c:formatCode>#,##0\ \ </c:formatCode>
                <c:ptCount val="5"/>
                <c:pt idx="0">
                  <c:v>27983</c:v>
                </c:pt>
                <c:pt idx="1">
                  <c:v>6937</c:v>
                </c:pt>
                <c:pt idx="2">
                  <c:v>3049</c:v>
                </c:pt>
                <c:pt idx="3">
                  <c:v>230</c:v>
                </c:pt>
                <c:pt idx="4">
                  <c:v>482</c:v>
                </c:pt>
              </c:numCache>
            </c:numRef>
          </c:val>
          <c:extLst>
            <c:ext xmlns:c16="http://schemas.microsoft.com/office/drawing/2014/chart" uri="{C3380CC4-5D6E-409C-BE32-E72D297353CC}">
              <c16:uniqueId val="{00000004-998F-4592-9718-3A4A51B92CE3}"/>
            </c:ext>
          </c:extLst>
        </c:ser>
        <c:dLbls>
          <c:showLegendKey val="0"/>
          <c:showVal val="0"/>
          <c:showCatName val="0"/>
          <c:showSerName val="0"/>
          <c:showPercent val="0"/>
          <c:showBubbleSize val="0"/>
        </c:dLbls>
        <c:gapWidth val="50"/>
        <c:axId val="676018152"/>
        <c:axId val="676018544"/>
      </c:barChart>
      <c:catAx>
        <c:axId val="6760181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544"/>
        <c:crosses val="autoZero"/>
        <c:auto val="1"/>
        <c:lblAlgn val="ctr"/>
        <c:lblOffset val="100"/>
        <c:noMultiLvlLbl val="0"/>
      </c:catAx>
      <c:valAx>
        <c:axId val="6760185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1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38'!$C$19:$C$25</c:f>
              <c:numCache>
                <c:formatCode>#,##0\ \ </c:formatCode>
                <c:ptCount val="7"/>
                <c:pt idx="0">
                  <c:v>7427</c:v>
                </c:pt>
                <c:pt idx="1">
                  <c:v>5106</c:v>
                </c:pt>
                <c:pt idx="2">
                  <c:v>15009</c:v>
                </c:pt>
                <c:pt idx="3">
                  <c:v>12784</c:v>
                </c:pt>
                <c:pt idx="4">
                  <c:v>10975</c:v>
                </c:pt>
                <c:pt idx="5">
                  <c:v>7112</c:v>
                </c:pt>
                <c:pt idx="6">
                  <c:v>3209</c:v>
                </c:pt>
              </c:numCache>
            </c:numRef>
          </c:val>
          <c:extLst>
            <c:ext xmlns:c16="http://schemas.microsoft.com/office/drawing/2014/chart" uri="{C3380CC4-5D6E-409C-BE32-E72D297353CC}">
              <c16:uniqueId val="{00000000-9C45-4874-827F-B47A240A850A}"/>
            </c:ext>
          </c:extLst>
        </c:ser>
        <c:ser>
          <c:idx val="1"/>
          <c:order val="1"/>
          <c:tx>
            <c:strRef>
              <c:f>'Table 38'!$D$7</c:f>
              <c:strCache>
                <c:ptCount val="1"/>
                <c:pt idx="0">
                  <c:v>2020</c:v>
                </c:pt>
              </c:strCache>
            </c:strRef>
          </c:tx>
          <c:spPr>
            <a:solidFill>
              <a:schemeClr val="accent2"/>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38'!$D$19:$D$25</c:f>
              <c:numCache>
                <c:formatCode>#,##0\ \ </c:formatCode>
                <c:ptCount val="7"/>
                <c:pt idx="0">
                  <c:v>7528</c:v>
                </c:pt>
                <c:pt idx="1">
                  <c:v>4691</c:v>
                </c:pt>
                <c:pt idx="2">
                  <c:v>14772</c:v>
                </c:pt>
                <c:pt idx="3">
                  <c:v>12551</c:v>
                </c:pt>
                <c:pt idx="4">
                  <c:v>10567</c:v>
                </c:pt>
                <c:pt idx="5">
                  <c:v>7492</c:v>
                </c:pt>
                <c:pt idx="6">
                  <c:v>3331</c:v>
                </c:pt>
              </c:numCache>
            </c:numRef>
          </c:val>
          <c:extLst>
            <c:ext xmlns:c16="http://schemas.microsoft.com/office/drawing/2014/chart" uri="{C3380CC4-5D6E-409C-BE32-E72D297353CC}">
              <c16:uniqueId val="{00000001-9C45-4874-827F-B47A240A850A}"/>
            </c:ext>
          </c:extLst>
        </c:ser>
        <c:ser>
          <c:idx val="2"/>
          <c:order val="2"/>
          <c:tx>
            <c:strRef>
              <c:f>'Table 38'!$E$7</c:f>
              <c:strCache>
                <c:ptCount val="1"/>
                <c:pt idx="0">
                  <c:v>2021</c:v>
                </c:pt>
              </c:strCache>
            </c:strRef>
          </c:tx>
          <c:spPr>
            <a:solidFill>
              <a:schemeClr val="accent3"/>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38'!$E$19:$E$25</c:f>
              <c:numCache>
                <c:formatCode>#,##0\ \ </c:formatCode>
                <c:ptCount val="7"/>
                <c:pt idx="0">
                  <c:v>91</c:v>
                </c:pt>
                <c:pt idx="1">
                  <c:v>35</c:v>
                </c:pt>
                <c:pt idx="2">
                  <c:v>151</c:v>
                </c:pt>
                <c:pt idx="3">
                  <c:v>191</c:v>
                </c:pt>
                <c:pt idx="4">
                  <c:v>189</c:v>
                </c:pt>
                <c:pt idx="5">
                  <c:v>124</c:v>
                </c:pt>
                <c:pt idx="6">
                  <c:v>29</c:v>
                </c:pt>
              </c:numCache>
            </c:numRef>
          </c:val>
          <c:extLst>
            <c:ext xmlns:c16="http://schemas.microsoft.com/office/drawing/2014/chart" uri="{C3380CC4-5D6E-409C-BE32-E72D297353CC}">
              <c16:uniqueId val="{00000002-9C45-4874-827F-B47A240A850A}"/>
            </c:ext>
          </c:extLst>
        </c:ser>
        <c:ser>
          <c:idx val="3"/>
          <c:order val="3"/>
          <c:tx>
            <c:strRef>
              <c:f>'Table 38'!$F$7</c:f>
              <c:strCache>
                <c:ptCount val="1"/>
                <c:pt idx="0">
                  <c:v>2022</c:v>
                </c:pt>
              </c:strCache>
            </c:strRef>
          </c:tx>
          <c:spPr>
            <a:solidFill>
              <a:schemeClr val="accent4"/>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38'!$F$19:$F$25</c:f>
              <c:numCache>
                <c:formatCode>#,##0\ \ </c:formatCode>
                <c:ptCount val="7"/>
                <c:pt idx="0">
                  <c:v>260</c:v>
                </c:pt>
                <c:pt idx="1">
                  <c:v>54</c:v>
                </c:pt>
                <c:pt idx="2">
                  <c:v>192</c:v>
                </c:pt>
                <c:pt idx="3">
                  <c:v>328</c:v>
                </c:pt>
                <c:pt idx="4">
                  <c:v>302</c:v>
                </c:pt>
                <c:pt idx="5">
                  <c:v>185</c:v>
                </c:pt>
                <c:pt idx="6">
                  <c:v>34</c:v>
                </c:pt>
              </c:numCache>
            </c:numRef>
          </c:val>
          <c:extLst>
            <c:ext xmlns:c16="http://schemas.microsoft.com/office/drawing/2014/chart" uri="{C3380CC4-5D6E-409C-BE32-E72D297353CC}">
              <c16:uniqueId val="{00000003-9C45-4874-827F-B47A240A850A}"/>
            </c:ext>
          </c:extLst>
        </c:ser>
        <c:ser>
          <c:idx val="4"/>
          <c:order val="4"/>
          <c:tx>
            <c:strRef>
              <c:f>'Table 38'!$G$7</c:f>
              <c:strCache>
                <c:ptCount val="1"/>
                <c:pt idx="0">
                  <c:v>2023</c:v>
                </c:pt>
              </c:strCache>
            </c:strRef>
          </c:tx>
          <c:spPr>
            <a:solidFill>
              <a:schemeClr val="accent5"/>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38'!$G$19:$G$25</c:f>
              <c:numCache>
                <c:formatCode>#,##0\ \ </c:formatCode>
                <c:ptCount val="7"/>
                <c:pt idx="0">
                  <c:v>5604</c:v>
                </c:pt>
                <c:pt idx="1">
                  <c:v>2597</c:v>
                </c:pt>
                <c:pt idx="2">
                  <c:v>9033</c:v>
                </c:pt>
                <c:pt idx="3">
                  <c:v>8301</c:v>
                </c:pt>
                <c:pt idx="4">
                  <c:v>6937</c:v>
                </c:pt>
                <c:pt idx="5">
                  <c:v>5345</c:v>
                </c:pt>
                <c:pt idx="6">
                  <c:v>3113</c:v>
                </c:pt>
              </c:numCache>
            </c:numRef>
          </c:val>
          <c:extLst>
            <c:ext xmlns:c16="http://schemas.microsoft.com/office/drawing/2014/chart" uri="{C3380CC4-5D6E-409C-BE32-E72D297353CC}">
              <c16:uniqueId val="{00000004-9C45-4874-827F-B47A240A850A}"/>
            </c:ext>
          </c:extLst>
        </c:ser>
        <c:dLbls>
          <c:showLegendKey val="0"/>
          <c:showVal val="0"/>
          <c:showCatName val="0"/>
          <c:showSerName val="0"/>
          <c:showPercent val="0"/>
          <c:showBubbleSize val="0"/>
        </c:dLbls>
        <c:gapWidth val="50"/>
        <c:axId val="676016192"/>
        <c:axId val="676019328"/>
      </c:barChart>
      <c:catAx>
        <c:axId val="6760161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9328"/>
        <c:crosses val="autoZero"/>
        <c:auto val="1"/>
        <c:lblAlgn val="ctr"/>
        <c:lblOffset val="100"/>
        <c:noMultiLvlLbl val="0"/>
      </c:catAx>
      <c:valAx>
        <c:axId val="6760193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1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38'!$C$28:$C$32</c:f>
              <c:numCache>
                <c:formatCode>#,##0\ \ </c:formatCode>
                <c:ptCount val="5"/>
                <c:pt idx="0">
                  <c:v>6539</c:v>
                </c:pt>
                <c:pt idx="1">
                  <c:v>12892</c:v>
                </c:pt>
                <c:pt idx="2">
                  <c:v>29782</c:v>
                </c:pt>
                <c:pt idx="3">
                  <c:v>8356</c:v>
                </c:pt>
                <c:pt idx="4">
                  <c:v>4053</c:v>
                </c:pt>
              </c:numCache>
            </c:numRef>
          </c:val>
          <c:extLst>
            <c:ext xmlns:c16="http://schemas.microsoft.com/office/drawing/2014/chart" uri="{C3380CC4-5D6E-409C-BE32-E72D297353CC}">
              <c16:uniqueId val="{00000000-0036-4C2B-8102-8DB3CE6913A6}"/>
            </c:ext>
          </c:extLst>
        </c:ser>
        <c:ser>
          <c:idx val="1"/>
          <c:order val="1"/>
          <c:tx>
            <c:strRef>
              <c:f>'Table 38'!$D$7</c:f>
              <c:strCache>
                <c:ptCount val="1"/>
                <c:pt idx="0">
                  <c:v>2020</c:v>
                </c:pt>
              </c:strCache>
            </c:strRef>
          </c:tx>
          <c:spPr>
            <a:solidFill>
              <a:schemeClr val="accent2"/>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38'!$D$28:$D$32</c:f>
              <c:numCache>
                <c:formatCode>#,##0\ \ </c:formatCode>
                <c:ptCount val="5"/>
                <c:pt idx="0">
                  <c:v>5993</c:v>
                </c:pt>
                <c:pt idx="1">
                  <c:v>11396</c:v>
                </c:pt>
                <c:pt idx="2">
                  <c:v>30694</c:v>
                </c:pt>
                <c:pt idx="3">
                  <c:v>7915</c:v>
                </c:pt>
                <c:pt idx="4">
                  <c:v>4934</c:v>
                </c:pt>
              </c:numCache>
            </c:numRef>
          </c:val>
          <c:extLst>
            <c:ext xmlns:c16="http://schemas.microsoft.com/office/drawing/2014/chart" uri="{C3380CC4-5D6E-409C-BE32-E72D297353CC}">
              <c16:uniqueId val="{00000001-0036-4C2B-8102-8DB3CE6913A6}"/>
            </c:ext>
          </c:extLst>
        </c:ser>
        <c:ser>
          <c:idx val="2"/>
          <c:order val="2"/>
          <c:tx>
            <c:strRef>
              <c:f>'Table 38'!$E$7</c:f>
              <c:strCache>
                <c:ptCount val="1"/>
                <c:pt idx="0">
                  <c:v>2021</c:v>
                </c:pt>
              </c:strCache>
            </c:strRef>
          </c:tx>
          <c:spPr>
            <a:solidFill>
              <a:schemeClr val="accent3"/>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38'!$E$28:$E$32</c:f>
              <c:numCache>
                <c:formatCode>#,##0\ \ </c:formatCode>
                <c:ptCount val="5"/>
                <c:pt idx="0">
                  <c:v>13</c:v>
                </c:pt>
                <c:pt idx="1">
                  <c:v>8</c:v>
                </c:pt>
                <c:pt idx="2">
                  <c:v>2</c:v>
                </c:pt>
                <c:pt idx="3">
                  <c:v>7</c:v>
                </c:pt>
                <c:pt idx="4">
                  <c:v>780</c:v>
                </c:pt>
              </c:numCache>
            </c:numRef>
          </c:val>
          <c:extLst>
            <c:ext xmlns:c16="http://schemas.microsoft.com/office/drawing/2014/chart" uri="{C3380CC4-5D6E-409C-BE32-E72D297353CC}">
              <c16:uniqueId val="{00000002-0036-4C2B-8102-8DB3CE6913A6}"/>
            </c:ext>
          </c:extLst>
        </c:ser>
        <c:ser>
          <c:idx val="3"/>
          <c:order val="3"/>
          <c:tx>
            <c:strRef>
              <c:f>'Table 38'!$F$7</c:f>
              <c:strCache>
                <c:ptCount val="1"/>
                <c:pt idx="0">
                  <c:v>2022</c:v>
                </c:pt>
              </c:strCache>
            </c:strRef>
          </c:tx>
          <c:spPr>
            <a:solidFill>
              <a:schemeClr val="accent4"/>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38'!$F$28:$F$32</c:f>
              <c:numCache>
                <c:formatCode>#,##0\ \ </c:formatCode>
                <c:ptCount val="5"/>
                <c:pt idx="0">
                  <c:v>13</c:v>
                </c:pt>
                <c:pt idx="1">
                  <c:v>36</c:v>
                </c:pt>
                <c:pt idx="2">
                  <c:v>62</c:v>
                </c:pt>
                <c:pt idx="3">
                  <c:v>97</c:v>
                </c:pt>
                <c:pt idx="4">
                  <c:v>1147</c:v>
                </c:pt>
              </c:numCache>
            </c:numRef>
          </c:val>
          <c:extLst>
            <c:ext xmlns:c16="http://schemas.microsoft.com/office/drawing/2014/chart" uri="{C3380CC4-5D6E-409C-BE32-E72D297353CC}">
              <c16:uniqueId val="{00000003-0036-4C2B-8102-8DB3CE6913A6}"/>
            </c:ext>
          </c:extLst>
        </c:ser>
        <c:ser>
          <c:idx val="4"/>
          <c:order val="4"/>
          <c:tx>
            <c:strRef>
              <c:f>'Table 38'!$G$7</c:f>
              <c:strCache>
                <c:ptCount val="1"/>
                <c:pt idx="0">
                  <c:v>2023</c:v>
                </c:pt>
              </c:strCache>
            </c:strRef>
          </c:tx>
          <c:spPr>
            <a:solidFill>
              <a:schemeClr val="accent5"/>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38'!$G$28:$G$32</c:f>
              <c:numCache>
                <c:formatCode>#,##0\ \ </c:formatCode>
                <c:ptCount val="5"/>
                <c:pt idx="0">
                  <c:v>2111</c:v>
                </c:pt>
                <c:pt idx="1">
                  <c:v>5415</c:v>
                </c:pt>
                <c:pt idx="2">
                  <c:v>20118</c:v>
                </c:pt>
                <c:pt idx="3">
                  <c:v>8075</c:v>
                </c:pt>
                <c:pt idx="4">
                  <c:v>5211</c:v>
                </c:pt>
              </c:numCache>
            </c:numRef>
          </c:val>
          <c:extLst>
            <c:ext xmlns:c16="http://schemas.microsoft.com/office/drawing/2014/chart" uri="{C3380CC4-5D6E-409C-BE32-E72D297353CC}">
              <c16:uniqueId val="{00000004-0036-4C2B-8102-8DB3CE6913A6}"/>
            </c:ext>
          </c:extLst>
        </c:ser>
        <c:dLbls>
          <c:showLegendKey val="0"/>
          <c:showVal val="0"/>
          <c:showCatName val="0"/>
          <c:showSerName val="0"/>
          <c:showPercent val="0"/>
          <c:showBubbleSize val="0"/>
        </c:dLbls>
        <c:gapWidth val="50"/>
        <c:axId val="676020112"/>
        <c:axId val="676020504"/>
      </c:barChart>
      <c:catAx>
        <c:axId val="676020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504"/>
        <c:crosses val="autoZero"/>
        <c:auto val="1"/>
        <c:lblAlgn val="ctr"/>
        <c:lblOffset val="100"/>
        <c:noMultiLvlLbl val="0"/>
      </c:catAx>
      <c:valAx>
        <c:axId val="6760205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1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39'!$C$12:$C$16</c:f>
              <c:numCache>
                <c:formatCode>#,##0\ \ </c:formatCode>
                <c:ptCount val="5"/>
                <c:pt idx="0">
                  <c:v>2758</c:v>
                </c:pt>
                <c:pt idx="1">
                  <c:v>1995</c:v>
                </c:pt>
                <c:pt idx="2">
                  <c:v>279</c:v>
                </c:pt>
                <c:pt idx="3">
                  <c:v>106</c:v>
                </c:pt>
                <c:pt idx="4">
                  <c:v>90</c:v>
                </c:pt>
              </c:numCache>
            </c:numRef>
          </c:val>
          <c:extLst>
            <c:ext xmlns:c16="http://schemas.microsoft.com/office/drawing/2014/chart" uri="{C3380CC4-5D6E-409C-BE32-E72D297353CC}">
              <c16:uniqueId val="{00000000-2FB5-4C54-8AE7-F16343FFD631}"/>
            </c:ext>
          </c:extLst>
        </c:ser>
        <c:ser>
          <c:idx val="1"/>
          <c:order val="1"/>
          <c:tx>
            <c:strRef>
              <c:f>'Table 39'!$D$7</c:f>
              <c:strCache>
                <c:ptCount val="1"/>
                <c:pt idx="0">
                  <c:v>2020</c:v>
                </c:pt>
              </c:strCache>
            </c:strRef>
          </c:tx>
          <c:spPr>
            <a:solidFill>
              <a:schemeClr val="accent2"/>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39'!$D$12:$D$16</c:f>
              <c:numCache>
                <c:formatCode>#,##0\ \ </c:formatCode>
                <c:ptCount val="5"/>
                <c:pt idx="0">
                  <c:v>1302</c:v>
                </c:pt>
                <c:pt idx="1">
                  <c:v>1881</c:v>
                </c:pt>
                <c:pt idx="2">
                  <c:v>118</c:v>
                </c:pt>
                <c:pt idx="3">
                  <c:v>135</c:v>
                </c:pt>
                <c:pt idx="4">
                  <c:v>62</c:v>
                </c:pt>
              </c:numCache>
            </c:numRef>
          </c:val>
          <c:extLst>
            <c:ext xmlns:c16="http://schemas.microsoft.com/office/drawing/2014/chart" uri="{C3380CC4-5D6E-409C-BE32-E72D297353CC}">
              <c16:uniqueId val="{00000001-2FB5-4C54-8AE7-F16343FFD631}"/>
            </c:ext>
          </c:extLst>
        </c:ser>
        <c:ser>
          <c:idx val="2"/>
          <c:order val="2"/>
          <c:tx>
            <c:strRef>
              <c:f>'Table 39'!$E$7</c:f>
              <c:strCache>
                <c:ptCount val="1"/>
                <c:pt idx="0">
                  <c:v>2021</c:v>
                </c:pt>
              </c:strCache>
            </c:strRef>
          </c:tx>
          <c:spPr>
            <a:solidFill>
              <a:schemeClr val="accent3"/>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39'!$E$12:$E$16</c:f>
              <c:numCache>
                <c:formatCode>#,##0\ \ </c:formatCode>
                <c:ptCount val="5"/>
                <c:pt idx="0">
                  <c:v>9</c:v>
                </c:pt>
                <c:pt idx="1">
                  <c:v>54</c:v>
                </c:pt>
                <c:pt idx="2">
                  <c:v>1</c:v>
                </c:pt>
                <c:pt idx="3">
                  <c:v>40</c:v>
                </c:pt>
                <c:pt idx="4">
                  <c:v>0</c:v>
                </c:pt>
              </c:numCache>
            </c:numRef>
          </c:val>
          <c:extLst>
            <c:ext xmlns:c16="http://schemas.microsoft.com/office/drawing/2014/chart" uri="{C3380CC4-5D6E-409C-BE32-E72D297353CC}">
              <c16:uniqueId val="{00000002-2FB5-4C54-8AE7-F16343FFD631}"/>
            </c:ext>
          </c:extLst>
        </c:ser>
        <c:ser>
          <c:idx val="3"/>
          <c:order val="3"/>
          <c:tx>
            <c:strRef>
              <c:f>'Table 39'!$F$7</c:f>
              <c:strCache>
                <c:ptCount val="1"/>
                <c:pt idx="0">
                  <c:v>2022</c:v>
                </c:pt>
              </c:strCache>
            </c:strRef>
          </c:tx>
          <c:spPr>
            <a:solidFill>
              <a:schemeClr val="accent4"/>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39'!$F$12:$F$16</c:f>
              <c:numCache>
                <c:formatCode>#,##0\ \ </c:formatCode>
                <c:ptCount val="5"/>
                <c:pt idx="0">
                  <c:v>1</c:v>
                </c:pt>
                <c:pt idx="1">
                  <c:v>82</c:v>
                </c:pt>
                <c:pt idx="2">
                  <c:v>3</c:v>
                </c:pt>
                <c:pt idx="3">
                  <c:v>22</c:v>
                </c:pt>
                <c:pt idx="4">
                  <c:v>0</c:v>
                </c:pt>
              </c:numCache>
            </c:numRef>
          </c:val>
          <c:extLst>
            <c:ext xmlns:c16="http://schemas.microsoft.com/office/drawing/2014/chart" uri="{C3380CC4-5D6E-409C-BE32-E72D297353CC}">
              <c16:uniqueId val="{00000003-2FB5-4C54-8AE7-F16343FFD631}"/>
            </c:ext>
          </c:extLst>
        </c:ser>
        <c:ser>
          <c:idx val="4"/>
          <c:order val="4"/>
          <c:tx>
            <c:strRef>
              <c:f>'Table 39'!$G$7</c:f>
              <c:strCache>
                <c:ptCount val="1"/>
                <c:pt idx="0">
                  <c:v>2023</c:v>
                </c:pt>
              </c:strCache>
            </c:strRef>
          </c:tx>
          <c:spPr>
            <a:solidFill>
              <a:schemeClr val="accent5"/>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39'!$G$12:$G$16</c:f>
              <c:numCache>
                <c:formatCode>#,##0\ \ </c:formatCode>
                <c:ptCount val="5"/>
                <c:pt idx="0">
                  <c:v>1619</c:v>
                </c:pt>
                <c:pt idx="1">
                  <c:v>4550</c:v>
                </c:pt>
                <c:pt idx="2">
                  <c:v>253</c:v>
                </c:pt>
                <c:pt idx="3">
                  <c:v>187</c:v>
                </c:pt>
                <c:pt idx="4">
                  <c:v>59</c:v>
                </c:pt>
              </c:numCache>
            </c:numRef>
          </c:val>
          <c:extLst>
            <c:ext xmlns:c16="http://schemas.microsoft.com/office/drawing/2014/chart" uri="{C3380CC4-5D6E-409C-BE32-E72D297353CC}">
              <c16:uniqueId val="{00000004-2FB5-4C54-8AE7-F16343FFD631}"/>
            </c:ext>
          </c:extLst>
        </c:ser>
        <c:dLbls>
          <c:showLegendKey val="0"/>
          <c:showVal val="0"/>
          <c:showCatName val="0"/>
          <c:showSerName val="0"/>
          <c:showPercent val="0"/>
          <c:showBubbleSize val="0"/>
        </c:dLbls>
        <c:gapWidth val="50"/>
        <c:axId val="676015016"/>
        <c:axId val="674371120"/>
      </c:barChart>
      <c:catAx>
        <c:axId val="6760150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120"/>
        <c:crosses val="autoZero"/>
        <c:auto val="1"/>
        <c:lblAlgn val="ctr"/>
        <c:lblOffset val="100"/>
        <c:noMultiLvlLbl val="0"/>
      </c:catAx>
      <c:valAx>
        <c:axId val="67437112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0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39'!$C$19:$C$25</c:f>
              <c:numCache>
                <c:formatCode>#,##0\ \ </c:formatCode>
                <c:ptCount val="7"/>
                <c:pt idx="0">
                  <c:v>229</c:v>
                </c:pt>
                <c:pt idx="1">
                  <c:v>357</c:v>
                </c:pt>
                <c:pt idx="2">
                  <c:v>1542</c:v>
                </c:pt>
                <c:pt idx="3">
                  <c:v>551</c:v>
                </c:pt>
                <c:pt idx="4">
                  <c:v>918</c:v>
                </c:pt>
                <c:pt idx="5">
                  <c:v>1558</c:v>
                </c:pt>
                <c:pt idx="6">
                  <c:v>944</c:v>
                </c:pt>
              </c:numCache>
            </c:numRef>
          </c:val>
          <c:extLst>
            <c:ext xmlns:c16="http://schemas.microsoft.com/office/drawing/2014/chart" uri="{C3380CC4-5D6E-409C-BE32-E72D297353CC}">
              <c16:uniqueId val="{00000000-809D-4F21-A434-0AA36AC65CBC}"/>
            </c:ext>
          </c:extLst>
        </c:ser>
        <c:ser>
          <c:idx val="1"/>
          <c:order val="1"/>
          <c:tx>
            <c:strRef>
              <c:f>'Table 39'!$D$7</c:f>
              <c:strCache>
                <c:ptCount val="1"/>
                <c:pt idx="0">
                  <c:v>2020</c:v>
                </c:pt>
              </c:strCache>
            </c:strRef>
          </c:tx>
          <c:spPr>
            <a:solidFill>
              <a:schemeClr val="accent2"/>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39'!$D$19:$D$25</c:f>
              <c:numCache>
                <c:formatCode>#,##0\ \ </c:formatCode>
                <c:ptCount val="7"/>
                <c:pt idx="0">
                  <c:v>175</c:v>
                </c:pt>
                <c:pt idx="1">
                  <c:v>327</c:v>
                </c:pt>
                <c:pt idx="2">
                  <c:v>1378</c:v>
                </c:pt>
                <c:pt idx="3">
                  <c:v>294</c:v>
                </c:pt>
                <c:pt idx="4">
                  <c:v>631</c:v>
                </c:pt>
                <c:pt idx="5">
                  <c:v>1000</c:v>
                </c:pt>
                <c:pt idx="6">
                  <c:v>548</c:v>
                </c:pt>
              </c:numCache>
            </c:numRef>
          </c:val>
          <c:extLst>
            <c:ext xmlns:c16="http://schemas.microsoft.com/office/drawing/2014/chart" uri="{C3380CC4-5D6E-409C-BE32-E72D297353CC}">
              <c16:uniqueId val="{00000001-809D-4F21-A434-0AA36AC65CBC}"/>
            </c:ext>
          </c:extLst>
        </c:ser>
        <c:ser>
          <c:idx val="2"/>
          <c:order val="2"/>
          <c:tx>
            <c:strRef>
              <c:f>'Table 39'!$E$7</c:f>
              <c:strCache>
                <c:ptCount val="1"/>
                <c:pt idx="0">
                  <c:v>2021</c:v>
                </c:pt>
              </c:strCache>
            </c:strRef>
          </c:tx>
          <c:spPr>
            <a:solidFill>
              <a:schemeClr val="accent3"/>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39'!$E$19:$E$25</c:f>
              <c:numCache>
                <c:formatCode>#,##0\ \ </c:formatCode>
                <c:ptCount val="7"/>
                <c:pt idx="0">
                  <c:v>36</c:v>
                </c:pt>
                <c:pt idx="1">
                  <c:v>11</c:v>
                </c:pt>
                <c:pt idx="2">
                  <c:v>123</c:v>
                </c:pt>
                <c:pt idx="3">
                  <c:v>27</c:v>
                </c:pt>
                <c:pt idx="4">
                  <c:v>9</c:v>
                </c:pt>
                <c:pt idx="5">
                  <c:v>14</c:v>
                </c:pt>
                <c:pt idx="6">
                  <c:v>10</c:v>
                </c:pt>
              </c:numCache>
            </c:numRef>
          </c:val>
          <c:extLst>
            <c:ext xmlns:c16="http://schemas.microsoft.com/office/drawing/2014/chart" uri="{C3380CC4-5D6E-409C-BE32-E72D297353CC}">
              <c16:uniqueId val="{00000002-809D-4F21-A434-0AA36AC65CBC}"/>
            </c:ext>
          </c:extLst>
        </c:ser>
        <c:ser>
          <c:idx val="3"/>
          <c:order val="3"/>
          <c:tx>
            <c:strRef>
              <c:f>'Table 39'!$F$7</c:f>
              <c:strCache>
                <c:ptCount val="1"/>
                <c:pt idx="0">
                  <c:v>2022</c:v>
                </c:pt>
              </c:strCache>
            </c:strRef>
          </c:tx>
          <c:spPr>
            <a:solidFill>
              <a:schemeClr val="accent4"/>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39'!$F$19:$F$25</c:f>
              <c:numCache>
                <c:formatCode>#,##0\ \ </c:formatCode>
                <c:ptCount val="7"/>
                <c:pt idx="0">
                  <c:v>25</c:v>
                </c:pt>
                <c:pt idx="1">
                  <c:v>6</c:v>
                </c:pt>
                <c:pt idx="2">
                  <c:v>95</c:v>
                </c:pt>
                <c:pt idx="3">
                  <c:v>22</c:v>
                </c:pt>
                <c:pt idx="4">
                  <c:v>5</c:v>
                </c:pt>
                <c:pt idx="5">
                  <c:v>20</c:v>
                </c:pt>
                <c:pt idx="6">
                  <c:v>21</c:v>
                </c:pt>
              </c:numCache>
            </c:numRef>
          </c:val>
          <c:extLst>
            <c:ext xmlns:c16="http://schemas.microsoft.com/office/drawing/2014/chart" uri="{C3380CC4-5D6E-409C-BE32-E72D297353CC}">
              <c16:uniqueId val="{00000003-809D-4F21-A434-0AA36AC65CBC}"/>
            </c:ext>
          </c:extLst>
        </c:ser>
        <c:ser>
          <c:idx val="4"/>
          <c:order val="4"/>
          <c:tx>
            <c:strRef>
              <c:f>'Table 39'!$G$7</c:f>
              <c:strCache>
                <c:ptCount val="1"/>
                <c:pt idx="0">
                  <c:v>2023</c:v>
                </c:pt>
              </c:strCache>
            </c:strRef>
          </c:tx>
          <c:spPr>
            <a:solidFill>
              <a:schemeClr val="accent5"/>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39'!$G$19:$G$25</c:f>
              <c:numCache>
                <c:formatCode>#,##0\ \ </c:formatCode>
                <c:ptCount val="7"/>
                <c:pt idx="0">
                  <c:v>369</c:v>
                </c:pt>
                <c:pt idx="1">
                  <c:v>373</c:v>
                </c:pt>
                <c:pt idx="2">
                  <c:v>1702</c:v>
                </c:pt>
                <c:pt idx="3">
                  <c:v>731</c:v>
                </c:pt>
                <c:pt idx="4">
                  <c:v>1069</c:v>
                </c:pt>
                <c:pt idx="5">
                  <c:v>2500</c:v>
                </c:pt>
                <c:pt idx="6">
                  <c:v>1523</c:v>
                </c:pt>
              </c:numCache>
            </c:numRef>
          </c:val>
          <c:extLst>
            <c:ext xmlns:c16="http://schemas.microsoft.com/office/drawing/2014/chart" uri="{C3380CC4-5D6E-409C-BE32-E72D297353CC}">
              <c16:uniqueId val="{00000004-809D-4F21-A434-0AA36AC65CBC}"/>
            </c:ext>
          </c:extLst>
        </c:ser>
        <c:dLbls>
          <c:showLegendKey val="0"/>
          <c:showVal val="0"/>
          <c:showCatName val="0"/>
          <c:showSerName val="0"/>
          <c:showPercent val="0"/>
          <c:showBubbleSize val="0"/>
        </c:dLbls>
        <c:gapWidth val="50"/>
        <c:axId val="680191032"/>
        <c:axId val="680194168"/>
      </c:barChart>
      <c:catAx>
        <c:axId val="680191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168"/>
        <c:crosses val="autoZero"/>
        <c:auto val="1"/>
        <c:lblAlgn val="ctr"/>
        <c:lblOffset val="100"/>
        <c:noMultiLvlLbl val="0"/>
      </c:catAx>
      <c:valAx>
        <c:axId val="680194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03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39'!$C$28:$C$32</c:f>
              <c:numCache>
                <c:formatCode>#,##0\ \ </c:formatCode>
                <c:ptCount val="5"/>
                <c:pt idx="0">
                  <c:v>255</c:v>
                </c:pt>
                <c:pt idx="1">
                  <c:v>927</c:v>
                </c:pt>
                <c:pt idx="2">
                  <c:v>1841</c:v>
                </c:pt>
                <c:pt idx="3">
                  <c:v>619</c:v>
                </c:pt>
                <c:pt idx="4">
                  <c:v>2457</c:v>
                </c:pt>
              </c:numCache>
            </c:numRef>
          </c:val>
          <c:extLst>
            <c:ext xmlns:c16="http://schemas.microsoft.com/office/drawing/2014/chart" uri="{C3380CC4-5D6E-409C-BE32-E72D297353CC}">
              <c16:uniqueId val="{00000000-3FEE-4394-BF2F-6EEDAC1C27F9}"/>
            </c:ext>
          </c:extLst>
        </c:ser>
        <c:ser>
          <c:idx val="1"/>
          <c:order val="1"/>
          <c:tx>
            <c:strRef>
              <c:f>'Table 39'!$D$7</c:f>
              <c:strCache>
                <c:ptCount val="1"/>
                <c:pt idx="0">
                  <c:v>2020</c:v>
                </c:pt>
              </c:strCache>
            </c:strRef>
          </c:tx>
          <c:spPr>
            <a:solidFill>
              <a:schemeClr val="accent2"/>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39'!$D$28:$D$32</c:f>
              <c:numCache>
                <c:formatCode>#,##0\ \ </c:formatCode>
                <c:ptCount val="5"/>
                <c:pt idx="0">
                  <c:v>183</c:v>
                </c:pt>
                <c:pt idx="1">
                  <c:v>378</c:v>
                </c:pt>
                <c:pt idx="2">
                  <c:v>768</c:v>
                </c:pt>
                <c:pt idx="3">
                  <c:v>125</c:v>
                </c:pt>
                <c:pt idx="4">
                  <c:v>2899</c:v>
                </c:pt>
              </c:numCache>
            </c:numRef>
          </c:val>
          <c:extLst>
            <c:ext xmlns:c16="http://schemas.microsoft.com/office/drawing/2014/chart" uri="{C3380CC4-5D6E-409C-BE32-E72D297353CC}">
              <c16:uniqueId val="{00000001-3FEE-4394-BF2F-6EEDAC1C27F9}"/>
            </c:ext>
          </c:extLst>
        </c:ser>
        <c:ser>
          <c:idx val="2"/>
          <c:order val="2"/>
          <c:tx>
            <c:strRef>
              <c:f>'Table 39'!$E$7</c:f>
              <c:strCache>
                <c:ptCount val="1"/>
                <c:pt idx="0">
                  <c:v>2021</c:v>
                </c:pt>
              </c:strCache>
            </c:strRef>
          </c:tx>
          <c:spPr>
            <a:solidFill>
              <a:schemeClr val="accent3"/>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39'!$E$28:$E$32</c:f>
              <c:numCache>
                <c:formatCode>#,##0\ \ </c:formatCode>
                <c:ptCount val="5"/>
                <c:pt idx="0">
                  <c:v>5</c:v>
                </c:pt>
                <c:pt idx="1">
                  <c:v>2</c:v>
                </c:pt>
                <c:pt idx="2">
                  <c:v>0</c:v>
                </c:pt>
                <c:pt idx="3">
                  <c:v>8</c:v>
                </c:pt>
                <c:pt idx="4">
                  <c:v>215</c:v>
                </c:pt>
              </c:numCache>
            </c:numRef>
          </c:val>
          <c:extLst>
            <c:ext xmlns:c16="http://schemas.microsoft.com/office/drawing/2014/chart" uri="{C3380CC4-5D6E-409C-BE32-E72D297353CC}">
              <c16:uniqueId val="{00000002-3FEE-4394-BF2F-6EEDAC1C27F9}"/>
            </c:ext>
          </c:extLst>
        </c:ser>
        <c:ser>
          <c:idx val="3"/>
          <c:order val="3"/>
          <c:tx>
            <c:strRef>
              <c:f>'Table 39'!$F$7</c:f>
              <c:strCache>
                <c:ptCount val="1"/>
                <c:pt idx="0">
                  <c:v>2022</c:v>
                </c:pt>
              </c:strCache>
            </c:strRef>
          </c:tx>
          <c:spPr>
            <a:solidFill>
              <a:schemeClr val="accent4"/>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39'!$F$28:$F$32</c:f>
              <c:numCache>
                <c:formatCode>#,##0\ \ </c:formatCode>
                <c:ptCount val="5"/>
                <c:pt idx="0">
                  <c:v>12</c:v>
                </c:pt>
                <c:pt idx="1">
                  <c:v>2</c:v>
                </c:pt>
                <c:pt idx="2">
                  <c:v>4</c:v>
                </c:pt>
                <c:pt idx="3">
                  <c:v>1</c:v>
                </c:pt>
                <c:pt idx="4">
                  <c:v>175</c:v>
                </c:pt>
              </c:numCache>
            </c:numRef>
          </c:val>
          <c:extLst>
            <c:ext xmlns:c16="http://schemas.microsoft.com/office/drawing/2014/chart" uri="{C3380CC4-5D6E-409C-BE32-E72D297353CC}">
              <c16:uniqueId val="{00000003-3FEE-4394-BF2F-6EEDAC1C27F9}"/>
            </c:ext>
          </c:extLst>
        </c:ser>
        <c:ser>
          <c:idx val="4"/>
          <c:order val="4"/>
          <c:tx>
            <c:strRef>
              <c:f>'Table 39'!$G$7</c:f>
              <c:strCache>
                <c:ptCount val="1"/>
                <c:pt idx="0">
                  <c:v>2023</c:v>
                </c:pt>
              </c:strCache>
            </c:strRef>
          </c:tx>
          <c:spPr>
            <a:solidFill>
              <a:schemeClr val="accent5"/>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39'!$G$28:$G$32</c:f>
              <c:numCache>
                <c:formatCode>#,##0\ \ </c:formatCode>
                <c:ptCount val="5"/>
                <c:pt idx="0">
                  <c:v>126</c:v>
                </c:pt>
                <c:pt idx="1">
                  <c:v>484</c:v>
                </c:pt>
                <c:pt idx="2">
                  <c:v>1024</c:v>
                </c:pt>
                <c:pt idx="3">
                  <c:v>524</c:v>
                </c:pt>
                <c:pt idx="4">
                  <c:v>6109</c:v>
                </c:pt>
              </c:numCache>
            </c:numRef>
          </c:val>
          <c:extLst>
            <c:ext xmlns:c16="http://schemas.microsoft.com/office/drawing/2014/chart" uri="{C3380CC4-5D6E-409C-BE32-E72D297353CC}">
              <c16:uniqueId val="{00000004-3FEE-4394-BF2F-6EEDAC1C27F9}"/>
            </c:ext>
          </c:extLst>
        </c:ser>
        <c:dLbls>
          <c:showLegendKey val="0"/>
          <c:showVal val="0"/>
          <c:showCatName val="0"/>
          <c:showSerName val="0"/>
          <c:showPercent val="0"/>
          <c:showBubbleSize val="0"/>
        </c:dLbls>
        <c:gapWidth val="50"/>
        <c:axId val="680192208"/>
        <c:axId val="680190640"/>
      </c:barChart>
      <c:catAx>
        <c:axId val="680192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640"/>
        <c:crosses val="autoZero"/>
        <c:auto val="1"/>
        <c:lblAlgn val="ctr"/>
        <c:lblOffset val="100"/>
        <c:noMultiLvlLbl val="0"/>
      </c:catAx>
      <c:valAx>
        <c:axId val="6801906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7'!$C$12:$C$16</c:f>
              <c:numCache>
                <c:formatCode>#,##0\ \ </c:formatCode>
                <c:ptCount val="5"/>
                <c:pt idx="0">
                  <c:v>51011</c:v>
                </c:pt>
                <c:pt idx="1">
                  <c:v>47737</c:v>
                </c:pt>
                <c:pt idx="2">
                  <c:v>19789</c:v>
                </c:pt>
                <c:pt idx="3">
                  <c:v>473</c:v>
                </c:pt>
                <c:pt idx="4">
                  <c:v>3918</c:v>
                </c:pt>
              </c:numCache>
            </c:numRef>
          </c:val>
          <c:extLst>
            <c:ext xmlns:c16="http://schemas.microsoft.com/office/drawing/2014/chart" uri="{C3380CC4-5D6E-409C-BE32-E72D297353CC}">
              <c16:uniqueId val="{00000000-8E93-4279-A511-53D0B0866A9D}"/>
            </c:ext>
          </c:extLst>
        </c:ser>
        <c:ser>
          <c:idx val="1"/>
          <c:order val="1"/>
          <c:tx>
            <c:strRef>
              <c:f>'Table 7'!$D$7</c:f>
              <c:strCache>
                <c:ptCount val="1"/>
                <c:pt idx="0">
                  <c:v>2020</c:v>
                </c:pt>
              </c:strCache>
            </c:strRef>
          </c:tx>
          <c:spPr>
            <a:solidFill>
              <a:schemeClr val="accent2"/>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7'!$D$12:$D$16</c:f>
              <c:numCache>
                <c:formatCode>#,##0\ \ </c:formatCode>
                <c:ptCount val="5"/>
                <c:pt idx="0">
                  <c:v>28006</c:v>
                </c:pt>
                <c:pt idx="1">
                  <c:v>26514</c:v>
                </c:pt>
                <c:pt idx="2">
                  <c:v>8458</c:v>
                </c:pt>
                <c:pt idx="3">
                  <c:v>201</c:v>
                </c:pt>
                <c:pt idx="4">
                  <c:v>2214</c:v>
                </c:pt>
              </c:numCache>
            </c:numRef>
          </c:val>
          <c:extLst>
            <c:ext xmlns:c16="http://schemas.microsoft.com/office/drawing/2014/chart" uri="{C3380CC4-5D6E-409C-BE32-E72D297353CC}">
              <c16:uniqueId val="{00000001-8E93-4279-A511-53D0B0866A9D}"/>
            </c:ext>
          </c:extLst>
        </c:ser>
        <c:ser>
          <c:idx val="2"/>
          <c:order val="2"/>
          <c:tx>
            <c:strRef>
              <c:f>'Table 7'!$E$7</c:f>
              <c:strCache>
                <c:ptCount val="1"/>
                <c:pt idx="0">
                  <c:v>2021</c:v>
                </c:pt>
              </c:strCache>
            </c:strRef>
          </c:tx>
          <c:spPr>
            <a:solidFill>
              <a:schemeClr val="accent3"/>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7'!$E$12:$E$16</c:f>
              <c:numCache>
                <c:formatCode>#,##0\ \ </c:formatCode>
                <c:ptCount val="5"/>
                <c:pt idx="0">
                  <c:v>13</c:v>
                </c:pt>
                <c:pt idx="1">
                  <c:v>831</c:v>
                </c:pt>
                <c:pt idx="2">
                  <c:v>135</c:v>
                </c:pt>
                <c:pt idx="3">
                  <c:v>5</c:v>
                </c:pt>
                <c:pt idx="4">
                  <c:v>1</c:v>
                </c:pt>
              </c:numCache>
            </c:numRef>
          </c:val>
          <c:extLst>
            <c:ext xmlns:c16="http://schemas.microsoft.com/office/drawing/2014/chart" uri="{C3380CC4-5D6E-409C-BE32-E72D297353CC}">
              <c16:uniqueId val="{00000002-8E93-4279-A511-53D0B0866A9D}"/>
            </c:ext>
          </c:extLst>
        </c:ser>
        <c:ser>
          <c:idx val="3"/>
          <c:order val="3"/>
          <c:tx>
            <c:strRef>
              <c:f>'Table 7'!$F$7</c:f>
              <c:strCache>
                <c:ptCount val="1"/>
                <c:pt idx="0">
                  <c:v>2022</c:v>
                </c:pt>
              </c:strCache>
            </c:strRef>
          </c:tx>
          <c:spPr>
            <a:solidFill>
              <a:schemeClr val="accent4"/>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7'!$F$12:$F$16</c:f>
              <c:numCache>
                <c:formatCode>#,##0\ \ </c:formatCode>
                <c:ptCount val="5"/>
                <c:pt idx="0">
                  <c:v>609</c:v>
                </c:pt>
                <c:pt idx="1">
                  <c:v>15736</c:v>
                </c:pt>
                <c:pt idx="2">
                  <c:v>490</c:v>
                </c:pt>
                <c:pt idx="3">
                  <c:v>20</c:v>
                </c:pt>
                <c:pt idx="4">
                  <c:v>17</c:v>
                </c:pt>
              </c:numCache>
            </c:numRef>
          </c:val>
          <c:extLst>
            <c:ext xmlns:c16="http://schemas.microsoft.com/office/drawing/2014/chart" uri="{C3380CC4-5D6E-409C-BE32-E72D297353CC}">
              <c16:uniqueId val="{00000003-8E93-4279-A511-53D0B0866A9D}"/>
            </c:ext>
          </c:extLst>
        </c:ser>
        <c:ser>
          <c:idx val="4"/>
          <c:order val="4"/>
          <c:tx>
            <c:strRef>
              <c:f>'Table 7'!$G$7</c:f>
              <c:strCache>
                <c:ptCount val="1"/>
                <c:pt idx="0">
                  <c:v>2023</c:v>
                </c:pt>
              </c:strCache>
            </c:strRef>
          </c:tx>
          <c:spPr>
            <a:solidFill>
              <a:schemeClr val="accent5"/>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7'!$G$12:$G$16</c:f>
              <c:numCache>
                <c:formatCode>#,##0\ \ </c:formatCode>
                <c:ptCount val="5"/>
                <c:pt idx="0">
                  <c:v>38124</c:v>
                </c:pt>
                <c:pt idx="1">
                  <c:v>40497</c:v>
                </c:pt>
                <c:pt idx="2">
                  <c:v>11889</c:v>
                </c:pt>
                <c:pt idx="3">
                  <c:v>334</c:v>
                </c:pt>
                <c:pt idx="4">
                  <c:v>3070</c:v>
                </c:pt>
              </c:numCache>
            </c:numRef>
          </c:val>
          <c:extLst>
            <c:ext xmlns:c16="http://schemas.microsoft.com/office/drawing/2014/chart" uri="{C3380CC4-5D6E-409C-BE32-E72D297353CC}">
              <c16:uniqueId val="{00000004-8E93-4279-A511-53D0B0866A9D}"/>
            </c:ext>
          </c:extLst>
        </c:ser>
        <c:dLbls>
          <c:showLegendKey val="0"/>
          <c:showVal val="0"/>
          <c:showCatName val="0"/>
          <c:showSerName val="0"/>
          <c:showPercent val="0"/>
          <c:showBubbleSize val="0"/>
        </c:dLbls>
        <c:gapWidth val="50"/>
        <c:axId val="229153752"/>
        <c:axId val="229151008"/>
      </c:barChart>
      <c:catAx>
        <c:axId val="2291537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1008"/>
        <c:crosses val="autoZero"/>
        <c:auto val="1"/>
        <c:lblAlgn val="ctr"/>
        <c:lblOffset val="100"/>
        <c:noMultiLvlLbl val="0"/>
      </c:catAx>
      <c:valAx>
        <c:axId val="2291510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37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40'!$C$12:$C$16</c:f>
              <c:numCache>
                <c:formatCode>#,##0\ \ </c:formatCode>
                <c:ptCount val="5"/>
                <c:pt idx="0">
                  <c:v>30169</c:v>
                </c:pt>
                <c:pt idx="1">
                  <c:v>23574</c:v>
                </c:pt>
                <c:pt idx="2">
                  <c:v>2897</c:v>
                </c:pt>
                <c:pt idx="3">
                  <c:v>1270</c:v>
                </c:pt>
                <c:pt idx="4">
                  <c:v>1230</c:v>
                </c:pt>
              </c:numCache>
            </c:numRef>
          </c:val>
          <c:extLst>
            <c:ext xmlns:c16="http://schemas.microsoft.com/office/drawing/2014/chart" uri="{C3380CC4-5D6E-409C-BE32-E72D297353CC}">
              <c16:uniqueId val="{00000000-4B71-474E-A73B-A33167D1B5EB}"/>
            </c:ext>
          </c:extLst>
        </c:ser>
        <c:ser>
          <c:idx val="1"/>
          <c:order val="1"/>
          <c:tx>
            <c:strRef>
              <c:f>'Table 40'!$D$7</c:f>
              <c:strCache>
                <c:ptCount val="1"/>
                <c:pt idx="0">
                  <c:v>2020</c:v>
                </c:pt>
              </c:strCache>
            </c:strRef>
          </c:tx>
          <c:spPr>
            <a:solidFill>
              <a:schemeClr val="accent2"/>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40'!$D$12:$D$16</c:f>
              <c:numCache>
                <c:formatCode>#,##0\ \ </c:formatCode>
                <c:ptCount val="5"/>
                <c:pt idx="0">
                  <c:v>27394</c:v>
                </c:pt>
                <c:pt idx="1">
                  <c:v>23669</c:v>
                </c:pt>
                <c:pt idx="2">
                  <c:v>4310</c:v>
                </c:pt>
                <c:pt idx="3">
                  <c:v>1969</c:v>
                </c:pt>
                <c:pt idx="4">
                  <c:v>1475</c:v>
                </c:pt>
              </c:numCache>
            </c:numRef>
          </c:val>
          <c:extLst>
            <c:ext xmlns:c16="http://schemas.microsoft.com/office/drawing/2014/chart" uri="{C3380CC4-5D6E-409C-BE32-E72D297353CC}">
              <c16:uniqueId val="{00000001-4B71-474E-A73B-A33167D1B5EB}"/>
            </c:ext>
          </c:extLst>
        </c:ser>
        <c:ser>
          <c:idx val="2"/>
          <c:order val="2"/>
          <c:tx>
            <c:strRef>
              <c:f>'Table 40'!$E$7</c:f>
              <c:strCache>
                <c:ptCount val="1"/>
                <c:pt idx="0">
                  <c:v>2021</c:v>
                </c:pt>
              </c:strCache>
            </c:strRef>
          </c:tx>
          <c:spPr>
            <a:solidFill>
              <a:schemeClr val="accent3"/>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40'!$E$12:$E$16</c:f>
              <c:numCache>
                <c:formatCode>#,##0\ \ </c:formatCode>
                <c:ptCount val="5"/>
                <c:pt idx="0">
                  <c:v>19</c:v>
                </c:pt>
                <c:pt idx="1">
                  <c:v>271</c:v>
                </c:pt>
                <c:pt idx="2">
                  <c:v>17</c:v>
                </c:pt>
                <c:pt idx="3">
                  <c:v>178</c:v>
                </c:pt>
                <c:pt idx="4">
                  <c:v>2</c:v>
                </c:pt>
              </c:numCache>
            </c:numRef>
          </c:val>
          <c:extLst>
            <c:ext xmlns:c16="http://schemas.microsoft.com/office/drawing/2014/chart" uri="{C3380CC4-5D6E-409C-BE32-E72D297353CC}">
              <c16:uniqueId val="{00000002-4B71-474E-A73B-A33167D1B5EB}"/>
            </c:ext>
          </c:extLst>
        </c:ser>
        <c:ser>
          <c:idx val="3"/>
          <c:order val="3"/>
          <c:tx>
            <c:strRef>
              <c:f>'Table 40'!$F$7</c:f>
              <c:strCache>
                <c:ptCount val="1"/>
                <c:pt idx="0">
                  <c:v>2022</c:v>
                </c:pt>
              </c:strCache>
            </c:strRef>
          </c:tx>
          <c:spPr>
            <a:solidFill>
              <a:schemeClr val="accent4"/>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40'!$F$12:$F$16</c:f>
              <c:numCache>
                <c:formatCode>#,##0\ \ </c:formatCode>
                <c:ptCount val="5"/>
                <c:pt idx="0">
                  <c:v>12</c:v>
                </c:pt>
                <c:pt idx="1">
                  <c:v>540</c:v>
                </c:pt>
                <c:pt idx="2">
                  <c:v>31</c:v>
                </c:pt>
                <c:pt idx="3">
                  <c:v>226</c:v>
                </c:pt>
                <c:pt idx="4">
                  <c:v>1</c:v>
                </c:pt>
              </c:numCache>
            </c:numRef>
          </c:val>
          <c:extLst>
            <c:ext xmlns:c16="http://schemas.microsoft.com/office/drawing/2014/chart" uri="{C3380CC4-5D6E-409C-BE32-E72D297353CC}">
              <c16:uniqueId val="{00000003-4B71-474E-A73B-A33167D1B5EB}"/>
            </c:ext>
          </c:extLst>
        </c:ser>
        <c:ser>
          <c:idx val="4"/>
          <c:order val="4"/>
          <c:tx>
            <c:strRef>
              <c:f>'Table 40'!$G$7</c:f>
              <c:strCache>
                <c:ptCount val="1"/>
                <c:pt idx="0">
                  <c:v>2023</c:v>
                </c:pt>
              </c:strCache>
            </c:strRef>
          </c:tx>
          <c:spPr>
            <a:solidFill>
              <a:schemeClr val="accent5"/>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40'!$G$12:$G$16</c:f>
              <c:numCache>
                <c:formatCode>#,##0\ \ </c:formatCode>
                <c:ptCount val="5"/>
                <c:pt idx="0">
                  <c:v>5839</c:v>
                </c:pt>
                <c:pt idx="1">
                  <c:v>20595</c:v>
                </c:pt>
                <c:pt idx="2">
                  <c:v>1060</c:v>
                </c:pt>
                <c:pt idx="3">
                  <c:v>1084</c:v>
                </c:pt>
                <c:pt idx="4">
                  <c:v>434</c:v>
                </c:pt>
              </c:numCache>
            </c:numRef>
          </c:val>
          <c:extLst>
            <c:ext xmlns:c16="http://schemas.microsoft.com/office/drawing/2014/chart" uri="{C3380CC4-5D6E-409C-BE32-E72D297353CC}">
              <c16:uniqueId val="{00000004-4B71-474E-A73B-A33167D1B5EB}"/>
            </c:ext>
          </c:extLst>
        </c:ser>
        <c:dLbls>
          <c:showLegendKey val="0"/>
          <c:showVal val="0"/>
          <c:showCatName val="0"/>
          <c:showSerName val="0"/>
          <c:showPercent val="0"/>
          <c:showBubbleSize val="0"/>
        </c:dLbls>
        <c:gapWidth val="50"/>
        <c:axId val="680191424"/>
        <c:axId val="680195344"/>
      </c:barChart>
      <c:catAx>
        <c:axId val="6801914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344"/>
        <c:crosses val="autoZero"/>
        <c:auto val="1"/>
        <c:lblAlgn val="ctr"/>
        <c:lblOffset val="100"/>
        <c:noMultiLvlLbl val="0"/>
      </c:catAx>
      <c:valAx>
        <c:axId val="6801953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42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40'!$C$19:$C$25</c:f>
              <c:numCache>
                <c:formatCode>#,##0\ \ </c:formatCode>
                <c:ptCount val="7"/>
                <c:pt idx="0">
                  <c:v>4170</c:v>
                </c:pt>
                <c:pt idx="1">
                  <c:v>5108</c:v>
                </c:pt>
                <c:pt idx="2">
                  <c:v>14500</c:v>
                </c:pt>
                <c:pt idx="3">
                  <c:v>7992</c:v>
                </c:pt>
                <c:pt idx="4">
                  <c:v>11550</c:v>
                </c:pt>
                <c:pt idx="5">
                  <c:v>16160</c:v>
                </c:pt>
                <c:pt idx="6">
                  <c:v>8801</c:v>
                </c:pt>
              </c:numCache>
            </c:numRef>
          </c:val>
          <c:extLst>
            <c:ext xmlns:c16="http://schemas.microsoft.com/office/drawing/2014/chart" uri="{C3380CC4-5D6E-409C-BE32-E72D297353CC}">
              <c16:uniqueId val="{00000000-CD35-41BF-BA21-DE1F75859542}"/>
            </c:ext>
          </c:extLst>
        </c:ser>
        <c:ser>
          <c:idx val="1"/>
          <c:order val="1"/>
          <c:tx>
            <c:strRef>
              <c:f>'Table 40'!$D$7</c:f>
              <c:strCache>
                <c:ptCount val="1"/>
                <c:pt idx="0">
                  <c:v>2020</c:v>
                </c:pt>
              </c:strCache>
            </c:strRef>
          </c:tx>
          <c:spPr>
            <a:solidFill>
              <a:schemeClr val="accent2"/>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40'!$D$19:$D$25</c:f>
              <c:numCache>
                <c:formatCode>#,##0\ \ </c:formatCode>
                <c:ptCount val="7"/>
                <c:pt idx="0">
                  <c:v>3515</c:v>
                </c:pt>
                <c:pt idx="1">
                  <c:v>4659</c:v>
                </c:pt>
                <c:pt idx="2">
                  <c:v>14358</c:v>
                </c:pt>
                <c:pt idx="3">
                  <c:v>7222</c:v>
                </c:pt>
                <c:pt idx="4">
                  <c:v>11569</c:v>
                </c:pt>
                <c:pt idx="5">
                  <c:v>16689</c:v>
                </c:pt>
                <c:pt idx="6">
                  <c:v>9383</c:v>
                </c:pt>
              </c:numCache>
            </c:numRef>
          </c:val>
          <c:extLst>
            <c:ext xmlns:c16="http://schemas.microsoft.com/office/drawing/2014/chart" uri="{C3380CC4-5D6E-409C-BE32-E72D297353CC}">
              <c16:uniqueId val="{00000001-CD35-41BF-BA21-DE1F75859542}"/>
            </c:ext>
          </c:extLst>
        </c:ser>
        <c:ser>
          <c:idx val="2"/>
          <c:order val="2"/>
          <c:tx>
            <c:strRef>
              <c:f>'Table 40'!$E$7</c:f>
              <c:strCache>
                <c:ptCount val="1"/>
                <c:pt idx="0">
                  <c:v>2021</c:v>
                </c:pt>
              </c:strCache>
            </c:strRef>
          </c:tx>
          <c:spPr>
            <a:solidFill>
              <a:schemeClr val="accent3"/>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40'!$E$19:$E$25</c:f>
              <c:numCache>
                <c:formatCode>#,##0\ \ </c:formatCode>
                <c:ptCount val="7"/>
                <c:pt idx="0">
                  <c:v>180</c:v>
                </c:pt>
                <c:pt idx="1">
                  <c:v>73</c:v>
                </c:pt>
                <c:pt idx="2">
                  <c:v>614</c:v>
                </c:pt>
                <c:pt idx="3">
                  <c:v>163</c:v>
                </c:pt>
                <c:pt idx="4">
                  <c:v>94</c:v>
                </c:pt>
                <c:pt idx="5">
                  <c:v>110</c:v>
                </c:pt>
                <c:pt idx="6">
                  <c:v>113</c:v>
                </c:pt>
              </c:numCache>
            </c:numRef>
          </c:val>
          <c:extLst>
            <c:ext xmlns:c16="http://schemas.microsoft.com/office/drawing/2014/chart" uri="{C3380CC4-5D6E-409C-BE32-E72D297353CC}">
              <c16:uniqueId val="{00000002-CD35-41BF-BA21-DE1F75859542}"/>
            </c:ext>
          </c:extLst>
        </c:ser>
        <c:ser>
          <c:idx val="3"/>
          <c:order val="3"/>
          <c:tx>
            <c:strRef>
              <c:f>'Table 40'!$F$7</c:f>
              <c:strCache>
                <c:ptCount val="1"/>
                <c:pt idx="0">
                  <c:v>2022</c:v>
                </c:pt>
              </c:strCache>
            </c:strRef>
          </c:tx>
          <c:spPr>
            <a:solidFill>
              <a:schemeClr val="accent4"/>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40'!$F$19:$F$25</c:f>
              <c:numCache>
                <c:formatCode>#,##0\ \ </c:formatCode>
                <c:ptCount val="7"/>
                <c:pt idx="0">
                  <c:v>347</c:v>
                </c:pt>
                <c:pt idx="1">
                  <c:v>89</c:v>
                </c:pt>
                <c:pt idx="2">
                  <c:v>748</c:v>
                </c:pt>
                <c:pt idx="3">
                  <c:v>241</c:v>
                </c:pt>
                <c:pt idx="4">
                  <c:v>72</c:v>
                </c:pt>
                <c:pt idx="5">
                  <c:v>93</c:v>
                </c:pt>
                <c:pt idx="6">
                  <c:v>68</c:v>
                </c:pt>
              </c:numCache>
            </c:numRef>
          </c:val>
          <c:extLst>
            <c:ext xmlns:c16="http://schemas.microsoft.com/office/drawing/2014/chart" uri="{C3380CC4-5D6E-409C-BE32-E72D297353CC}">
              <c16:uniqueId val="{00000003-CD35-41BF-BA21-DE1F75859542}"/>
            </c:ext>
          </c:extLst>
        </c:ser>
        <c:ser>
          <c:idx val="4"/>
          <c:order val="4"/>
          <c:tx>
            <c:strRef>
              <c:f>'Table 40'!$G$7</c:f>
              <c:strCache>
                <c:ptCount val="1"/>
                <c:pt idx="0">
                  <c:v>2023</c:v>
                </c:pt>
              </c:strCache>
            </c:strRef>
          </c:tx>
          <c:spPr>
            <a:solidFill>
              <a:schemeClr val="accent5"/>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40'!$G$19:$G$25</c:f>
              <c:numCache>
                <c:formatCode>#,##0\ \ </c:formatCode>
                <c:ptCount val="7"/>
                <c:pt idx="0">
                  <c:v>1747</c:v>
                </c:pt>
                <c:pt idx="1">
                  <c:v>1638</c:v>
                </c:pt>
                <c:pt idx="2">
                  <c:v>7920</c:v>
                </c:pt>
                <c:pt idx="3">
                  <c:v>3370</c:v>
                </c:pt>
                <c:pt idx="4">
                  <c:v>4769</c:v>
                </c:pt>
                <c:pt idx="5">
                  <c:v>10820</c:v>
                </c:pt>
                <c:pt idx="6">
                  <c:v>6573</c:v>
                </c:pt>
              </c:numCache>
            </c:numRef>
          </c:val>
          <c:extLst>
            <c:ext xmlns:c16="http://schemas.microsoft.com/office/drawing/2014/chart" uri="{C3380CC4-5D6E-409C-BE32-E72D297353CC}">
              <c16:uniqueId val="{00000004-CD35-41BF-BA21-DE1F75859542}"/>
            </c:ext>
          </c:extLst>
        </c:ser>
        <c:dLbls>
          <c:showLegendKey val="0"/>
          <c:showVal val="0"/>
          <c:showCatName val="0"/>
          <c:showSerName val="0"/>
          <c:showPercent val="0"/>
          <c:showBubbleSize val="0"/>
        </c:dLbls>
        <c:gapWidth val="50"/>
        <c:axId val="680192600"/>
        <c:axId val="680192992"/>
      </c:barChart>
      <c:catAx>
        <c:axId val="6801926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992"/>
        <c:crosses val="autoZero"/>
        <c:auto val="1"/>
        <c:lblAlgn val="ctr"/>
        <c:lblOffset val="100"/>
        <c:noMultiLvlLbl val="0"/>
      </c:catAx>
      <c:valAx>
        <c:axId val="680192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6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40'!$C$28:$C$32</c:f>
              <c:numCache>
                <c:formatCode>#,##0\ \ </c:formatCode>
                <c:ptCount val="5"/>
                <c:pt idx="0">
                  <c:v>2438</c:v>
                </c:pt>
                <c:pt idx="1">
                  <c:v>10337</c:v>
                </c:pt>
                <c:pt idx="2">
                  <c:v>21449</c:v>
                </c:pt>
                <c:pt idx="3">
                  <c:v>6684</c:v>
                </c:pt>
                <c:pt idx="4">
                  <c:v>27373</c:v>
                </c:pt>
              </c:numCache>
            </c:numRef>
          </c:val>
          <c:extLst>
            <c:ext xmlns:c16="http://schemas.microsoft.com/office/drawing/2014/chart" uri="{C3380CC4-5D6E-409C-BE32-E72D297353CC}">
              <c16:uniqueId val="{00000000-0974-4F8C-8625-CEF40A37262B}"/>
            </c:ext>
          </c:extLst>
        </c:ser>
        <c:ser>
          <c:idx val="1"/>
          <c:order val="1"/>
          <c:tx>
            <c:strRef>
              <c:f>'Table 40'!$D$7</c:f>
              <c:strCache>
                <c:ptCount val="1"/>
                <c:pt idx="0">
                  <c:v>2020</c:v>
                </c:pt>
              </c:strCache>
            </c:strRef>
          </c:tx>
          <c:spPr>
            <a:solidFill>
              <a:schemeClr val="accent2"/>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40'!$D$28:$D$32</c:f>
              <c:numCache>
                <c:formatCode>#,##0\ \ </c:formatCode>
                <c:ptCount val="5"/>
                <c:pt idx="0">
                  <c:v>2359</c:v>
                </c:pt>
                <c:pt idx="1">
                  <c:v>9260</c:v>
                </c:pt>
                <c:pt idx="2">
                  <c:v>19620</c:v>
                </c:pt>
                <c:pt idx="3">
                  <c:v>6006</c:v>
                </c:pt>
                <c:pt idx="4">
                  <c:v>30150</c:v>
                </c:pt>
              </c:numCache>
            </c:numRef>
          </c:val>
          <c:extLst>
            <c:ext xmlns:c16="http://schemas.microsoft.com/office/drawing/2014/chart" uri="{C3380CC4-5D6E-409C-BE32-E72D297353CC}">
              <c16:uniqueId val="{00000001-0974-4F8C-8625-CEF40A37262B}"/>
            </c:ext>
          </c:extLst>
        </c:ser>
        <c:ser>
          <c:idx val="2"/>
          <c:order val="2"/>
          <c:tx>
            <c:strRef>
              <c:f>'Table 40'!$E$7</c:f>
              <c:strCache>
                <c:ptCount val="1"/>
                <c:pt idx="0">
                  <c:v>2021</c:v>
                </c:pt>
              </c:strCache>
            </c:strRef>
          </c:tx>
          <c:spPr>
            <a:solidFill>
              <a:schemeClr val="accent3"/>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40'!$E$28:$E$32</c:f>
              <c:numCache>
                <c:formatCode>#,##0\ \ </c:formatCode>
                <c:ptCount val="5"/>
                <c:pt idx="0">
                  <c:v>89</c:v>
                </c:pt>
                <c:pt idx="1">
                  <c:v>46</c:v>
                </c:pt>
                <c:pt idx="2">
                  <c:v>9</c:v>
                </c:pt>
                <c:pt idx="3">
                  <c:v>33</c:v>
                </c:pt>
                <c:pt idx="4">
                  <c:v>1170</c:v>
                </c:pt>
              </c:numCache>
            </c:numRef>
          </c:val>
          <c:extLst>
            <c:ext xmlns:c16="http://schemas.microsoft.com/office/drawing/2014/chart" uri="{C3380CC4-5D6E-409C-BE32-E72D297353CC}">
              <c16:uniqueId val="{00000002-0974-4F8C-8625-CEF40A37262B}"/>
            </c:ext>
          </c:extLst>
        </c:ser>
        <c:ser>
          <c:idx val="3"/>
          <c:order val="3"/>
          <c:tx>
            <c:strRef>
              <c:f>'Table 40'!$F$7</c:f>
              <c:strCache>
                <c:ptCount val="1"/>
                <c:pt idx="0">
                  <c:v>2022</c:v>
                </c:pt>
              </c:strCache>
            </c:strRef>
          </c:tx>
          <c:spPr>
            <a:solidFill>
              <a:schemeClr val="accent4"/>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40'!$F$28:$F$32</c:f>
              <c:numCache>
                <c:formatCode>#,##0\ \ </c:formatCode>
                <c:ptCount val="5"/>
                <c:pt idx="0">
                  <c:v>17</c:v>
                </c:pt>
                <c:pt idx="1">
                  <c:v>2</c:v>
                </c:pt>
                <c:pt idx="2">
                  <c:v>15</c:v>
                </c:pt>
                <c:pt idx="3">
                  <c:v>26</c:v>
                </c:pt>
                <c:pt idx="4">
                  <c:v>1598</c:v>
                </c:pt>
              </c:numCache>
            </c:numRef>
          </c:val>
          <c:extLst>
            <c:ext xmlns:c16="http://schemas.microsoft.com/office/drawing/2014/chart" uri="{C3380CC4-5D6E-409C-BE32-E72D297353CC}">
              <c16:uniqueId val="{00000003-0974-4F8C-8625-CEF40A37262B}"/>
            </c:ext>
          </c:extLst>
        </c:ser>
        <c:ser>
          <c:idx val="4"/>
          <c:order val="4"/>
          <c:tx>
            <c:strRef>
              <c:f>'Table 40'!$G$7</c:f>
              <c:strCache>
                <c:ptCount val="1"/>
                <c:pt idx="0">
                  <c:v>2023</c:v>
                </c:pt>
              </c:strCache>
            </c:strRef>
          </c:tx>
          <c:spPr>
            <a:solidFill>
              <a:schemeClr val="accent5"/>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40'!$G$28:$G$32</c:f>
              <c:numCache>
                <c:formatCode>#,##0\ \ </c:formatCode>
                <c:ptCount val="5"/>
                <c:pt idx="0">
                  <c:v>783</c:v>
                </c:pt>
                <c:pt idx="1">
                  <c:v>1883</c:v>
                </c:pt>
                <c:pt idx="2">
                  <c:v>4052</c:v>
                </c:pt>
                <c:pt idx="3">
                  <c:v>2001</c:v>
                </c:pt>
                <c:pt idx="4">
                  <c:v>28118</c:v>
                </c:pt>
              </c:numCache>
            </c:numRef>
          </c:val>
          <c:extLst>
            <c:ext xmlns:c16="http://schemas.microsoft.com/office/drawing/2014/chart" uri="{C3380CC4-5D6E-409C-BE32-E72D297353CC}">
              <c16:uniqueId val="{00000004-0974-4F8C-8625-CEF40A37262B}"/>
            </c:ext>
          </c:extLst>
        </c:ser>
        <c:dLbls>
          <c:showLegendKey val="0"/>
          <c:showVal val="0"/>
          <c:showCatName val="0"/>
          <c:showSerName val="0"/>
          <c:showPercent val="0"/>
          <c:showBubbleSize val="0"/>
        </c:dLbls>
        <c:gapWidth val="50"/>
        <c:axId val="680197304"/>
        <c:axId val="680193384"/>
      </c:barChart>
      <c:catAx>
        <c:axId val="6801973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3384"/>
        <c:crosses val="autoZero"/>
        <c:auto val="1"/>
        <c:lblAlgn val="ctr"/>
        <c:lblOffset val="100"/>
        <c:noMultiLvlLbl val="0"/>
      </c:catAx>
      <c:valAx>
        <c:axId val="6801933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73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41'!$C$12:$C$16</c:f>
              <c:numCache>
                <c:formatCode>#,##0\ \ </c:formatCode>
                <c:ptCount val="5"/>
                <c:pt idx="0">
                  <c:v>2622</c:v>
                </c:pt>
                <c:pt idx="1">
                  <c:v>848</c:v>
                </c:pt>
                <c:pt idx="2">
                  <c:v>311</c:v>
                </c:pt>
                <c:pt idx="3">
                  <c:v>93</c:v>
                </c:pt>
                <c:pt idx="4">
                  <c:v>59</c:v>
                </c:pt>
              </c:numCache>
            </c:numRef>
          </c:val>
          <c:extLst>
            <c:ext xmlns:c16="http://schemas.microsoft.com/office/drawing/2014/chart" uri="{C3380CC4-5D6E-409C-BE32-E72D297353CC}">
              <c16:uniqueId val="{00000000-6023-488A-B90F-B9A7610DA5F1}"/>
            </c:ext>
          </c:extLst>
        </c:ser>
        <c:ser>
          <c:idx val="1"/>
          <c:order val="1"/>
          <c:tx>
            <c:strRef>
              <c:f>'Table 41'!$D$7</c:f>
              <c:strCache>
                <c:ptCount val="1"/>
                <c:pt idx="0">
                  <c:v>2020</c:v>
                </c:pt>
              </c:strCache>
            </c:strRef>
          </c:tx>
          <c:spPr>
            <a:solidFill>
              <a:schemeClr val="accent2"/>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41'!$D$12:$D$16</c:f>
              <c:numCache>
                <c:formatCode>#,##0\ \ </c:formatCode>
                <c:ptCount val="5"/>
                <c:pt idx="0">
                  <c:v>1215</c:v>
                </c:pt>
                <c:pt idx="1">
                  <c:v>618</c:v>
                </c:pt>
                <c:pt idx="2">
                  <c:v>85</c:v>
                </c:pt>
                <c:pt idx="3">
                  <c:v>17</c:v>
                </c:pt>
                <c:pt idx="4">
                  <c:v>14</c:v>
                </c:pt>
              </c:numCache>
            </c:numRef>
          </c:val>
          <c:extLst>
            <c:ext xmlns:c16="http://schemas.microsoft.com/office/drawing/2014/chart" uri="{C3380CC4-5D6E-409C-BE32-E72D297353CC}">
              <c16:uniqueId val="{00000001-6023-488A-B90F-B9A7610DA5F1}"/>
            </c:ext>
          </c:extLst>
        </c:ser>
        <c:ser>
          <c:idx val="2"/>
          <c:order val="2"/>
          <c:tx>
            <c:strRef>
              <c:f>'Table 41'!$E$7</c:f>
              <c:strCache>
                <c:ptCount val="1"/>
                <c:pt idx="0">
                  <c:v>2021</c:v>
                </c:pt>
              </c:strCache>
            </c:strRef>
          </c:tx>
          <c:spPr>
            <a:solidFill>
              <a:schemeClr val="accent3"/>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41'!$E$12:$E$16</c:f>
              <c:numCache>
                <c:formatCode>#,##0\ \ </c:formatCode>
                <c:ptCount val="5"/>
                <c:pt idx="0">
                  <c:v>4</c:v>
                </c:pt>
                <c:pt idx="1">
                  <c:v>12</c:v>
                </c:pt>
                <c:pt idx="2">
                  <c:v>1</c:v>
                </c:pt>
                <c:pt idx="3">
                  <c:v>1</c:v>
                </c:pt>
                <c:pt idx="4">
                  <c:v>0</c:v>
                </c:pt>
              </c:numCache>
            </c:numRef>
          </c:val>
          <c:extLst>
            <c:ext xmlns:c16="http://schemas.microsoft.com/office/drawing/2014/chart" uri="{C3380CC4-5D6E-409C-BE32-E72D297353CC}">
              <c16:uniqueId val="{00000002-6023-488A-B90F-B9A7610DA5F1}"/>
            </c:ext>
          </c:extLst>
        </c:ser>
        <c:ser>
          <c:idx val="3"/>
          <c:order val="3"/>
          <c:tx>
            <c:strRef>
              <c:f>'Table 41'!$F$7</c:f>
              <c:strCache>
                <c:ptCount val="1"/>
                <c:pt idx="0">
                  <c:v>2022</c:v>
                </c:pt>
              </c:strCache>
            </c:strRef>
          </c:tx>
          <c:spPr>
            <a:solidFill>
              <a:schemeClr val="accent4"/>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41'!$F$12:$F$16</c:f>
              <c:numCache>
                <c:formatCode>#,##0\ \ </c:formatCode>
                <c:ptCount val="5"/>
                <c:pt idx="0">
                  <c:v>23</c:v>
                </c:pt>
                <c:pt idx="1">
                  <c:v>241</c:v>
                </c:pt>
                <c:pt idx="2">
                  <c:v>3</c:v>
                </c:pt>
                <c:pt idx="3">
                  <c:v>1</c:v>
                </c:pt>
                <c:pt idx="4">
                  <c:v>0</c:v>
                </c:pt>
              </c:numCache>
            </c:numRef>
          </c:val>
          <c:extLst>
            <c:ext xmlns:c16="http://schemas.microsoft.com/office/drawing/2014/chart" uri="{C3380CC4-5D6E-409C-BE32-E72D297353CC}">
              <c16:uniqueId val="{00000003-6023-488A-B90F-B9A7610DA5F1}"/>
            </c:ext>
          </c:extLst>
        </c:ser>
        <c:ser>
          <c:idx val="4"/>
          <c:order val="4"/>
          <c:tx>
            <c:strRef>
              <c:f>'Table 41'!$G$7</c:f>
              <c:strCache>
                <c:ptCount val="1"/>
                <c:pt idx="0">
                  <c:v>2023</c:v>
                </c:pt>
              </c:strCache>
            </c:strRef>
          </c:tx>
          <c:spPr>
            <a:solidFill>
              <a:schemeClr val="accent5"/>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41'!$G$12:$G$16</c:f>
              <c:numCache>
                <c:formatCode>#,##0\ \ </c:formatCode>
                <c:ptCount val="5"/>
                <c:pt idx="0">
                  <c:v>1090</c:v>
                </c:pt>
                <c:pt idx="1">
                  <c:v>720</c:v>
                </c:pt>
                <c:pt idx="2">
                  <c:v>111</c:v>
                </c:pt>
                <c:pt idx="3">
                  <c:v>10</c:v>
                </c:pt>
                <c:pt idx="4">
                  <c:v>21</c:v>
                </c:pt>
              </c:numCache>
            </c:numRef>
          </c:val>
          <c:extLst>
            <c:ext xmlns:c16="http://schemas.microsoft.com/office/drawing/2014/chart" uri="{C3380CC4-5D6E-409C-BE32-E72D297353CC}">
              <c16:uniqueId val="{00000004-6023-488A-B90F-B9A7610DA5F1}"/>
            </c:ext>
          </c:extLst>
        </c:ser>
        <c:dLbls>
          <c:showLegendKey val="0"/>
          <c:showVal val="0"/>
          <c:showCatName val="0"/>
          <c:showSerName val="0"/>
          <c:showPercent val="0"/>
          <c:showBubbleSize val="0"/>
        </c:dLbls>
        <c:gapWidth val="50"/>
        <c:axId val="680194952"/>
        <c:axId val="680195736"/>
      </c:barChart>
      <c:catAx>
        <c:axId val="6801949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736"/>
        <c:crosses val="autoZero"/>
        <c:auto val="1"/>
        <c:lblAlgn val="ctr"/>
        <c:lblOffset val="100"/>
        <c:noMultiLvlLbl val="0"/>
      </c:catAx>
      <c:valAx>
        <c:axId val="6801957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9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41'!$C$19:$C$25</c:f>
              <c:numCache>
                <c:formatCode>#,##0\ \ </c:formatCode>
                <c:ptCount val="7"/>
                <c:pt idx="0">
                  <c:v>171</c:v>
                </c:pt>
                <c:pt idx="1">
                  <c:v>229</c:v>
                </c:pt>
                <c:pt idx="2">
                  <c:v>890</c:v>
                </c:pt>
                <c:pt idx="3">
                  <c:v>662</c:v>
                </c:pt>
                <c:pt idx="4">
                  <c:v>749</c:v>
                </c:pt>
                <c:pt idx="5">
                  <c:v>971</c:v>
                </c:pt>
                <c:pt idx="6">
                  <c:v>522</c:v>
                </c:pt>
              </c:numCache>
            </c:numRef>
          </c:val>
          <c:extLst>
            <c:ext xmlns:c16="http://schemas.microsoft.com/office/drawing/2014/chart" uri="{C3380CC4-5D6E-409C-BE32-E72D297353CC}">
              <c16:uniqueId val="{00000000-9A1E-4F17-8E78-B541A0FCBEF9}"/>
            </c:ext>
          </c:extLst>
        </c:ser>
        <c:ser>
          <c:idx val="1"/>
          <c:order val="1"/>
          <c:tx>
            <c:strRef>
              <c:f>'Table 41'!$D$7</c:f>
              <c:strCache>
                <c:ptCount val="1"/>
                <c:pt idx="0">
                  <c:v>2020</c:v>
                </c:pt>
              </c:strCache>
            </c:strRef>
          </c:tx>
          <c:spPr>
            <a:solidFill>
              <a:schemeClr val="accent2"/>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41'!$D$19:$D$25</c:f>
              <c:numCache>
                <c:formatCode>#,##0\ \ </c:formatCode>
                <c:ptCount val="7"/>
                <c:pt idx="0">
                  <c:v>207</c:v>
                </c:pt>
                <c:pt idx="1">
                  <c:v>100</c:v>
                </c:pt>
                <c:pt idx="2">
                  <c:v>536</c:v>
                </c:pt>
                <c:pt idx="3">
                  <c:v>398</c:v>
                </c:pt>
                <c:pt idx="4">
                  <c:v>367</c:v>
                </c:pt>
                <c:pt idx="5">
                  <c:v>349</c:v>
                </c:pt>
                <c:pt idx="6">
                  <c:v>151</c:v>
                </c:pt>
              </c:numCache>
            </c:numRef>
          </c:val>
          <c:extLst>
            <c:ext xmlns:c16="http://schemas.microsoft.com/office/drawing/2014/chart" uri="{C3380CC4-5D6E-409C-BE32-E72D297353CC}">
              <c16:uniqueId val="{00000001-9A1E-4F17-8E78-B541A0FCBEF9}"/>
            </c:ext>
          </c:extLst>
        </c:ser>
        <c:ser>
          <c:idx val="2"/>
          <c:order val="2"/>
          <c:tx>
            <c:strRef>
              <c:f>'Table 41'!$E$7</c:f>
              <c:strCache>
                <c:ptCount val="1"/>
                <c:pt idx="0">
                  <c:v>2021</c:v>
                </c:pt>
              </c:strCache>
            </c:strRef>
          </c:tx>
          <c:spPr>
            <a:solidFill>
              <a:schemeClr val="accent3"/>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41'!$E$19:$E$25</c:f>
              <c:numCache>
                <c:formatCode>#,##0\ \ </c:formatCode>
                <c:ptCount val="7"/>
                <c:pt idx="0">
                  <c:v>1</c:v>
                </c:pt>
                <c:pt idx="1">
                  <c:v>3</c:v>
                </c:pt>
                <c:pt idx="2">
                  <c:v>7</c:v>
                </c:pt>
                <c:pt idx="3">
                  <c:v>5</c:v>
                </c:pt>
                <c:pt idx="4">
                  <c:v>12</c:v>
                </c:pt>
                <c:pt idx="5">
                  <c:v>6</c:v>
                </c:pt>
                <c:pt idx="6">
                  <c:v>7</c:v>
                </c:pt>
              </c:numCache>
            </c:numRef>
          </c:val>
          <c:extLst>
            <c:ext xmlns:c16="http://schemas.microsoft.com/office/drawing/2014/chart" uri="{C3380CC4-5D6E-409C-BE32-E72D297353CC}">
              <c16:uniqueId val="{00000002-9A1E-4F17-8E78-B541A0FCBEF9}"/>
            </c:ext>
          </c:extLst>
        </c:ser>
        <c:ser>
          <c:idx val="3"/>
          <c:order val="3"/>
          <c:tx>
            <c:strRef>
              <c:f>'Table 41'!$F$7</c:f>
              <c:strCache>
                <c:ptCount val="1"/>
                <c:pt idx="0">
                  <c:v>2022</c:v>
                </c:pt>
              </c:strCache>
            </c:strRef>
          </c:tx>
          <c:spPr>
            <a:solidFill>
              <a:schemeClr val="accent4"/>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41'!$F$19:$F$25</c:f>
              <c:numCache>
                <c:formatCode>#,##0\ \ </c:formatCode>
                <c:ptCount val="7"/>
                <c:pt idx="0">
                  <c:v>70</c:v>
                </c:pt>
                <c:pt idx="1">
                  <c:v>11</c:v>
                </c:pt>
                <c:pt idx="2">
                  <c:v>34</c:v>
                </c:pt>
                <c:pt idx="3">
                  <c:v>69</c:v>
                </c:pt>
                <c:pt idx="4">
                  <c:v>72</c:v>
                </c:pt>
                <c:pt idx="5">
                  <c:v>23</c:v>
                </c:pt>
                <c:pt idx="6">
                  <c:v>11</c:v>
                </c:pt>
              </c:numCache>
            </c:numRef>
          </c:val>
          <c:extLst>
            <c:ext xmlns:c16="http://schemas.microsoft.com/office/drawing/2014/chart" uri="{C3380CC4-5D6E-409C-BE32-E72D297353CC}">
              <c16:uniqueId val="{00000003-9A1E-4F17-8E78-B541A0FCBEF9}"/>
            </c:ext>
          </c:extLst>
        </c:ser>
        <c:ser>
          <c:idx val="4"/>
          <c:order val="4"/>
          <c:tx>
            <c:strRef>
              <c:f>'Table 41'!$G$7</c:f>
              <c:strCache>
                <c:ptCount val="1"/>
                <c:pt idx="0">
                  <c:v>2023</c:v>
                </c:pt>
              </c:strCache>
            </c:strRef>
          </c:tx>
          <c:spPr>
            <a:solidFill>
              <a:schemeClr val="accent5"/>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41'!$G$19:$G$25</c:f>
              <c:numCache>
                <c:formatCode>#,##0\ \ </c:formatCode>
                <c:ptCount val="7"/>
                <c:pt idx="0">
                  <c:v>116</c:v>
                </c:pt>
                <c:pt idx="1">
                  <c:v>54</c:v>
                </c:pt>
                <c:pt idx="2">
                  <c:v>447</c:v>
                </c:pt>
                <c:pt idx="3">
                  <c:v>335</c:v>
                </c:pt>
                <c:pt idx="4">
                  <c:v>337</c:v>
                </c:pt>
                <c:pt idx="5">
                  <c:v>471</c:v>
                </c:pt>
                <c:pt idx="6">
                  <c:v>332</c:v>
                </c:pt>
              </c:numCache>
            </c:numRef>
          </c:val>
          <c:extLst>
            <c:ext xmlns:c16="http://schemas.microsoft.com/office/drawing/2014/chart" uri="{C3380CC4-5D6E-409C-BE32-E72D297353CC}">
              <c16:uniqueId val="{00000004-9A1E-4F17-8E78-B541A0FCBEF9}"/>
            </c:ext>
          </c:extLst>
        </c:ser>
        <c:dLbls>
          <c:showLegendKey val="0"/>
          <c:showVal val="0"/>
          <c:showCatName val="0"/>
          <c:showSerName val="0"/>
          <c:showPercent val="0"/>
          <c:showBubbleSize val="0"/>
        </c:dLbls>
        <c:gapWidth val="50"/>
        <c:axId val="680172216"/>
        <c:axId val="680176136"/>
      </c:barChart>
      <c:catAx>
        <c:axId val="680172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136"/>
        <c:crosses val="autoZero"/>
        <c:auto val="1"/>
        <c:lblAlgn val="ctr"/>
        <c:lblOffset val="100"/>
        <c:noMultiLvlLbl val="0"/>
      </c:catAx>
      <c:valAx>
        <c:axId val="680176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41'!$C$28:$C$32</c:f>
              <c:numCache>
                <c:formatCode>#,##0\ \ </c:formatCode>
                <c:ptCount val="5"/>
                <c:pt idx="0">
                  <c:v>454</c:v>
                </c:pt>
                <c:pt idx="1">
                  <c:v>1569</c:v>
                </c:pt>
                <c:pt idx="2">
                  <c:v>1523</c:v>
                </c:pt>
                <c:pt idx="3">
                  <c:v>310</c:v>
                </c:pt>
                <c:pt idx="4">
                  <c:v>338</c:v>
                </c:pt>
              </c:numCache>
            </c:numRef>
          </c:val>
          <c:extLst>
            <c:ext xmlns:c16="http://schemas.microsoft.com/office/drawing/2014/chart" uri="{C3380CC4-5D6E-409C-BE32-E72D297353CC}">
              <c16:uniqueId val="{00000000-4F75-4A5D-B210-56FCA77A6778}"/>
            </c:ext>
          </c:extLst>
        </c:ser>
        <c:ser>
          <c:idx val="1"/>
          <c:order val="1"/>
          <c:tx>
            <c:strRef>
              <c:f>'Table 41'!$D$7</c:f>
              <c:strCache>
                <c:ptCount val="1"/>
                <c:pt idx="0">
                  <c:v>2020</c:v>
                </c:pt>
              </c:strCache>
            </c:strRef>
          </c:tx>
          <c:spPr>
            <a:solidFill>
              <a:schemeClr val="accent2"/>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41'!$D$28:$D$32</c:f>
              <c:numCache>
                <c:formatCode>#,##0\ \ </c:formatCode>
                <c:ptCount val="5"/>
                <c:pt idx="0">
                  <c:v>225</c:v>
                </c:pt>
                <c:pt idx="1">
                  <c:v>453</c:v>
                </c:pt>
                <c:pt idx="2">
                  <c:v>749</c:v>
                </c:pt>
                <c:pt idx="3">
                  <c:v>154</c:v>
                </c:pt>
                <c:pt idx="4">
                  <c:v>527</c:v>
                </c:pt>
              </c:numCache>
            </c:numRef>
          </c:val>
          <c:extLst>
            <c:ext xmlns:c16="http://schemas.microsoft.com/office/drawing/2014/chart" uri="{C3380CC4-5D6E-409C-BE32-E72D297353CC}">
              <c16:uniqueId val="{00000001-4F75-4A5D-B210-56FCA77A6778}"/>
            </c:ext>
          </c:extLst>
        </c:ser>
        <c:ser>
          <c:idx val="2"/>
          <c:order val="2"/>
          <c:tx>
            <c:strRef>
              <c:f>'Table 41'!$E$7</c:f>
              <c:strCache>
                <c:ptCount val="1"/>
                <c:pt idx="0">
                  <c:v>2021</c:v>
                </c:pt>
              </c:strCache>
            </c:strRef>
          </c:tx>
          <c:spPr>
            <a:solidFill>
              <a:schemeClr val="accent3"/>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41'!$E$28:$E$32</c:f>
              <c:numCache>
                <c:formatCode>#,##0\ \ </c:formatCode>
                <c:ptCount val="5"/>
                <c:pt idx="0">
                  <c:v>0</c:v>
                </c:pt>
                <c:pt idx="1">
                  <c:v>0</c:v>
                </c:pt>
                <c:pt idx="2">
                  <c:v>0</c:v>
                </c:pt>
                <c:pt idx="3">
                  <c:v>2</c:v>
                </c:pt>
                <c:pt idx="4">
                  <c:v>39</c:v>
                </c:pt>
              </c:numCache>
            </c:numRef>
          </c:val>
          <c:extLst>
            <c:ext xmlns:c16="http://schemas.microsoft.com/office/drawing/2014/chart" uri="{C3380CC4-5D6E-409C-BE32-E72D297353CC}">
              <c16:uniqueId val="{00000002-4F75-4A5D-B210-56FCA77A6778}"/>
            </c:ext>
          </c:extLst>
        </c:ser>
        <c:ser>
          <c:idx val="3"/>
          <c:order val="3"/>
          <c:tx>
            <c:strRef>
              <c:f>'Table 41'!$F$7</c:f>
              <c:strCache>
                <c:ptCount val="1"/>
                <c:pt idx="0">
                  <c:v>2022</c:v>
                </c:pt>
              </c:strCache>
            </c:strRef>
          </c:tx>
          <c:spPr>
            <a:solidFill>
              <a:schemeClr val="accent4"/>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41'!$F$28:$F$32</c:f>
              <c:numCache>
                <c:formatCode>#,##0\ \ </c:formatCode>
                <c:ptCount val="5"/>
                <c:pt idx="0">
                  <c:v>2</c:v>
                </c:pt>
                <c:pt idx="1">
                  <c:v>3</c:v>
                </c:pt>
                <c:pt idx="2">
                  <c:v>13</c:v>
                </c:pt>
                <c:pt idx="3">
                  <c:v>26</c:v>
                </c:pt>
                <c:pt idx="4">
                  <c:v>246</c:v>
                </c:pt>
              </c:numCache>
            </c:numRef>
          </c:val>
          <c:extLst>
            <c:ext xmlns:c16="http://schemas.microsoft.com/office/drawing/2014/chart" uri="{C3380CC4-5D6E-409C-BE32-E72D297353CC}">
              <c16:uniqueId val="{00000003-4F75-4A5D-B210-56FCA77A6778}"/>
            </c:ext>
          </c:extLst>
        </c:ser>
        <c:ser>
          <c:idx val="4"/>
          <c:order val="4"/>
          <c:tx>
            <c:strRef>
              <c:f>'Table 41'!$G$7</c:f>
              <c:strCache>
                <c:ptCount val="1"/>
                <c:pt idx="0">
                  <c:v>2023</c:v>
                </c:pt>
              </c:strCache>
            </c:strRef>
          </c:tx>
          <c:spPr>
            <a:solidFill>
              <a:schemeClr val="accent5"/>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41'!$G$28:$G$32</c:f>
              <c:numCache>
                <c:formatCode>#,##0\ \ </c:formatCode>
                <c:ptCount val="5"/>
                <c:pt idx="0">
                  <c:v>164</c:v>
                </c:pt>
                <c:pt idx="1">
                  <c:v>336</c:v>
                </c:pt>
                <c:pt idx="2">
                  <c:v>776</c:v>
                </c:pt>
                <c:pt idx="3">
                  <c:v>404</c:v>
                </c:pt>
                <c:pt idx="4">
                  <c:v>412</c:v>
                </c:pt>
              </c:numCache>
            </c:numRef>
          </c:val>
          <c:extLst>
            <c:ext xmlns:c16="http://schemas.microsoft.com/office/drawing/2014/chart" uri="{C3380CC4-5D6E-409C-BE32-E72D297353CC}">
              <c16:uniqueId val="{00000004-4F75-4A5D-B210-56FCA77A6778}"/>
            </c:ext>
          </c:extLst>
        </c:ser>
        <c:dLbls>
          <c:showLegendKey val="0"/>
          <c:showVal val="0"/>
          <c:showCatName val="0"/>
          <c:showSerName val="0"/>
          <c:showPercent val="0"/>
          <c:showBubbleSize val="0"/>
        </c:dLbls>
        <c:gapWidth val="50"/>
        <c:axId val="680172608"/>
        <c:axId val="680171824"/>
      </c:barChart>
      <c:catAx>
        <c:axId val="680172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1824"/>
        <c:crosses val="autoZero"/>
        <c:auto val="1"/>
        <c:lblAlgn val="ctr"/>
        <c:lblOffset val="100"/>
        <c:noMultiLvlLbl val="0"/>
      </c:catAx>
      <c:valAx>
        <c:axId val="680171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6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42'!$C$12:$C$16</c:f>
              <c:numCache>
                <c:formatCode>#,##0\ \ </c:formatCode>
                <c:ptCount val="5"/>
                <c:pt idx="0">
                  <c:v>36449</c:v>
                </c:pt>
                <c:pt idx="1">
                  <c:v>12007</c:v>
                </c:pt>
                <c:pt idx="2">
                  <c:v>2979</c:v>
                </c:pt>
                <c:pt idx="3">
                  <c:v>1516</c:v>
                </c:pt>
                <c:pt idx="4">
                  <c:v>562</c:v>
                </c:pt>
              </c:numCache>
            </c:numRef>
          </c:val>
          <c:extLst>
            <c:ext xmlns:c16="http://schemas.microsoft.com/office/drawing/2014/chart" uri="{C3380CC4-5D6E-409C-BE32-E72D297353CC}">
              <c16:uniqueId val="{00000000-A194-48D5-BA7C-F0B6F1B62DB8}"/>
            </c:ext>
          </c:extLst>
        </c:ser>
        <c:ser>
          <c:idx val="1"/>
          <c:order val="1"/>
          <c:tx>
            <c:strRef>
              <c:f>'Table 42'!$D$7</c:f>
              <c:strCache>
                <c:ptCount val="1"/>
                <c:pt idx="0">
                  <c:v>2020</c:v>
                </c:pt>
              </c:strCache>
            </c:strRef>
          </c:tx>
          <c:spPr>
            <a:solidFill>
              <a:schemeClr val="accent2"/>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42'!$D$12:$D$16</c:f>
              <c:numCache>
                <c:formatCode>#,##0\ \ </c:formatCode>
                <c:ptCount val="5"/>
                <c:pt idx="0">
                  <c:v>31424</c:v>
                </c:pt>
                <c:pt idx="1">
                  <c:v>12561</c:v>
                </c:pt>
                <c:pt idx="2">
                  <c:v>3332</c:v>
                </c:pt>
                <c:pt idx="3">
                  <c:v>1436</c:v>
                </c:pt>
                <c:pt idx="4">
                  <c:v>628</c:v>
                </c:pt>
              </c:numCache>
            </c:numRef>
          </c:val>
          <c:extLst>
            <c:ext xmlns:c16="http://schemas.microsoft.com/office/drawing/2014/chart" uri="{C3380CC4-5D6E-409C-BE32-E72D297353CC}">
              <c16:uniqueId val="{00000001-A194-48D5-BA7C-F0B6F1B62DB8}"/>
            </c:ext>
          </c:extLst>
        </c:ser>
        <c:ser>
          <c:idx val="2"/>
          <c:order val="2"/>
          <c:tx>
            <c:strRef>
              <c:f>'Table 42'!$E$7</c:f>
              <c:strCache>
                <c:ptCount val="1"/>
                <c:pt idx="0">
                  <c:v>2021</c:v>
                </c:pt>
              </c:strCache>
            </c:strRef>
          </c:tx>
          <c:spPr>
            <a:solidFill>
              <a:schemeClr val="accent3"/>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42'!$E$12:$E$16</c:f>
              <c:numCache>
                <c:formatCode>#,##0\ \ </c:formatCode>
                <c:ptCount val="5"/>
                <c:pt idx="0">
                  <c:v>32</c:v>
                </c:pt>
                <c:pt idx="1">
                  <c:v>422</c:v>
                </c:pt>
                <c:pt idx="2">
                  <c:v>27</c:v>
                </c:pt>
                <c:pt idx="3">
                  <c:v>18</c:v>
                </c:pt>
                <c:pt idx="4">
                  <c:v>0</c:v>
                </c:pt>
              </c:numCache>
            </c:numRef>
          </c:val>
          <c:extLst>
            <c:ext xmlns:c16="http://schemas.microsoft.com/office/drawing/2014/chart" uri="{C3380CC4-5D6E-409C-BE32-E72D297353CC}">
              <c16:uniqueId val="{00000002-A194-48D5-BA7C-F0B6F1B62DB8}"/>
            </c:ext>
          </c:extLst>
        </c:ser>
        <c:ser>
          <c:idx val="3"/>
          <c:order val="3"/>
          <c:tx>
            <c:strRef>
              <c:f>'Table 42'!$F$7</c:f>
              <c:strCache>
                <c:ptCount val="1"/>
                <c:pt idx="0">
                  <c:v>2022</c:v>
                </c:pt>
              </c:strCache>
            </c:strRef>
          </c:tx>
          <c:spPr>
            <a:solidFill>
              <a:schemeClr val="accent4"/>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42'!$F$12:$F$16</c:f>
              <c:numCache>
                <c:formatCode>#,##0\ \ </c:formatCode>
                <c:ptCount val="5"/>
                <c:pt idx="0">
                  <c:v>70</c:v>
                </c:pt>
                <c:pt idx="1">
                  <c:v>754</c:v>
                </c:pt>
                <c:pt idx="2">
                  <c:v>21</c:v>
                </c:pt>
                <c:pt idx="3">
                  <c:v>11</c:v>
                </c:pt>
                <c:pt idx="4">
                  <c:v>0</c:v>
                </c:pt>
              </c:numCache>
            </c:numRef>
          </c:val>
          <c:extLst>
            <c:ext xmlns:c16="http://schemas.microsoft.com/office/drawing/2014/chart" uri="{C3380CC4-5D6E-409C-BE32-E72D297353CC}">
              <c16:uniqueId val="{00000003-A194-48D5-BA7C-F0B6F1B62DB8}"/>
            </c:ext>
          </c:extLst>
        </c:ser>
        <c:ser>
          <c:idx val="4"/>
          <c:order val="4"/>
          <c:tx>
            <c:strRef>
              <c:f>'Table 42'!$G$7</c:f>
              <c:strCache>
                <c:ptCount val="1"/>
                <c:pt idx="0">
                  <c:v>2023</c:v>
                </c:pt>
              </c:strCache>
            </c:strRef>
          </c:tx>
          <c:spPr>
            <a:solidFill>
              <a:schemeClr val="accent5"/>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42'!$G$12:$G$16</c:f>
              <c:numCache>
                <c:formatCode>#,##0\ \ </c:formatCode>
                <c:ptCount val="5"/>
                <c:pt idx="0">
                  <c:v>6014</c:v>
                </c:pt>
                <c:pt idx="1">
                  <c:v>5624</c:v>
                </c:pt>
                <c:pt idx="2">
                  <c:v>771</c:v>
                </c:pt>
                <c:pt idx="3">
                  <c:v>247</c:v>
                </c:pt>
                <c:pt idx="4">
                  <c:v>135</c:v>
                </c:pt>
              </c:numCache>
            </c:numRef>
          </c:val>
          <c:extLst>
            <c:ext xmlns:c16="http://schemas.microsoft.com/office/drawing/2014/chart" uri="{C3380CC4-5D6E-409C-BE32-E72D297353CC}">
              <c16:uniqueId val="{00000004-A194-48D5-BA7C-F0B6F1B62DB8}"/>
            </c:ext>
          </c:extLst>
        </c:ser>
        <c:dLbls>
          <c:showLegendKey val="0"/>
          <c:showVal val="0"/>
          <c:showCatName val="0"/>
          <c:showSerName val="0"/>
          <c:showPercent val="0"/>
          <c:showBubbleSize val="0"/>
        </c:dLbls>
        <c:gapWidth val="50"/>
        <c:axId val="680174176"/>
        <c:axId val="680166336"/>
      </c:barChart>
      <c:catAx>
        <c:axId val="680174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336"/>
        <c:crosses val="autoZero"/>
        <c:auto val="1"/>
        <c:lblAlgn val="ctr"/>
        <c:lblOffset val="100"/>
        <c:noMultiLvlLbl val="0"/>
      </c:catAx>
      <c:valAx>
        <c:axId val="6801663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17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42'!$C$19:$C$25</c:f>
              <c:numCache>
                <c:formatCode>#,##0\ \ </c:formatCode>
                <c:ptCount val="7"/>
                <c:pt idx="0">
                  <c:v>5357</c:v>
                </c:pt>
                <c:pt idx="1">
                  <c:v>4708</c:v>
                </c:pt>
                <c:pt idx="2">
                  <c:v>10507</c:v>
                </c:pt>
                <c:pt idx="3">
                  <c:v>9226</c:v>
                </c:pt>
                <c:pt idx="4">
                  <c:v>10373</c:v>
                </c:pt>
                <c:pt idx="5">
                  <c:v>11336</c:v>
                </c:pt>
                <c:pt idx="6">
                  <c:v>5154</c:v>
                </c:pt>
              </c:numCache>
            </c:numRef>
          </c:val>
          <c:extLst>
            <c:ext xmlns:c16="http://schemas.microsoft.com/office/drawing/2014/chart" uri="{C3380CC4-5D6E-409C-BE32-E72D297353CC}">
              <c16:uniqueId val="{00000000-696C-4BDD-9D76-C7C4A50292D3}"/>
            </c:ext>
          </c:extLst>
        </c:ser>
        <c:ser>
          <c:idx val="1"/>
          <c:order val="1"/>
          <c:tx>
            <c:strRef>
              <c:f>'Table 42'!$D$7</c:f>
              <c:strCache>
                <c:ptCount val="1"/>
                <c:pt idx="0">
                  <c:v>2020</c:v>
                </c:pt>
              </c:strCache>
            </c:strRef>
          </c:tx>
          <c:spPr>
            <a:solidFill>
              <a:schemeClr val="accent2"/>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42'!$D$19:$D$25</c:f>
              <c:numCache>
                <c:formatCode>#,##0\ \ </c:formatCode>
                <c:ptCount val="7"/>
                <c:pt idx="0">
                  <c:v>5835</c:v>
                </c:pt>
                <c:pt idx="1">
                  <c:v>3582</c:v>
                </c:pt>
                <c:pt idx="2">
                  <c:v>9625</c:v>
                </c:pt>
                <c:pt idx="3">
                  <c:v>9275</c:v>
                </c:pt>
                <c:pt idx="4">
                  <c:v>9489</c:v>
                </c:pt>
                <c:pt idx="5">
                  <c:v>9239</c:v>
                </c:pt>
                <c:pt idx="6">
                  <c:v>4762</c:v>
                </c:pt>
              </c:numCache>
            </c:numRef>
          </c:val>
          <c:extLst>
            <c:ext xmlns:c16="http://schemas.microsoft.com/office/drawing/2014/chart" uri="{C3380CC4-5D6E-409C-BE32-E72D297353CC}">
              <c16:uniqueId val="{00000001-696C-4BDD-9D76-C7C4A50292D3}"/>
            </c:ext>
          </c:extLst>
        </c:ser>
        <c:ser>
          <c:idx val="2"/>
          <c:order val="2"/>
          <c:tx>
            <c:strRef>
              <c:f>'Table 42'!$E$7</c:f>
              <c:strCache>
                <c:ptCount val="1"/>
                <c:pt idx="0">
                  <c:v>2021</c:v>
                </c:pt>
              </c:strCache>
            </c:strRef>
          </c:tx>
          <c:spPr>
            <a:solidFill>
              <a:schemeClr val="accent3"/>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42'!$E$19:$E$25</c:f>
              <c:numCache>
                <c:formatCode>#,##0\ \ </c:formatCode>
                <c:ptCount val="7"/>
                <c:pt idx="0">
                  <c:v>86</c:v>
                </c:pt>
                <c:pt idx="1">
                  <c:v>54</c:v>
                </c:pt>
                <c:pt idx="2">
                  <c:v>99</c:v>
                </c:pt>
                <c:pt idx="3">
                  <c:v>185</c:v>
                </c:pt>
                <c:pt idx="4">
                  <c:v>213</c:v>
                </c:pt>
                <c:pt idx="5">
                  <c:v>144</c:v>
                </c:pt>
                <c:pt idx="6">
                  <c:v>81</c:v>
                </c:pt>
              </c:numCache>
            </c:numRef>
          </c:val>
          <c:extLst>
            <c:ext xmlns:c16="http://schemas.microsoft.com/office/drawing/2014/chart" uri="{C3380CC4-5D6E-409C-BE32-E72D297353CC}">
              <c16:uniqueId val="{00000002-696C-4BDD-9D76-C7C4A50292D3}"/>
            </c:ext>
          </c:extLst>
        </c:ser>
        <c:ser>
          <c:idx val="3"/>
          <c:order val="3"/>
          <c:tx>
            <c:strRef>
              <c:f>'Table 42'!$F$7</c:f>
              <c:strCache>
                <c:ptCount val="1"/>
                <c:pt idx="0">
                  <c:v>2022</c:v>
                </c:pt>
              </c:strCache>
            </c:strRef>
          </c:tx>
          <c:spPr>
            <a:solidFill>
              <a:schemeClr val="accent4"/>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42'!$F$19:$F$25</c:f>
              <c:numCache>
                <c:formatCode>#,##0\ \ </c:formatCode>
                <c:ptCount val="7"/>
                <c:pt idx="0">
                  <c:v>142</c:v>
                </c:pt>
                <c:pt idx="1">
                  <c:v>39</c:v>
                </c:pt>
                <c:pt idx="2">
                  <c:v>133</c:v>
                </c:pt>
                <c:pt idx="3">
                  <c:v>196</c:v>
                </c:pt>
                <c:pt idx="4">
                  <c:v>270</c:v>
                </c:pt>
                <c:pt idx="5">
                  <c:v>110</c:v>
                </c:pt>
                <c:pt idx="6">
                  <c:v>84</c:v>
                </c:pt>
              </c:numCache>
            </c:numRef>
          </c:val>
          <c:extLst>
            <c:ext xmlns:c16="http://schemas.microsoft.com/office/drawing/2014/chart" uri="{C3380CC4-5D6E-409C-BE32-E72D297353CC}">
              <c16:uniqueId val="{00000003-696C-4BDD-9D76-C7C4A50292D3}"/>
            </c:ext>
          </c:extLst>
        </c:ser>
        <c:ser>
          <c:idx val="4"/>
          <c:order val="4"/>
          <c:tx>
            <c:strRef>
              <c:f>'Table 42'!$G$7</c:f>
              <c:strCache>
                <c:ptCount val="1"/>
                <c:pt idx="0">
                  <c:v>2023</c:v>
                </c:pt>
              </c:strCache>
            </c:strRef>
          </c:tx>
          <c:spPr>
            <a:solidFill>
              <a:schemeClr val="accent5"/>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42'!$G$19:$G$25</c:f>
              <c:numCache>
                <c:formatCode>#,##0\ \ </c:formatCode>
                <c:ptCount val="7"/>
                <c:pt idx="0">
                  <c:v>1225</c:v>
                </c:pt>
                <c:pt idx="1">
                  <c:v>716</c:v>
                </c:pt>
                <c:pt idx="2">
                  <c:v>2422</c:v>
                </c:pt>
                <c:pt idx="3">
                  <c:v>2482</c:v>
                </c:pt>
                <c:pt idx="4">
                  <c:v>2577</c:v>
                </c:pt>
                <c:pt idx="5">
                  <c:v>2737</c:v>
                </c:pt>
                <c:pt idx="6">
                  <c:v>1738</c:v>
                </c:pt>
              </c:numCache>
            </c:numRef>
          </c:val>
          <c:extLst>
            <c:ext xmlns:c16="http://schemas.microsoft.com/office/drawing/2014/chart" uri="{C3380CC4-5D6E-409C-BE32-E72D297353CC}">
              <c16:uniqueId val="{00000004-696C-4BDD-9D76-C7C4A50292D3}"/>
            </c:ext>
          </c:extLst>
        </c:ser>
        <c:dLbls>
          <c:showLegendKey val="0"/>
          <c:showVal val="0"/>
          <c:showCatName val="0"/>
          <c:showSerName val="0"/>
          <c:showPercent val="0"/>
          <c:showBubbleSize val="0"/>
        </c:dLbls>
        <c:gapWidth val="50"/>
        <c:axId val="680169080"/>
        <c:axId val="680166728"/>
      </c:barChart>
      <c:catAx>
        <c:axId val="680169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728"/>
        <c:crosses val="autoZero"/>
        <c:auto val="1"/>
        <c:lblAlgn val="ctr"/>
        <c:lblOffset val="100"/>
        <c:noMultiLvlLbl val="0"/>
      </c:catAx>
      <c:valAx>
        <c:axId val="6801667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08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42'!$C$28:$C$32</c:f>
              <c:numCache>
                <c:formatCode>#,##0\ \ </c:formatCode>
                <c:ptCount val="5"/>
                <c:pt idx="0">
                  <c:v>5236</c:v>
                </c:pt>
                <c:pt idx="1">
                  <c:v>18668</c:v>
                </c:pt>
                <c:pt idx="2">
                  <c:v>22529</c:v>
                </c:pt>
                <c:pt idx="3">
                  <c:v>5544</c:v>
                </c:pt>
                <c:pt idx="4">
                  <c:v>4684</c:v>
                </c:pt>
              </c:numCache>
            </c:numRef>
          </c:val>
          <c:extLst>
            <c:ext xmlns:c16="http://schemas.microsoft.com/office/drawing/2014/chart" uri="{C3380CC4-5D6E-409C-BE32-E72D297353CC}">
              <c16:uniqueId val="{00000000-F428-4E20-9007-C98F2FC84C83}"/>
            </c:ext>
          </c:extLst>
        </c:ser>
        <c:ser>
          <c:idx val="1"/>
          <c:order val="1"/>
          <c:tx>
            <c:strRef>
              <c:f>'Table 42'!$D$7</c:f>
              <c:strCache>
                <c:ptCount val="1"/>
                <c:pt idx="0">
                  <c:v>2020</c:v>
                </c:pt>
              </c:strCache>
            </c:strRef>
          </c:tx>
          <c:spPr>
            <a:solidFill>
              <a:schemeClr val="accent2"/>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42'!$D$28:$D$32</c:f>
              <c:numCache>
                <c:formatCode>#,##0\ \ </c:formatCode>
                <c:ptCount val="5"/>
                <c:pt idx="0">
                  <c:v>4420</c:v>
                </c:pt>
                <c:pt idx="1">
                  <c:v>14377</c:v>
                </c:pt>
                <c:pt idx="2">
                  <c:v>21075</c:v>
                </c:pt>
                <c:pt idx="3">
                  <c:v>5025</c:v>
                </c:pt>
                <c:pt idx="4">
                  <c:v>6910</c:v>
                </c:pt>
              </c:numCache>
            </c:numRef>
          </c:val>
          <c:extLst>
            <c:ext xmlns:c16="http://schemas.microsoft.com/office/drawing/2014/chart" uri="{C3380CC4-5D6E-409C-BE32-E72D297353CC}">
              <c16:uniqueId val="{00000001-F428-4E20-9007-C98F2FC84C83}"/>
            </c:ext>
          </c:extLst>
        </c:ser>
        <c:ser>
          <c:idx val="2"/>
          <c:order val="2"/>
          <c:tx>
            <c:strRef>
              <c:f>'Table 42'!$E$7</c:f>
              <c:strCache>
                <c:ptCount val="1"/>
                <c:pt idx="0">
                  <c:v>2021</c:v>
                </c:pt>
              </c:strCache>
            </c:strRef>
          </c:tx>
          <c:spPr>
            <a:solidFill>
              <a:schemeClr val="accent3"/>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42'!$E$28:$E$32</c:f>
              <c:numCache>
                <c:formatCode>#,##0\ \ </c:formatCode>
                <c:ptCount val="5"/>
                <c:pt idx="0">
                  <c:v>3</c:v>
                </c:pt>
                <c:pt idx="1">
                  <c:v>4</c:v>
                </c:pt>
                <c:pt idx="2">
                  <c:v>0</c:v>
                </c:pt>
                <c:pt idx="3">
                  <c:v>43</c:v>
                </c:pt>
                <c:pt idx="4">
                  <c:v>812</c:v>
                </c:pt>
              </c:numCache>
            </c:numRef>
          </c:val>
          <c:extLst>
            <c:ext xmlns:c16="http://schemas.microsoft.com/office/drawing/2014/chart" uri="{C3380CC4-5D6E-409C-BE32-E72D297353CC}">
              <c16:uniqueId val="{00000002-F428-4E20-9007-C98F2FC84C83}"/>
            </c:ext>
          </c:extLst>
        </c:ser>
        <c:ser>
          <c:idx val="3"/>
          <c:order val="3"/>
          <c:tx>
            <c:strRef>
              <c:f>'Table 42'!$F$7</c:f>
              <c:strCache>
                <c:ptCount val="1"/>
                <c:pt idx="0">
                  <c:v>2022</c:v>
                </c:pt>
              </c:strCache>
            </c:strRef>
          </c:tx>
          <c:spPr>
            <a:solidFill>
              <a:schemeClr val="accent4"/>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42'!$F$28:$F$32</c:f>
              <c:numCache>
                <c:formatCode>#,##0\ \ </c:formatCode>
                <c:ptCount val="5"/>
                <c:pt idx="0">
                  <c:v>5</c:v>
                </c:pt>
                <c:pt idx="1">
                  <c:v>28</c:v>
                </c:pt>
                <c:pt idx="2">
                  <c:v>29</c:v>
                </c:pt>
                <c:pt idx="3">
                  <c:v>73</c:v>
                </c:pt>
                <c:pt idx="4">
                  <c:v>839</c:v>
                </c:pt>
              </c:numCache>
            </c:numRef>
          </c:val>
          <c:extLst>
            <c:ext xmlns:c16="http://schemas.microsoft.com/office/drawing/2014/chart" uri="{C3380CC4-5D6E-409C-BE32-E72D297353CC}">
              <c16:uniqueId val="{00000003-F428-4E20-9007-C98F2FC84C83}"/>
            </c:ext>
          </c:extLst>
        </c:ser>
        <c:ser>
          <c:idx val="4"/>
          <c:order val="4"/>
          <c:tx>
            <c:strRef>
              <c:f>'Table 42'!$G$7</c:f>
              <c:strCache>
                <c:ptCount val="1"/>
                <c:pt idx="0">
                  <c:v>2023</c:v>
                </c:pt>
              </c:strCache>
            </c:strRef>
          </c:tx>
          <c:spPr>
            <a:solidFill>
              <a:schemeClr val="accent5"/>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42'!$G$28:$G$32</c:f>
              <c:numCache>
                <c:formatCode>#,##0\ \ </c:formatCode>
                <c:ptCount val="5"/>
                <c:pt idx="0">
                  <c:v>1050</c:v>
                </c:pt>
                <c:pt idx="1">
                  <c:v>1932</c:v>
                </c:pt>
                <c:pt idx="2">
                  <c:v>4318</c:v>
                </c:pt>
                <c:pt idx="3">
                  <c:v>2515</c:v>
                </c:pt>
                <c:pt idx="4">
                  <c:v>4082</c:v>
                </c:pt>
              </c:numCache>
            </c:numRef>
          </c:val>
          <c:extLst>
            <c:ext xmlns:c16="http://schemas.microsoft.com/office/drawing/2014/chart" uri="{C3380CC4-5D6E-409C-BE32-E72D297353CC}">
              <c16:uniqueId val="{00000004-F428-4E20-9007-C98F2FC84C83}"/>
            </c:ext>
          </c:extLst>
        </c:ser>
        <c:dLbls>
          <c:showLegendKey val="0"/>
          <c:showVal val="0"/>
          <c:showCatName val="0"/>
          <c:showSerName val="0"/>
          <c:showPercent val="0"/>
          <c:showBubbleSize val="0"/>
        </c:dLbls>
        <c:gapWidth val="50"/>
        <c:axId val="680176920"/>
        <c:axId val="680165552"/>
      </c:barChart>
      <c:catAx>
        <c:axId val="680176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5552"/>
        <c:crosses val="autoZero"/>
        <c:auto val="1"/>
        <c:lblAlgn val="ctr"/>
        <c:lblOffset val="100"/>
        <c:noMultiLvlLbl val="0"/>
      </c:catAx>
      <c:valAx>
        <c:axId val="680165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9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43'!$C$12:$C$16</c:f>
              <c:numCache>
                <c:formatCode>#,##0\ \ </c:formatCode>
                <c:ptCount val="5"/>
                <c:pt idx="0">
                  <c:v>2217</c:v>
                </c:pt>
                <c:pt idx="1">
                  <c:v>580</c:v>
                </c:pt>
                <c:pt idx="2">
                  <c:v>201</c:v>
                </c:pt>
                <c:pt idx="3">
                  <c:v>60</c:v>
                </c:pt>
                <c:pt idx="4">
                  <c:v>80</c:v>
                </c:pt>
              </c:numCache>
            </c:numRef>
          </c:val>
          <c:extLst>
            <c:ext xmlns:c16="http://schemas.microsoft.com/office/drawing/2014/chart" uri="{C3380CC4-5D6E-409C-BE32-E72D297353CC}">
              <c16:uniqueId val="{00000000-5478-4C96-A22E-1AE5ECA47FE4}"/>
            </c:ext>
          </c:extLst>
        </c:ser>
        <c:ser>
          <c:idx val="1"/>
          <c:order val="1"/>
          <c:tx>
            <c:strRef>
              <c:f>'Table 43'!$D$7</c:f>
              <c:strCache>
                <c:ptCount val="1"/>
                <c:pt idx="0">
                  <c:v>2020</c:v>
                </c:pt>
              </c:strCache>
            </c:strRef>
          </c:tx>
          <c:spPr>
            <a:solidFill>
              <a:schemeClr val="accent2"/>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43'!$D$12:$D$16</c:f>
              <c:numCache>
                <c:formatCode>#,##0\ \ </c:formatCode>
                <c:ptCount val="5"/>
                <c:pt idx="0">
                  <c:v>834</c:v>
                </c:pt>
                <c:pt idx="1">
                  <c:v>264</c:v>
                </c:pt>
                <c:pt idx="2">
                  <c:v>57</c:v>
                </c:pt>
                <c:pt idx="3">
                  <c:v>11</c:v>
                </c:pt>
                <c:pt idx="4">
                  <c:v>29</c:v>
                </c:pt>
              </c:numCache>
            </c:numRef>
          </c:val>
          <c:extLst>
            <c:ext xmlns:c16="http://schemas.microsoft.com/office/drawing/2014/chart" uri="{C3380CC4-5D6E-409C-BE32-E72D297353CC}">
              <c16:uniqueId val="{00000001-5478-4C96-A22E-1AE5ECA47FE4}"/>
            </c:ext>
          </c:extLst>
        </c:ser>
        <c:ser>
          <c:idx val="2"/>
          <c:order val="2"/>
          <c:tx>
            <c:strRef>
              <c:f>'Table 43'!$E$7</c:f>
              <c:strCache>
                <c:ptCount val="1"/>
                <c:pt idx="0">
                  <c:v>2021</c:v>
                </c:pt>
              </c:strCache>
            </c:strRef>
          </c:tx>
          <c:spPr>
            <a:solidFill>
              <a:schemeClr val="accent3"/>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43'!$E$12:$E$16</c:f>
              <c:numCache>
                <c:formatCode>#,##0\ \ </c:formatCode>
                <c:ptCount val="5"/>
                <c:pt idx="0">
                  <c:v>1</c:v>
                </c:pt>
                <c:pt idx="1">
                  <c:v>20</c:v>
                </c:pt>
                <c:pt idx="2">
                  <c:v>1</c:v>
                </c:pt>
                <c:pt idx="3">
                  <c:v>0</c:v>
                </c:pt>
                <c:pt idx="4">
                  <c:v>0</c:v>
                </c:pt>
              </c:numCache>
            </c:numRef>
          </c:val>
          <c:extLst>
            <c:ext xmlns:c16="http://schemas.microsoft.com/office/drawing/2014/chart" uri="{C3380CC4-5D6E-409C-BE32-E72D297353CC}">
              <c16:uniqueId val="{00000002-5478-4C96-A22E-1AE5ECA47FE4}"/>
            </c:ext>
          </c:extLst>
        </c:ser>
        <c:ser>
          <c:idx val="3"/>
          <c:order val="3"/>
          <c:tx>
            <c:strRef>
              <c:f>'Table 43'!$F$7</c:f>
              <c:strCache>
                <c:ptCount val="1"/>
                <c:pt idx="0">
                  <c:v>2022</c:v>
                </c:pt>
              </c:strCache>
            </c:strRef>
          </c:tx>
          <c:spPr>
            <a:solidFill>
              <a:schemeClr val="accent4"/>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43'!$F$12:$F$16</c:f>
              <c:numCache>
                <c:formatCode>#,##0\ \ </c:formatCode>
                <c:ptCount val="5"/>
                <c:pt idx="0">
                  <c:v>5</c:v>
                </c:pt>
                <c:pt idx="1">
                  <c:v>39</c:v>
                </c:pt>
                <c:pt idx="2">
                  <c:v>3</c:v>
                </c:pt>
                <c:pt idx="3">
                  <c:v>97</c:v>
                </c:pt>
                <c:pt idx="4">
                  <c:v>0</c:v>
                </c:pt>
              </c:numCache>
            </c:numRef>
          </c:val>
          <c:extLst>
            <c:ext xmlns:c16="http://schemas.microsoft.com/office/drawing/2014/chart" uri="{C3380CC4-5D6E-409C-BE32-E72D297353CC}">
              <c16:uniqueId val="{00000003-5478-4C96-A22E-1AE5ECA47FE4}"/>
            </c:ext>
          </c:extLst>
        </c:ser>
        <c:ser>
          <c:idx val="4"/>
          <c:order val="4"/>
          <c:tx>
            <c:strRef>
              <c:f>'Table 43'!$G$7</c:f>
              <c:strCache>
                <c:ptCount val="1"/>
                <c:pt idx="0">
                  <c:v>2023</c:v>
                </c:pt>
              </c:strCache>
            </c:strRef>
          </c:tx>
          <c:spPr>
            <a:solidFill>
              <a:schemeClr val="accent5"/>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43'!$G$12:$G$16</c:f>
              <c:numCache>
                <c:formatCode>#,##0\ \ </c:formatCode>
                <c:ptCount val="5"/>
                <c:pt idx="0">
                  <c:v>1387</c:v>
                </c:pt>
                <c:pt idx="1">
                  <c:v>661</c:v>
                </c:pt>
                <c:pt idx="2">
                  <c:v>105</c:v>
                </c:pt>
                <c:pt idx="3">
                  <c:v>10</c:v>
                </c:pt>
                <c:pt idx="4">
                  <c:v>11</c:v>
                </c:pt>
              </c:numCache>
            </c:numRef>
          </c:val>
          <c:extLst>
            <c:ext xmlns:c16="http://schemas.microsoft.com/office/drawing/2014/chart" uri="{C3380CC4-5D6E-409C-BE32-E72D297353CC}">
              <c16:uniqueId val="{00000004-5478-4C96-A22E-1AE5ECA47FE4}"/>
            </c:ext>
          </c:extLst>
        </c:ser>
        <c:dLbls>
          <c:showLegendKey val="0"/>
          <c:showVal val="0"/>
          <c:showCatName val="0"/>
          <c:showSerName val="0"/>
          <c:showPercent val="0"/>
          <c:showBubbleSize val="0"/>
        </c:dLbls>
        <c:gapWidth val="50"/>
        <c:axId val="680169864"/>
        <c:axId val="680177704"/>
      </c:barChart>
      <c:catAx>
        <c:axId val="68016986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7704"/>
        <c:crosses val="autoZero"/>
        <c:auto val="1"/>
        <c:lblAlgn val="ctr"/>
        <c:lblOffset val="100"/>
        <c:noMultiLvlLbl val="0"/>
      </c:catAx>
      <c:valAx>
        <c:axId val="6801777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86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2.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10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6.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s>
</file>

<file path=xl/drawings/_rels/drawing10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0.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s>
</file>

<file path=xl/drawings/_rels/drawing1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4.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1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8.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2.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s>
</file>

<file path=xl/drawings/_rels/drawing1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6.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s>
</file>

<file path=xl/drawings/_rels/drawing1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0.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s>
</file>

<file path=xl/drawings/_rels/drawing1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4.xml.rels><?xml version="1.0" encoding="UTF-8" standalone="yes"?>
<Relationships xmlns="http://schemas.openxmlformats.org/package/2006/relationships"><Relationship Id="rId3" Type="http://schemas.openxmlformats.org/officeDocument/2006/relationships/chart" Target="../charts/chart101.xml"/><Relationship Id="rId2" Type="http://schemas.openxmlformats.org/officeDocument/2006/relationships/chart" Target="../charts/chart100.xml"/><Relationship Id="rId1" Type="http://schemas.openxmlformats.org/officeDocument/2006/relationships/chart" Target="../charts/chart99.xml"/></Relationships>
</file>

<file path=xl/drawings/_rels/drawing1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8.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1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2.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s>
</file>

<file path=xl/drawings/_rels/drawing1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6.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s>
</file>

<file path=xl/drawings/_rels/drawing1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0.xml.rels><?xml version="1.0" encoding="UTF-8" standalone="yes"?>
<Relationships xmlns="http://schemas.openxmlformats.org/package/2006/relationships"><Relationship Id="rId3" Type="http://schemas.openxmlformats.org/officeDocument/2006/relationships/chart" Target="../charts/chart113.xml"/><Relationship Id="rId2" Type="http://schemas.openxmlformats.org/officeDocument/2006/relationships/chart" Target="../charts/chart112.xml"/><Relationship Id="rId1" Type="http://schemas.openxmlformats.org/officeDocument/2006/relationships/chart" Target="../charts/chart111.xml"/></Relationships>
</file>

<file path=xl/drawings/_rels/drawing1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4.xml.rels><?xml version="1.0" encoding="UTF-8" standalone="yes"?>
<Relationships xmlns="http://schemas.openxmlformats.org/package/2006/relationships"><Relationship Id="rId3" Type="http://schemas.openxmlformats.org/officeDocument/2006/relationships/chart" Target="../charts/chart116.xml"/><Relationship Id="rId2" Type="http://schemas.openxmlformats.org/officeDocument/2006/relationships/chart" Target="../charts/chart115.xml"/><Relationship Id="rId1" Type="http://schemas.openxmlformats.org/officeDocument/2006/relationships/chart" Target="../charts/chart114.xml"/></Relationships>
</file>

<file path=xl/drawings/_rels/drawing1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8.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2.xml.rels><?xml version="1.0" encoding="UTF-8" standalone="yes"?>
<Relationships xmlns="http://schemas.openxmlformats.org/package/2006/relationships"><Relationship Id="rId3" Type="http://schemas.openxmlformats.org/officeDocument/2006/relationships/chart" Target="../charts/chart122.xml"/><Relationship Id="rId2" Type="http://schemas.openxmlformats.org/officeDocument/2006/relationships/chart" Target="../charts/chart121.xml"/><Relationship Id="rId1" Type="http://schemas.openxmlformats.org/officeDocument/2006/relationships/chart" Target="../charts/chart120.xml"/></Relationships>
</file>

<file path=xl/drawings/_rels/drawing1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6.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chart" Target="../charts/chart124.xml"/><Relationship Id="rId1" Type="http://schemas.openxmlformats.org/officeDocument/2006/relationships/chart" Target="../charts/chart123.xml"/></Relationships>
</file>

<file path=xl/drawings/_rels/drawing1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0.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_rels/drawing1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4.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1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8.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2.xml.rels><?xml version="1.0" encoding="UTF-8" standalone="yes"?>
<Relationships xmlns="http://schemas.openxmlformats.org/package/2006/relationships"><Relationship Id="rId3" Type="http://schemas.openxmlformats.org/officeDocument/2006/relationships/chart" Target="../charts/chart137.xml"/><Relationship Id="rId2" Type="http://schemas.openxmlformats.org/officeDocument/2006/relationships/chart" Target="../charts/chart136.xml"/><Relationship Id="rId1" Type="http://schemas.openxmlformats.org/officeDocument/2006/relationships/chart" Target="../charts/chart135.xml"/></Relationships>
</file>

<file path=xl/drawings/_rels/drawing1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6.xml.rels><?xml version="1.0" encoding="UTF-8" standalone="yes"?>
<Relationships xmlns="http://schemas.openxmlformats.org/package/2006/relationships"><Relationship Id="rId3" Type="http://schemas.openxmlformats.org/officeDocument/2006/relationships/chart" Target="../charts/chart140.xml"/><Relationship Id="rId2" Type="http://schemas.openxmlformats.org/officeDocument/2006/relationships/chart" Target="../charts/chart139.xml"/><Relationship Id="rId1" Type="http://schemas.openxmlformats.org/officeDocument/2006/relationships/chart" Target="../charts/chart138.xml"/></Relationships>
</file>

<file path=xl/drawings/_rels/drawing1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0.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s>
</file>

<file path=xl/drawings/_rels/drawing1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4.xml.rels><?xml version="1.0" encoding="UTF-8" standalone="yes"?>
<Relationships xmlns="http://schemas.openxmlformats.org/package/2006/relationships"><Relationship Id="rId3" Type="http://schemas.openxmlformats.org/officeDocument/2006/relationships/chart" Target="../charts/chart146.xml"/><Relationship Id="rId2" Type="http://schemas.openxmlformats.org/officeDocument/2006/relationships/chart" Target="../charts/chart145.xml"/><Relationship Id="rId1" Type="http://schemas.openxmlformats.org/officeDocument/2006/relationships/chart" Target="../charts/chart144.xml"/></Relationships>
</file>

<file path=xl/drawings/_rels/drawing1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cid:image001.png@01D15CF5.8580D1D0" TargetMode="External"/><Relationship Id="rId2" Type="http://schemas.openxmlformats.org/officeDocument/2006/relationships/image" Target="../media/image3.png"/><Relationship Id="rId1" Type="http://schemas.openxmlformats.org/officeDocument/2006/relationships/hyperlink" Target="https://creativecommons.org/licenses/by/4.0/"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4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46.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50.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4.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5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6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6.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70.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7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78.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82.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86.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0.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94.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8.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47625</xdr:rowOff>
    </xdr:from>
    <xdr:to>
      <xdr:col>8</xdr:col>
      <xdr:colOff>165100</xdr:colOff>
      <xdr:row>5</xdr:row>
      <xdr:rowOff>119380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209550"/>
          <a:ext cx="1936750" cy="719455"/>
        </a:xfrm>
        <a:prstGeom prst="rect">
          <a:avLst/>
        </a:prstGeom>
      </xdr:spPr>
    </xdr:pic>
    <xdr:clientData/>
  </xdr:twoCellAnchor>
  <xdr:twoCellAnchor>
    <xdr:from>
      <xdr:col>1</xdr:col>
      <xdr:colOff>85725</xdr:colOff>
      <xdr:row>16</xdr:row>
      <xdr:rowOff>95250</xdr:rowOff>
    </xdr:from>
    <xdr:to>
      <xdr:col>8</xdr:col>
      <xdr:colOff>257175</xdr:colOff>
      <xdr:row>28</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5325" y="2686050"/>
          <a:ext cx="4438650" cy="19240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GB" sz="2800">
              <a:solidFill>
                <a:srgbClr val="F57D00"/>
              </a:solidFill>
              <a:latin typeface="+mn-lt"/>
              <a:ea typeface="+mn-ea"/>
              <a:cs typeface="Arial" pitchFamily="34" charset="0"/>
            </a:rPr>
            <a:t>International visitor arrivals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to New Zealand: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March 2023</a:t>
          </a:r>
        </a:p>
        <a:p>
          <a:pPr algn="r"/>
          <a:endParaRPr lang="en-NZ" sz="2500">
            <a:solidFill>
              <a:schemeClr val="dk1"/>
            </a:solidFill>
            <a:latin typeface="Arial" pitchFamily="34" charset="0"/>
            <a:ea typeface="+mn-ea"/>
            <a:cs typeface="Arial" pitchFamily="34" charset="0"/>
          </a:endParaRPr>
        </a:p>
        <a:p>
          <a:endParaRPr lang="en-NZ" sz="1100"/>
        </a:p>
      </xdr:txBody>
    </xdr:sp>
    <xdr:clientData/>
  </xdr:twoCellAnchor>
  <xdr:twoCellAnchor>
    <xdr:from>
      <xdr:col>0</xdr:col>
      <xdr:colOff>257175</xdr:colOff>
      <xdr:row>29</xdr:row>
      <xdr:rowOff>9525</xdr:rowOff>
    </xdr:from>
    <xdr:to>
      <xdr:col>8</xdr:col>
      <xdr:colOff>219076</xdr:colOff>
      <xdr:row>33</xdr:row>
      <xdr:rowOff>95250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57175" y="4705350"/>
          <a:ext cx="4838701" cy="7334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r" defTabSz="914400" eaLnBrk="1" fontAlgn="auto" latinLnBrk="0" hangingPunct="1">
            <a:lnSpc>
              <a:spcPct val="100000"/>
            </a:lnSpc>
            <a:spcBef>
              <a:spcPts val="0"/>
            </a:spcBef>
            <a:spcAft>
              <a:spcPts val="0"/>
            </a:spcAft>
            <a:buClrTx/>
            <a:buSzTx/>
            <a:buFontTx/>
            <a:buNone/>
            <a:tabLst/>
            <a:defRPr/>
          </a:pPr>
          <a:r>
            <a:rPr lang="en-NZ" sz="1600">
              <a:solidFill>
                <a:srgbClr val="706F6F"/>
              </a:solidFill>
              <a:latin typeface="+mn-lt"/>
              <a:ea typeface="+mn-ea"/>
              <a:cs typeface="Arial" pitchFamily="34" charset="0"/>
            </a:rPr>
            <a:t>Overseas visitor arrivals to New Zealand by country of residence and selected characteristics</a:t>
          </a:r>
        </a:p>
        <a:p>
          <a:endParaRPr lang="en-NZ" sz="1100"/>
        </a:p>
      </xdr:txBody>
    </xdr:sp>
    <xdr:clientData/>
  </xdr:twoCellAnchor>
  <xdr:twoCellAnchor editAs="oneCell">
    <xdr:from>
      <xdr:col>5</xdr:col>
      <xdr:colOff>209550</xdr:colOff>
      <xdr:row>49</xdr:row>
      <xdr:rowOff>66675</xdr:rowOff>
    </xdr:from>
    <xdr:to>
      <xdr:col>8</xdr:col>
      <xdr:colOff>50800</xdr:colOff>
      <xdr:row>52</xdr:row>
      <xdr:rowOff>26670</xdr:rowOff>
    </xdr:to>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394"/>
        <a:stretch/>
      </xdr:blipFill>
      <xdr:spPr bwMode="auto">
        <a:xfrm>
          <a:off x="3257550" y="8001000"/>
          <a:ext cx="1670050" cy="44577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12394" name="Chart 1">
          <a:extLst>
            <a:ext uri="{FF2B5EF4-FFF2-40B4-BE49-F238E27FC236}">
              <a16:creationId xmlns:a16="http://schemas.microsoft.com/office/drawing/2014/main" id="{00000000-0008-0000-0B00-00006A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9525</xdr:rowOff>
    </xdr:from>
    <xdr:to>
      <xdr:col>18</xdr:col>
      <xdr:colOff>0</xdr:colOff>
      <xdr:row>46</xdr:row>
      <xdr:rowOff>95250</xdr:rowOff>
    </xdr:to>
    <xdr:graphicFrame macro="">
      <xdr:nvGraphicFramePr>
        <xdr:cNvPr id="12395" name="Chart 3">
          <a:extLst>
            <a:ext uri="{FF2B5EF4-FFF2-40B4-BE49-F238E27FC236}">
              <a16:creationId xmlns:a16="http://schemas.microsoft.com/office/drawing/2014/main" id="{00000000-0008-0000-0B00-00006B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295275</xdr:colOff>
      <xdr:row>47</xdr:row>
      <xdr:rowOff>9525</xdr:rowOff>
    </xdr:from>
    <xdr:to>
      <xdr:col>18</xdr:col>
      <xdr:colOff>0</xdr:colOff>
      <xdr:row>68</xdr:row>
      <xdr:rowOff>85725</xdr:rowOff>
    </xdr:to>
    <xdr:graphicFrame macro="">
      <xdr:nvGraphicFramePr>
        <xdr:cNvPr id="12396" name="Chart 4">
          <a:extLst>
            <a:ext uri="{FF2B5EF4-FFF2-40B4-BE49-F238E27FC236}">
              <a16:creationId xmlns:a16="http://schemas.microsoft.com/office/drawing/2014/main" id="{00000000-0008-0000-0B00-00006C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4642F7F-AED2-428E-880A-E3F2A07816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0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A189D1-E079-49DF-B2F3-D1275D87C9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0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73834" name="Chart 1">
          <a:extLst>
            <a:ext uri="{FF2B5EF4-FFF2-40B4-BE49-F238E27FC236}">
              <a16:creationId xmlns:a16="http://schemas.microsoft.com/office/drawing/2014/main" id="{00000000-0008-0000-2800-00006A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3835" name="Chart 3">
          <a:extLst>
            <a:ext uri="{FF2B5EF4-FFF2-40B4-BE49-F238E27FC236}">
              <a16:creationId xmlns:a16="http://schemas.microsoft.com/office/drawing/2014/main" id="{00000000-0008-0000-2800-00006B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73836" name="Chart 4">
          <a:extLst>
            <a:ext uri="{FF2B5EF4-FFF2-40B4-BE49-F238E27FC236}">
              <a16:creationId xmlns:a16="http://schemas.microsoft.com/office/drawing/2014/main" id="{00000000-0008-0000-2800-00006C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0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1D2CCC4-606A-4CBF-8B4D-3DBA8938A7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Korea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0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EC62CD7-00C1-4F7F-8D4E-8B1124284E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Korea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0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77930" name="Chart 1">
          <a:extLst>
            <a:ext uri="{FF2B5EF4-FFF2-40B4-BE49-F238E27FC236}">
              <a16:creationId xmlns:a16="http://schemas.microsoft.com/office/drawing/2014/main" id="{00000000-0008-0000-2900-00006A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7931" name="Chart 3">
          <a:extLst>
            <a:ext uri="{FF2B5EF4-FFF2-40B4-BE49-F238E27FC236}">
              <a16:creationId xmlns:a16="http://schemas.microsoft.com/office/drawing/2014/main" id="{00000000-0008-0000-2900-00006B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77932" name="Chart 4">
          <a:extLst>
            <a:ext uri="{FF2B5EF4-FFF2-40B4-BE49-F238E27FC236}">
              <a16:creationId xmlns:a16="http://schemas.microsoft.com/office/drawing/2014/main" id="{00000000-0008-0000-2900-00006C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0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9117669-5405-408A-BE18-B614EC2A87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0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1A9AA89-E3FF-4FD8-9431-96A0413D6B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1" y="3018132"/>
          <a:ext cx="1998427" cy="191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0.77189</cdr:x>
      <cdr:y>0.15134</cdr:y>
    </cdr:to>
    <cdr:sp macro="" textlink="'Table 6'!$A$4">
      <cdr:nvSpPr>
        <cdr:cNvPr id="7" name="TextBox 6"/>
        <cdr:cNvSpPr txBox="1"/>
      </cdr:nvSpPr>
      <cdr:spPr>
        <a:xfrm xmlns:a="http://schemas.openxmlformats.org/drawingml/2006/main">
          <a:off x="981075" y="166883"/>
          <a:ext cx="2209800" cy="318892"/>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77FB869-5944-421D-B669-32E9E98C4397}"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82026" name="Chart 1">
          <a:extLst>
            <a:ext uri="{FF2B5EF4-FFF2-40B4-BE49-F238E27FC236}">
              <a16:creationId xmlns:a16="http://schemas.microsoft.com/office/drawing/2014/main" id="{00000000-0008-0000-2A00-00006A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2027" name="Chart 3">
          <a:extLst>
            <a:ext uri="{FF2B5EF4-FFF2-40B4-BE49-F238E27FC236}">
              <a16:creationId xmlns:a16="http://schemas.microsoft.com/office/drawing/2014/main" id="{00000000-0008-0000-2A00-00006B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82028" name="Chart 4">
          <a:extLst>
            <a:ext uri="{FF2B5EF4-FFF2-40B4-BE49-F238E27FC236}">
              <a16:creationId xmlns:a16="http://schemas.microsoft.com/office/drawing/2014/main" id="{00000000-0008-0000-2A00-00006C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 </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9DEF664-EECD-4BE5-A15F-AEBA7C9AFA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Singapore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672A19-0F77-4935-8447-BC9DE6F9C1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Singapore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1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86122" name="Chart 1">
          <a:extLst>
            <a:ext uri="{FF2B5EF4-FFF2-40B4-BE49-F238E27FC236}">
              <a16:creationId xmlns:a16="http://schemas.microsoft.com/office/drawing/2014/main" id="{00000000-0008-0000-2B00-00006A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6123" name="Chart 3">
          <a:extLst>
            <a:ext uri="{FF2B5EF4-FFF2-40B4-BE49-F238E27FC236}">
              <a16:creationId xmlns:a16="http://schemas.microsoft.com/office/drawing/2014/main" id="{00000000-0008-0000-2B00-00006B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86124" name="Chart 4">
          <a:extLst>
            <a:ext uri="{FF2B5EF4-FFF2-40B4-BE49-F238E27FC236}">
              <a16:creationId xmlns:a16="http://schemas.microsoft.com/office/drawing/2014/main" id="{00000000-0008-0000-2B00-00006C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104846C7-280C-4B4B-BCF8-9519711C48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54C68A5-B9F6-469E-ACAD-EED1BB34ED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1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06602" name="Chart 1">
          <a:extLst>
            <a:ext uri="{FF2B5EF4-FFF2-40B4-BE49-F238E27FC236}">
              <a16:creationId xmlns:a16="http://schemas.microsoft.com/office/drawing/2014/main" id="{00000000-0008-0000-2C00-00006A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6603" name="Chart 3">
          <a:extLst>
            <a:ext uri="{FF2B5EF4-FFF2-40B4-BE49-F238E27FC236}">
              <a16:creationId xmlns:a16="http://schemas.microsoft.com/office/drawing/2014/main" id="{00000000-0008-0000-2C00-00006B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06604" name="Chart 4">
          <a:extLst>
            <a:ext uri="{FF2B5EF4-FFF2-40B4-BE49-F238E27FC236}">
              <a16:creationId xmlns:a16="http://schemas.microsoft.com/office/drawing/2014/main" id="{00000000-0008-0000-2C00-00006C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64CCDFC-729A-43B3-B26E-23BF4B491A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0.22811</cdr:x>
      <cdr:y>0.05341</cdr:y>
    </cdr:from>
    <cdr:to>
      <cdr:x>0.76037</cdr:x>
      <cdr:y>0.15723</cdr:y>
    </cdr:to>
    <cdr:sp macro="" textlink="'Table 6'!$A$4">
      <cdr:nvSpPr>
        <cdr:cNvPr id="8" name="TextBox 1"/>
        <cdr:cNvSpPr txBox="1"/>
      </cdr:nvSpPr>
      <cdr:spPr>
        <a:xfrm xmlns:a="http://schemas.openxmlformats.org/drawingml/2006/main">
          <a:off x="942974" y="161776"/>
          <a:ext cx="2200275" cy="3144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068DF32-604A-43FC-AC5A-57C2A482DEEC}"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CBF33E9-641E-4E97-8281-512029D000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India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B5F0B2-5EF1-4E94-A488-46DE190E65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India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2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0698" name="Chart 1">
          <a:extLst>
            <a:ext uri="{FF2B5EF4-FFF2-40B4-BE49-F238E27FC236}">
              <a16:creationId xmlns:a16="http://schemas.microsoft.com/office/drawing/2014/main" id="{00000000-0008-0000-2D00-00006A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0699" name="Chart 3">
          <a:extLst>
            <a:ext uri="{FF2B5EF4-FFF2-40B4-BE49-F238E27FC236}">
              <a16:creationId xmlns:a16="http://schemas.microsoft.com/office/drawing/2014/main" id="{00000000-0008-0000-2D00-00006B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0700" name="Chart 4">
          <a:extLst>
            <a:ext uri="{FF2B5EF4-FFF2-40B4-BE49-F238E27FC236}">
              <a16:creationId xmlns:a16="http://schemas.microsoft.com/office/drawing/2014/main" id="{00000000-0008-0000-2D00-00006C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4B4288D-4C13-430E-9F37-E023830897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B93B8FA-925B-45E5-8AEE-7D16CADF6A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2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0218" name="Chart 1">
          <a:extLst>
            <a:ext uri="{FF2B5EF4-FFF2-40B4-BE49-F238E27FC236}">
              <a16:creationId xmlns:a16="http://schemas.microsoft.com/office/drawing/2014/main" id="{00000000-0008-0000-2E00-00006A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0219" name="Chart 3">
          <a:extLst>
            <a:ext uri="{FF2B5EF4-FFF2-40B4-BE49-F238E27FC236}">
              <a16:creationId xmlns:a16="http://schemas.microsoft.com/office/drawing/2014/main" id="{00000000-0008-0000-2E00-00006B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0220" name="Chart 4">
          <a:extLst>
            <a:ext uri="{FF2B5EF4-FFF2-40B4-BE49-F238E27FC236}">
              <a16:creationId xmlns:a16="http://schemas.microsoft.com/office/drawing/2014/main" id="{00000000-0008-0000-2E00-00006C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AD65671-95A2-47B7-BC5C-CA7D27D7D1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4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EB9CF2-2A5F-46E4-ADCF-546E8FDD6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81325D6-4CBC-4949-9F7A-C44B678735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absSizeAnchor xmlns:cdr="http://schemas.openxmlformats.org/drawingml/2006/chartDrawing">
    <cdr:from>
      <cdr:x>0.09882</cdr:x>
      <cdr:y>0.82</cdr:y>
    </cdr:from>
    <cdr:ext cx="3033661" cy="181527"/>
    <cdr:sp macro="" textlink="">
      <cdr:nvSpPr>
        <cdr:cNvPr id="3" name="TextBox 2"/>
        <cdr:cNvSpPr txBox="1">
          <a:spLocks xmlns:a="http://schemas.openxmlformats.org/drawingml/2006/main" noChangeAspect="1"/>
        </cdr:cNvSpPr>
      </cdr:nvSpPr>
      <cdr:spPr>
        <a:xfrm xmlns:a="http://schemas.openxmlformats.org/drawingml/2006/main">
          <a:off x="353914" y="2538413"/>
          <a:ext cx="3033661" cy="1815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abs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0.23209</cdr:x>
      <cdr:y>0.03385</cdr:y>
    </cdr:from>
    <cdr:to>
      <cdr:x>0.80054</cdr:x>
      <cdr:y>0.14922</cdr:y>
    </cdr:to>
    <cdr:sp macro="" textlink="">
      <cdr:nvSpPr>
        <cdr:cNvPr id="5" name="TextBox 4"/>
        <cdr:cNvSpPr txBox="1"/>
      </cdr:nvSpPr>
      <cdr:spPr>
        <a:xfrm xmlns:a="http://schemas.openxmlformats.org/drawingml/2006/main">
          <a:off x="961644" y="104775"/>
          <a:ext cx="2355302" cy="357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0.01059</cdr:x>
      <cdr:y>0.93772</cdr:y>
    </cdr:from>
    <cdr:to>
      <cdr:x>0.49927</cdr:x>
      <cdr:y>1</cdr:y>
    </cdr:to>
    <cdr:sp macro="" textlink="">
      <cdr:nvSpPr>
        <cdr:cNvPr id="33929221" name="TextBox 1"/>
        <cdr:cNvSpPr txBox="1">
          <a:spLocks xmlns:a="http://schemas.openxmlformats.org/drawingml/2006/main" noChangeAspect="1"/>
        </cdr:cNvSpPr>
      </cdr:nvSpPr>
      <cdr:spPr bwMode="auto">
        <a:xfrm xmlns:a="http://schemas.openxmlformats.org/drawingml/2006/main">
          <a:off x="41187" y="2916977"/>
          <a:ext cx="1754829" cy="1933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u="none" strike="noStrike" baseline="0">
              <a:solidFill>
                <a:srgbClr val="000000"/>
              </a:solidFill>
              <a:latin typeface="Arial"/>
              <a:cs typeface="Arial"/>
            </a:rPr>
            <a:t>Source: Stats NZ</a:t>
          </a:r>
        </a:p>
      </cdr:txBody>
    </cdr:sp>
  </cdr:relSizeAnchor>
  <cdr:relSizeAnchor xmlns:cdr="http://schemas.openxmlformats.org/drawingml/2006/chartDrawing">
    <cdr:from>
      <cdr:x>0.1908</cdr:x>
      <cdr:y>0.09231</cdr:y>
    </cdr:from>
    <cdr:to>
      <cdr:x>0.82989</cdr:x>
      <cdr:y>0.17538</cdr:y>
    </cdr:to>
    <cdr:sp macro="" textlink="'Table 6'!$A$4">
      <cdr:nvSpPr>
        <cdr:cNvPr id="9" name="TextBox 1"/>
        <cdr:cNvSpPr txBox="1"/>
      </cdr:nvSpPr>
      <cdr:spPr>
        <a:xfrm xmlns:a="http://schemas.openxmlformats.org/drawingml/2006/main">
          <a:off x="790575" y="285749"/>
          <a:ext cx="2647950" cy="2571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F2F166C-924E-48EF-BFC5-724D26FC3CDA}"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3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94314" name="Chart 1">
          <a:extLst>
            <a:ext uri="{FF2B5EF4-FFF2-40B4-BE49-F238E27FC236}">
              <a16:creationId xmlns:a16="http://schemas.microsoft.com/office/drawing/2014/main" id="{00000000-0008-0000-2F00-00006A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4315" name="Chart 3">
          <a:extLst>
            <a:ext uri="{FF2B5EF4-FFF2-40B4-BE49-F238E27FC236}">
              <a16:creationId xmlns:a16="http://schemas.microsoft.com/office/drawing/2014/main" id="{00000000-0008-0000-2F00-00006B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94316" name="Chart 4">
          <a:extLst>
            <a:ext uri="{FF2B5EF4-FFF2-40B4-BE49-F238E27FC236}">
              <a16:creationId xmlns:a16="http://schemas.microsoft.com/office/drawing/2014/main" id="{00000000-0008-0000-2F00-00006C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847961E-6493-43B4-B0B8-A404C05F63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6CA5F9-654D-4CE5-8174-93BF3E20B0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3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7F73D45-BD98-4013-97DF-2CDDCACC42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Malaysia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1E6B414-FCD5-4970-93E0-10E8A765EF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Malaysia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3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6490" name="Chart 1">
          <a:extLst>
            <a:ext uri="{FF2B5EF4-FFF2-40B4-BE49-F238E27FC236}">
              <a16:creationId xmlns:a16="http://schemas.microsoft.com/office/drawing/2014/main" id="{00000000-0008-0000-0C00-00006A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6491" name="Chart 3">
          <a:extLst>
            <a:ext uri="{FF2B5EF4-FFF2-40B4-BE49-F238E27FC236}">
              <a16:creationId xmlns:a16="http://schemas.microsoft.com/office/drawing/2014/main" id="{00000000-0008-0000-0C00-00006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6492" name="Chart 4">
          <a:extLst>
            <a:ext uri="{FF2B5EF4-FFF2-40B4-BE49-F238E27FC236}">
              <a16:creationId xmlns:a16="http://schemas.microsoft.com/office/drawing/2014/main" id="{00000000-0008-0000-0C00-00006C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17728F1-43EA-439D-A700-4F417C3A02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D19C863-EDE9-4192-86E3-ECFE00FFA9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4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47DCA0A-B261-4939-9174-9E50F10C57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Taiwan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34524E-FF66-4EB8-9F16-657319F181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Taiwan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4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BA60099-129E-496A-83D4-F8398F617E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9A6D13DA-767E-474F-8E52-0DF408E6CD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5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8410" name="Chart 1">
          <a:extLst>
            <a:ext uri="{FF2B5EF4-FFF2-40B4-BE49-F238E27FC236}">
              <a16:creationId xmlns:a16="http://schemas.microsoft.com/office/drawing/2014/main" id="{00000000-0008-0000-3400-00006A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8411" name="Chart 3">
          <a:extLst>
            <a:ext uri="{FF2B5EF4-FFF2-40B4-BE49-F238E27FC236}">
              <a16:creationId xmlns:a16="http://schemas.microsoft.com/office/drawing/2014/main" id="{00000000-0008-0000-3400-00006B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8412" name="Chart 4">
          <a:extLst>
            <a:ext uri="{FF2B5EF4-FFF2-40B4-BE49-F238E27FC236}">
              <a16:creationId xmlns:a16="http://schemas.microsoft.com/office/drawing/2014/main" id="{00000000-0008-0000-3400-00006C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BF08AD8-A786-4217-8EAF-DAE65ED9B4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Thailand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602F107-4216-46B2-BDBA-D8464250D0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Thailand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5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02506" name="Chart 1">
          <a:extLst>
            <a:ext uri="{FF2B5EF4-FFF2-40B4-BE49-F238E27FC236}">
              <a16:creationId xmlns:a16="http://schemas.microsoft.com/office/drawing/2014/main" id="{00000000-0008-0000-3500-00006A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2507" name="Chart 3">
          <a:extLst>
            <a:ext uri="{FF2B5EF4-FFF2-40B4-BE49-F238E27FC236}">
              <a16:creationId xmlns:a16="http://schemas.microsoft.com/office/drawing/2014/main" id="{00000000-0008-0000-3500-00006B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02508" name="Chart 4">
          <a:extLst>
            <a:ext uri="{FF2B5EF4-FFF2-40B4-BE49-F238E27FC236}">
              <a16:creationId xmlns:a16="http://schemas.microsoft.com/office/drawing/2014/main" id="{00000000-0008-0000-3500-00006C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2C213E3-ADA8-4D6E-9850-4760944DF9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829960-0D9B-4935-8EB6-F9F93CD2A2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5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14794" name="Chart 1">
          <a:extLst>
            <a:ext uri="{FF2B5EF4-FFF2-40B4-BE49-F238E27FC236}">
              <a16:creationId xmlns:a16="http://schemas.microsoft.com/office/drawing/2014/main" id="{00000000-0008-0000-3600-00006A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4795" name="Chart 3">
          <a:extLst>
            <a:ext uri="{FF2B5EF4-FFF2-40B4-BE49-F238E27FC236}">
              <a16:creationId xmlns:a16="http://schemas.microsoft.com/office/drawing/2014/main" id="{00000000-0008-0000-3600-00006B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142875</xdr:rowOff>
    </xdr:to>
    <xdr:graphicFrame macro="">
      <xdr:nvGraphicFramePr>
        <xdr:cNvPr id="114796" name="Chart 4">
          <a:extLst>
            <a:ext uri="{FF2B5EF4-FFF2-40B4-BE49-F238E27FC236}">
              <a16:creationId xmlns:a16="http://schemas.microsoft.com/office/drawing/2014/main" id="{00000000-0008-0000-3600-00006C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p>
      </cdr:txBody>
    </cdr:sp>
  </cdr:relSizeAnchor>
  <cdr:relSizeAnchor xmlns:cdr="http://schemas.openxmlformats.org/drawingml/2006/chartDrawing">
    <cdr:from>
      <cdr:x>0.26728</cdr:x>
      <cdr:y>0.05199</cdr:y>
    </cdr:from>
    <cdr:to>
      <cdr:x>0.73963</cdr:x>
      <cdr:y>0.14067</cdr:y>
    </cdr:to>
    <cdr:sp macro="" textlink="'Table 4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7BA4C1D-720A-4FEE-8F19-E9B605E91A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5D44254-062A-4649-8241-8C1BC108B2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Kingdom</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BE7AD0F-7415-4C44-8416-C0A9E4E25E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the United</a:t>
          </a:r>
          <a:r>
            <a:rPr lang="en-NZ" sz="1100" b="1" baseline="0">
              <a:latin typeface="Arial" pitchFamily="34" charset="0"/>
              <a:cs typeface="Arial" pitchFamily="34" charset="0"/>
            </a:rPr>
            <a:t>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6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8890" name="Chart 1">
          <a:extLst>
            <a:ext uri="{FF2B5EF4-FFF2-40B4-BE49-F238E27FC236}">
              <a16:creationId xmlns:a16="http://schemas.microsoft.com/office/drawing/2014/main" id="{00000000-0008-0000-3700-00006A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8891" name="Chart 3">
          <a:extLst>
            <a:ext uri="{FF2B5EF4-FFF2-40B4-BE49-F238E27FC236}">
              <a16:creationId xmlns:a16="http://schemas.microsoft.com/office/drawing/2014/main" id="{00000000-0008-0000-3700-00006B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8892" name="Chart 4">
          <a:extLst>
            <a:ext uri="{FF2B5EF4-FFF2-40B4-BE49-F238E27FC236}">
              <a16:creationId xmlns:a16="http://schemas.microsoft.com/office/drawing/2014/main" id="{00000000-0008-0000-3700-00006C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EDD6328-473A-4BAB-9DFB-E5265FDFE2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60957AD-2C7F-41D2-ABB2-E5A0B7F7C6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0.04608</cdr:x>
      <cdr:y>0.00602</cdr:y>
    </cdr:from>
    <cdr:to>
      <cdr:x>0.96313</cdr:x>
      <cdr:y>0.10307</cdr:y>
    </cdr:to>
    <cdr:sp macro="" textlink="">
      <cdr:nvSpPr>
        <cdr:cNvPr id="5" name="TextBox 4"/>
        <cdr:cNvSpPr txBox="1"/>
      </cdr:nvSpPr>
      <cdr:spPr>
        <a:xfrm xmlns:a="http://schemas.openxmlformats.org/drawingml/2006/main">
          <a:off x="190500" y="17718"/>
          <a:ext cx="3790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6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22986" name="Chart 1">
          <a:extLst>
            <a:ext uri="{FF2B5EF4-FFF2-40B4-BE49-F238E27FC236}">
              <a16:creationId xmlns:a16="http://schemas.microsoft.com/office/drawing/2014/main" id="{00000000-0008-0000-3A00-00006A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2987" name="Chart 3">
          <a:extLst>
            <a:ext uri="{FF2B5EF4-FFF2-40B4-BE49-F238E27FC236}">
              <a16:creationId xmlns:a16="http://schemas.microsoft.com/office/drawing/2014/main" id="{00000000-0008-0000-3A00-00006B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22988" name="Chart 4">
          <a:extLst>
            <a:ext uri="{FF2B5EF4-FFF2-40B4-BE49-F238E27FC236}">
              <a16:creationId xmlns:a16="http://schemas.microsoft.com/office/drawing/2014/main" id="{00000000-0008-0000-3A00-00006C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p>
      </cdr:txBody>
    </cdr:sp>
  </cdr:relSizeAnchor>
  <cdr:relSizeAnchor xmlns:cdr="http://schemas.openxmlformats.org/drawingml/2006/chartDrawing">
    <cdr:from>
      <cdr:x>0.26728</cdr:x>
      <cdr:y>0.05199</cdr:y>
    </cdr:from>
    <cdr:to>
      <cdr:x>0.73963</cdr:x>
      <cdr:y>0.14067</cdr:y>
    </cdr:to>
    <cdr:sp macro="" textlink="'Table 5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17E65AE-F9D4-404A-9AC0-3C80EE0E2F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Germany</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E4B17B7-254A-4CE7-93DD-F605993292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Germany</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0.26267</cdr:x>
      <cdr:y>0.06472</cdr:y>
    </cdr:from>
    <cdr:to>
      <cdr:x>0.73502</cdr:x>
      <cdr:y>0.15858</cdr:y>
    </cdr:to>
    <cdr:sp macro="" textlink="'Table 5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27929E9-36BF-4FF7-925C-0FDF2FE554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0.13594</cdr:x>
      <cdr:y>0.00602</cdr:y>
    </cdr:from>
    <cdr:to>
      <cdr:x>0.86866</cdr:x>
      <cdr:y>0.10307</cdr:y>
    </cdr:to>
    <cdr:sp macro="" textlink="">
      <cdr:nvSpPr>
        <cdr:cNvPr id="5" name="TextBox 4"/>
        <cdr:cNvSpPr txBox="1"/>
      </cdr:nvSpPr>
      <cdr:spPr>
        <a:xfrm xmlns:a="http://schemas.openxmlformats.org/drawingml/2006/main">
          <a:off x="561975" y="17718"/>
          <a:ext cx="30289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7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27082" name="Chart 1">
          <a:extLst>
            <a:ext uri="{FF2B5EF4-FFF2-40B4-BE49-F238E27FC236}">
              <a16:creationId xmlns:a16="http://schemas.microsoft.com/office/drawing/2014/main" id="{00000000-0008-0000-3B00-00006A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7083" name="Chart 3">
          <a:extLst>
            <a:ext uri="{FF2B5EF4-FFF2-40B4-BE49-F238E27FC236}">
              <a16:creationId xmlns:a16="http://schemas.microsoft.com/office/drawing/2014/main" id="{00000000-0008-0000-3B00-00006B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27084" name="Chart 4">
          <a:extLst>
            <a:ext uri="{FF2B5EF4-FFF2-40B4-BE49-F238E27FC236}">
              <a16:creationId xmlns:a16="http://schemas.microsoft.com/office/drawing/2014/main" id="{00000000-0008-0000-3B00-00006C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9D7726A-F658-4D20-978A-A35142E302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D0827D9-1B91-432E-A718-36A262E21C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7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4" name="Chart 4">
          <a:extLst>
            <a:ext uri="{FF2B5EF4-FFF2-40B4-BE49-F238E27FC236}">
              <a16:creationId xmlns:a16="http://schemas.microsoft.com/office/drawing/2014/main" id="{00000000-0008-0000-3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2E96241-DC75-46F9-852F-A4B522B09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France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F68EE2-2906-4AA2-A919-0F927F8E75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France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7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66</xdr:row>
      <xdr:rowOff>0</xdr:rowOff>
    </xdr:to>
    <xdr:graphicFrame macro="">
      <xdr:nvGraphicFramePr>
        <xdr:cNvPr id="4" name="Chart 4">
          <a:extLst>
            <a:ext uri="{FF2B5EF4-FFF2-40B4-BE49-F238E27FC236}">
              <a16:creationId xmlns:a16="http://schemas.microsoft.com/office/drawing/2014/main" id="{00000000-0008-0000-3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0586" name="Chart 1">
          <a:extLst>
            <a:ext uri="{FF2B5EF4-FFF2-40B4-BE49-F238E27FC236}">
              <a16:creationId xmlns:a16="http://schemas.microsoft.com/office/drawing/2014/main" id="{00000000-0008-0000-0D00-00006A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0587" name="Chart 3">
          <a:extLst>
            <a:ext uri="{FF2B5EF4-FFF2-40B4-BE49-F238E27FC236}">
              <a16:creationId xmlns:a16="http://schemas.microsoft.com/office/drawing/2014/main" id="{00000000-0008-0000-0D00-00006B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0588" name="Chart 4">
          <a:extLst>
            <a:ext uri="{FF2B5EF4-FFF2-40B4-BE49-F238E27FC236}">
              <a16:creationId xmlns:a16="http://schemas.microsoft.com/office/drawing/2014/main" id="{00000000-0008-0000-0D00-00006C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A83FB00-6B7D-4630-98D0-96E20DE301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1EEAA2E-0274-4A10-BCBD-3C223CA82C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8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1178" name="Chart 1">
          <a:extLst>
            <a:ext uri="{FF2B5EF4-FFF2-40B4-BE49-F238E27FC236}">
              <a16:creationId xmlns:a16="http://schemas.microsoft.com/office/drawing/2014/main" id="{00000000-0008-0000-3E00-00006A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1179" name="Chart 3">
          <a:extLst>
            <a:ext uri="{FF2B5EF4-FFF2-40B4-BE49-F238E27FC236}">
              <a16:creationId xmlns:a16="http://schemas.microsoft.com/office/drawing/2014/main" id="{00000000-0008-0000-3E00-00006B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131180" name="Chart 4">
          <a:extLst>
            <a:ext uri="{FF2B5EF4-FFF2-40B4-BE49-F238E27FC236}">
              <a16:creationId xmlns:a16="http://schemas.microsoft.com/office/drawing/2014/main" id="{00000000-0008-0000-3E00-00006C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p>
      </cdr:txBody>
    </cdr:sp>
  </cdr:relSizeAnchor>
  <cdr:relSizeAnchor xmlns:cdr="http://schemas.openxmlformats.org/drawingml/2006/chartDrawing">
    <cdr:from>
      <cdr:x>0.26728</cdr:x>
      <cdr:y>0.05199</cdr:y>
    </cdr:from>
    <cdr:to>
      <cdr:x>0.73963</cdr:x>
      <cdr:y>0.14067</cdr:y>
    </cdr:to>
    <cdr:sp macro="" textlink="'Table 5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F4B876-67A8-4821-8AD0-74EA1A93FC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States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5A5B45C-6735-4D2D-96EB-507F72990F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8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35274" name="Chart 1">
          <a:extLst>
            <a:ext uri="{FF2B5EF4-FFF2-40B4-BE49-F238E27FC236}">
              <a16:creationId xmlns:a16="http://schemas.microsoft.com/office/drawing/2014/main" id="{00000000-0008-0000-3F00-00006A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5275" name="Chart 3">
          <a:extLst>
            <a:ext uri="{FF2B5EF4-FFF2-40B4-BE49-F238E27FC236}">
              <a16:creationId xmlns:a16="http://schemas.microsoft.com/office/drawing/2014/main" id="{00000000-0008-0000-3F00-00006B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35276" name="Chart 4">
          <a:extLst>
            <a:ext uri="{FF2B5EF4-FFF2-40B4-BE49-F238E27FC236}">
              <a16:creationId xmlns:a16="http://schemas.microsoft.com/office/drawing/2014/main" id="{00000000-0008-0000-3F00-00006C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71C659-3E34-47C1-BA9F-002664440E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4F69246-96B7-4A26-A88E-8ECD5E0CF0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9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9370" name="Chart 1">
          <a:extLst>
            <a:ext uri="{FF2B5EF4-FFF2-40B4-BE49-F238E27FC236}">
              <a16:creationId xmlns:a16="http://schemas.microsoft.com/office/drawing/2014/main" id="{00000000-0008-0000-4200-00006A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9371" name="Chart 3">
          <a:extLst>
            <a:ext uri="{FF2B5EF4-FFF2-40B4-BE49-F238E27FC236}">
              <a16:creationId xmlns:a16="http://schemas.microsoft.com/office/drawing/2014/main" id="{00000000-0008-0000-4200-00006B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39372" name="Chart 4">
          <a:extLst>
            <a:ext uri="{FF2B5EF4-FFF2-40B4-BE49-F238E27FC236}">
              <a16:creationId xmlns:a16="http://schemas.microsoft.com/office/drawing/2014/main" id="{00000000-0008-0000-4200-00006C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p>
      </cdr:txBody>
    </cdr:sp>
  </cdr:relSizeAnchor>
  <cdr:relSizeAnchor xmlns:cdr="http://schemas.openxmlformats.org/drawingml/2006/chartDrawing">
    <cdr:from>
      <cdr:x>0.26728</cdr:x>
      <cdr:y>0.05199</cdr:y>
    </cdr:from>
    <cdr:to>
      <cdr:x>0.73963</cdr:x>
      <cdr:y>0.14067</cdr:y>
    </cdr:to>
    <cdr:sp macro="" textlink="'Table 6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87B8AEA6-95A5-4DF4-A088-422242951B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Canada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6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41C8C2D-4476-4932-A782-D04F2B1313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6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19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43466" name="Chart 1">
          <a:extLst>
            <a:ext uri="{FF2B5EF4-FFF2-40B4-BE49-F238E27FC236}">
              <a16:creationId xmlns:a16="http://schemas.microsoft.com/office/drawing/2014/main" id="{00000000-0008-0000-4300-00006A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43467" name="Chart 3">
          <a:extLst>
            <a:ext uri="{FF2B5EF4-FFF2-40B4-BE49-F238E27FC236}">
              <a16:creationId xmlns:a16="http://schemas.microsoft.com/office/drawing/2014/main" id="{00000000-0008-0000-4300-00006B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43468" name="Chart 4">
          <a:extLst>
            <a:ext uri="{FF2B5EF4-FFF2-40B4-BE49-F238E27FC236}">
              <a16:creationId xmlns:a16="http://schemas.microsoft.com/office/drawing/2014/main" id="{00000000-0008-0000-4300-00006C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6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81885DA-03D7-49DA-A816-C6DA34FFD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6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1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367359-CDE5-4833-9DF1-A68C9446F9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6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9525</xdr:colOff>
      <xdr:row>6</xdr:row>
      <xdr:rowOff>152400</xdr:rowOff>
    </xdr:from>
    <xdr:to>
      <xdr:col>1</xdr:col>
      <xdr:colOff>123825</xdr:colOff>
      <xdr:row>8</xdr:row>
      <xdr:rowOff>1</xdr:rowOff>
    </xdr:to>
    <xdr:pic>
      <xdr:nvPicPr>
        <xdr:cNvPr id="4" name="Picture 1" descr="W159295_CClogoPRINT">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525" y="1362075"/>
          <a:ext cx="723900" cy="26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C1A960C-6A8E-4937-B3DF-A7F0844D37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A26F697-2F30-443B-9399-1D47474506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0.14055</cdr:x>
      <cdr:y>0.00602</cdr:y>
    </cdr:from>
    <cdr:to>
      <cdr:x>0.86406</cdr:x>
      <cdr:y>0.10307</cdr:y>
    </cdr:to>
    <cdr:sp macro="" textlink="">
      <cdr:nvSpPr>
        <cdr:cNvPr id="5" name="TextBox 4"/>
        <cdr:cNvSpPr txBox="1"/>
      </cdr:nvSpPr>
      <cdr:spPr>
        <a:xfrm xmlns:a="http://schemas.openxmlformats.org/drawingml/2006/main">
          <a:off x="581025" y="17718"/>
          <a:ext cx="29908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4682" name="Chart 1">
          <a:extLst>
            <a:ext uri="{FF2B5EF4-FFF2-40B4-BE49-F238E27FC236}">
              <a16:creationId xmlns:a16="http://schemas.microsoft.com/office/drawing/2014/main" id="{00000000-0008-0000-1000-00006A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4683" name="Chart 3">
          <a:extLst>
            <a:ext uri="{FF2B5EF4-FFF2-40B4-BE49-F238E27FC236}">
              <a16:creationId xmlns:a16="http://schemas.microsoft.com/office/drawing/2014/main" id="{00000000-0008-0000-1000-00006B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114300</xdr:rowOff>
    </xdr:to>
    <xdr:graphicFrame macro="">
      <xdr:nvGraphicFramePr>
        <xdr:cNvPr id="24684" name="Chart 4">
          <a:extLst>
            <a:ext uri="{FF2B5EF4-FFF2-40B4-BE49-F238E27FC236}">
              <a16:creationId xmlns:a16="http://schemas.microsoft.com/office/drawing/2014/main" id="{00000000-0008-0000-1000-00006C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7A648E9-8F08-4C2E-9D92-74D52F4F4B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New South Wales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BD5135A-8136-4E83-8A07-232B8C7C4A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New South Wales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8778" name="Chart 1">
          <a:extLst>
            <a:ext uri="{FF2B5EF4-FFF2-40B4-BE49-F238E27FC236}">
              <a16:creationId xmlns:a16="http://schemas.microsoft.com/office/drawing/2014/main" id="{00000000-0008-0000-1100-00006A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8779" name="Chart 3">
          <a:extLst>
            <a:ext uri="{FF2B5EF4-FFF2-40B4-BE49-F238E27FC236}">
              <a16:creationId xmlns:a16="http://schemas.microsoft.com/office/drawing/2014/main" id="{00000000-0008-0000-1100-00006B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8780" name="Chart 4">
          <a:extLst>
            <a:ext uri="{FF2B5EF4-FFF2-40B4-BE49-F238E27FC236}">
              <a16:creationId xmlns:a16="http://schemas.microsoft.com/office/drawing/2014/main" id="{00000000-0008-0000-1100-00006C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8627551-67D5-4AE2-B0D4-A12670A116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6A9DD88-0B3C-40E0-8450-FF8C15E3C2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247650</xdr:colOff>
      <xdr:row>1</xdr:row>
      <xdr:rowOff>0</xdr:rowOff>
    </xdr:from>
    <xdr:to>
      <xdr:col>15</xdr:col>
      <xdr:colOff>390525</xdr:colOff>
      <xdr:row>22</xdr:row>
      <xdr:rowOff>38100</xdr:rowOff>
    </xdr:to>
    <xdr:graphicFrame macro="">
      <xdr:nvGraphicFramePr>
        <xdr:cNvPr id="5191" name="Chart 1">
          <a:extLst>
            <a:ext uri="{FF2B5EF4-FFF2-40B4-BE49-F238E27FC236}">
              <a16:creationId xmlns:a16="http://schemas.microsoft.com/office/drawing/2014/main" id="{00000000-0008-0000-0700-000047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24</xdr:row>
      <xdr:rowOff>9525</xdr:rowOff>
    </xdr:from>
    <xdr:to>
      <xdr:col>15</xdr:col>
      <xdr:colOff>400050</xdr:colOff>
      <xdr:row>43</xdr:row>
      <xdr:rowOff>9525</xdr:rowOff>
    </xdr:to>
    <xdr:graphicFrame macro="">
      <xdr:nvGraphicFramePr>
        <xdr:cNvPr id="5192" name="Chart 2">
          <a:extLst>
            <a:ext uri="{FF2B5EF4-FFF2-40B4-BE49-F238E27FC236}">
              <a16:creationId xmlns:a16="http://schemas.microsoft.com/office/drawing/2014/main" id="{00000000-0008-0000-0700-000048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32874" name="Chart 1">
          <a:extLst>
            <a:ext uri="{FF2B5EF4-FFF2-40B4-BE49-F238E27FC236}">
              <a16:creationId xmlns:a16="http://schemas.microsoft.com/office/drawing/2014/main" id="{00000000-0008-0000-1200-00006A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2875" name="Chart 3">
          <a:extLst>
            <a:ext uri="{FF2B5EF4-FFF2-40B4-BE49-F238E27FC236}">
              <a16:creationId xmlns:a16="http://schemas.microsoft.com/office/drawing/2014/main" id="{00000000-0008-0000-1200-00006B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32876" name="Chart 4">
          <a:extLst>
            <a:ext uri="{FF2B5EF4-FFF2-40B4-BE49-F238E27FC236}">
              <a16:creationId xmlns:a16="http://schemas.microsoft.com/office/drawing/2014/main" id="{00000000-0008-0000-1200-00006C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C0D020-9F65-4F80-959E-D769FB4A4C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Queensland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BD261DC-C0F1-4D38-A7C5-68F3AB9707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Queensland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36970" name="Chart 1">
          <a:extLst>
            <a:ext uri="{FF2B5EF4-FFF2-40B4-BE49-F238E27FC236}">
              <a16:creationId xmlns:a16="http://schemas.microsoft.com/office/drawing/2014/main" id="{00000000-0008-0000-1300-00006A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6971" name="Chart 3">
          <a:extLst>
            <a:ext uri="{FF2B5EF4-FFF2-40B4-BE49-F238E27FC236}">
              <a16:creationId xmlns:a16="http://schemas.microsoft.com/office/drawing/2014/main" id="{00000000-0008-0000-1300-00006B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142875</xdr:rowOff>
    </xdr:to>
    <xdr:graphicFrame macro="">
      <xdr:nvGraphicFramePr>
        <xdr:cNvPr id="36972" name="Chart 4">
          <a:extLst>
            <a:ext uri="{FF2B5EF4-FFF2-40B4-BE49-F238E27FC236}">
              <a16:creationId xmlns:a16="http://schemas.microsoft.com/office/drawing/2014/main" id="{00000000-0008-0000-1300-00006C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720DDB-A514-4E19-AC47-F5D8AA6DBF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87836EC-6151-43F4-858A-6074F50C9D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1066" name="Chart 1">
          <a:extLst>
            <a:ext uri="{FF2B5EF4-FFF2-40B4-BE49-F238E27FC236}">
              <a16:creationId xmlns:a16="http://schemas.microsoft.com/office/drawing/2014/main" id="{00000000-0008-0000-1400-00006A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1067" name="Chart 3">
          <a:extLst>
            <a:ext uri="{FF2B5EF4-FFF2-40B4-BE49-F238E27FC236}">
              <a16:creationId xmlns:a16="http://schemas.microsoft.com/office/drawing/2014/main" id="{00000000-0008-0000-1400-00006B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0</xdr:rowOff>
    </xdr:to>
    <xdr:graphicFrame macro="">
      <xdr:nvGraphicFramePr>
        <xdr:cNvPr id="41068" name="Chart 4">
          <a:extLst>
            <a:ext uri="{FF2B5EF4-FFF2-40B4-BE49-F238E27FC236}">
              <a16:creationId xmlns:a16="http://schemas.microsoft.com/office/drawing/2014/main" id="{00000000-0008-0000-1400-00006C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0.07153</cdr:x>
      <cdr:y>0.06872</cdr:y>
    </cdr:from>
    <cdr:to>
      <cdr:x>0.20737</cdr:x>
      <cdr:y>0.14815</cdr:y>
    </cdr:to>
    <cdr:sp macro="" textlink="">
      <cdr:nvSpPr>
        <cdr:cNvPr id="4" name="TextBox 3"/>
        <cdr:cNvSpPr txBox="1"/>
      </cdr:nvSpPr>
      <cdr:spPr>
        <a:xfrm xmlns:a="http://schemas.openxmlformats.org/drawingml/2006/main">
          <a:off x="295694" y="212076"/>
          <a:ext cx="561556" cy="245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0.45852</cdr:x>
      <cdr:y>0.81807</cdr:y>
    </cdr:from>
    <cdr:to>
      <cdr:x>0.8318</cdr:x>
      <cdr:y>0.88725</cdr:y>
    </cdr:to>
    <cdr:sp macro="" textlink="">
      <cdr:nvSpPr>
        <cdr:cNvPr id="6" name="TextBox 5"/>
        <cdr:cNvSpPr txBox="1"/>
      </cdr:nvSpPr>
      <cdr:spPr>
        <a:xfrm xmlns:a="http://schemas.openxmlformats.org/drawingml/2006/main">
          <a:off x="1895470" y="2524631"/>
          <a:ext cx="1543084" cy="213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Month</a:t>
          </a:r>
        </a:p>
      </cdr:txBody>
    </cdr:sp>
  </cdr:relSizeAnchor>
  <cdr:relSizeAnchor xmlns:cdr="http://schemas.openxmlformats.org/drawingml/2006/chartDrawing">
    <cdr:from>
      <cdr:x>0.06221</cdr:x>
      <cdr:y>0.00943</cdr:y>
    </cdr:from>
    <cdr:to>
      <cdr:x>0.947</cdr:x>
      <cdr:y>0.09265</cdr:y>
    </cdr:to>
    <cdr:sp macro="" textlink="">
      <cdr:nvSpPr>
        <cdr:cNvPr id="9" name="TextBox 8"/>
        <cdr:cNvSpPr txBox="1"/>
      </cdr:nvSpPr>
      <cdr:spPr>
        <a:xfrm xmlns:a="http://schemas.openxmlformats.org/drawingml/2006/main">
          <a:off x="257167" y="28114"/>
          <a:ext cx="3657589" cy="248111"/>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NZ" sz="1100" b="1">
              <a:latin typeface="Arial" pitchFamily="34" charset="0"/>
              <a:cs typeface="Arial" pitchFamily="34" charset="0"/>
            </a:rPr>
            <a:t>Monthly visitor arrivals</a:t>
          </a:r>
        </a:p>
      </cdr:txBody>
    </cdr:sp>
  </cdr:relSizeAnchor>
</c:userShapes>
</file>

<file path=xl/drawings/drawing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88AD875-1AEA-42DF-AF31-91AD11BA1E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Victoria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EDDA491-50EA-45AD-A9B6-807201BF69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Victoria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4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45162" name="Chart 1">
          <a:extLst>
            <a:ext uri="{FF2B5EF4-FFF2-40B4-BE49-F238E27FC236}">
              <a16:creationId xmlns:a16="http://schemas.microsoft.com/office/drawing/2014/main" id="{00000000-0008-0000-1500-00006A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5163" name="Chart 3">
          <a:extLst>
            <a:ext uri="{FF2B5EF4-FFF2-40B4-BE49-F238E27FC236}">
              <a16:creationId xmlns:a16="http://schemas.microsoft.com/office/drawing/2014/main" id="{00000000-0008-0000-1500-00006B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45164" name="Chart 4">
          <a:extLst>
            <a:ext uri="{FF2B5EF4-FFF2-40B4-BE49-F238E27FC236}">
              <a16:creationId xmlns:a16="http://schemas.microsoft.com/office/drawing/2014/main" id="{00000000-0008-0000-1500-00006C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6895E12-B049-4BA7-B2D1-D71671C46B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BA87C8-CBAD-4E25-ABE1-F951669D1C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9258" name="Chart 1">
          <a:extLst>
            <a:ext uri="{FF2B5EF4-FFF2-40B4-BE49-F238E27FC236}">
              <a16:creationId xmlns:a16="http://schemas.microsoft.com/office/drawing/2014/main" id="{00000000-0008-0000-1600-00006A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9259" name="Chart 3">
          <a:extLst>
            <a:ext uri="{FF2B5EF4-FFF2-40B4-BE49-F238E27FC236}">
              <a16:creationId xmlns:a16="http://schemas.microsoft.com/office/drawing/2014/main" id="{00000000-0008-0000-1600-00006B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9260" name="Chart 4">
          <a:extLst>
            <a:ext uri="{FF2B5EF4-FFF2-40B4-BE49-F238E27FC236}">
              <a16:creationId xmlns:a16="http://schemas.microsoft.com/office/drawing/2014/main" id="{00000000-0008-0000-1600-00006C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DD6A9CA-9226-4844-8D20-8780695CC1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Western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B7AFCA-364F-441C-B4CF-DCB74B0DA9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Western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0.06922</cdr:x>
      <cdr:y>0.06511</cdr:y>
    </cdr:from>
    <cdr:to>
      <cdr:x>0.23271</cdr:x>
      <cdr:y>0.12122</cdr:y>
    </cdr:to>
    <cdr:sp macro="" textlink="">
      <cdr:nvSpPr>
        <cdr:cNvPr id="4" name="TextBox 3"/>
        <cdr:cNvSpPr txBox="1"/>
      </cdr:nvSpPr>
      <cdr:spPr>
        <a:xfrm xmlns:a="http://schemas.openxmlformats.org/drawingml/2006/main">
          <a:off x="286145" y="189141"/>
          <a:ext cx="675843" cy="1630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Million</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555" y="2731544"/>
          <a:ext cx="2003032" cy="173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Annual visitor</a:t>
          </a:r>
          <a:r>
            <a:rPr lang="en-NZ" sz="1100" b="1" baseline="0">
              <a:latin typeface="Arial" pitchFamily="34" charset="0"/>
              <a:cs typeface="Arial" pitchFamily="34" charset="0"/>
            </a:rPr>
            <a:t> arrivals</a:t>
          </a:r>
          <a:endParaRPr lang="en-NZ" sz="1100" b="1">
            <a:latin typeface="Arial" pitchFamily="34" charset="0"/>
            <a:cs typeface="Arial" pitchFamily="34" charset="0"/>
          </a:endParaRPr>
        </a:p>
      </cdr:txBody>
    </cdr:sp>
  </cdr:relSizeAnchor>
  <cdr:relSizeAnchor xmlns:cdr="http://schemas.openxmlformats.org/drawingml/2006/chartDrawing">
    <cdr:from>
      <cdr:x>0.19124</cdr:x>
      <cdr:y>0.86885</cdr:y>
    </cdr:from>
    <cdr:to>
      <cdr:x>0.86405</cdr:x>
      <cdr:y>0.94426</cdr:y>
    </cdr:to>
    <cdr:sp macro="" textlink="'Tables 1&amp;2'!$A$29">
      <cdr:nvSpPr>
        <cdr:cNvPr id="7" name="TextBox 6"/>
        <cdr:cNvSpPr txBox="1"/>
      </cdr:nvSpPr>
      <cdr:spPr>
        <a:xfrm xmlns:a="http://schemas.openxmlformats.org/drawingml/2006/main">
          <a:off x="790561" y="2524118"/>
          <a:ext cx="2781296"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F5DEF06B-E83A-4D90-B33D-E74FD0E42ED2}" type="TxLink">
            <a:rPr lang="en-NZ" sz="800" b="0">
              <a:latin typeface="Arial" pitchFamily="34" charset="0"/>
              <a:cs typeface="Arial" pitchFamily="34" charset="0"/>
            </a:rPr>
            <a:pPr algn="ctr"/>
            <a:t>Year ended March</a:t>
          </a:fld>
          <a:endParaRPr lang="en-NZ" sz="800" b="0">
            <a:latin typeface="Arial" pitchFamily="34" charset="0"/>
            <a:cs typeface="Arial" pitchFamily="34" charset="0"/>
          </a:endParaRPr>
        </a:p>
      </cdr:txBody>
    </cdr:sp>
  </cdr:relSizeAnchor>
</c:userShapes>
</file>

<file path=xl/drawings/drawing5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53354" name="Chart 1">
          <a:extLst>
            <a:ext uri="{FF2B5EF4-FFF2-40B4-BE49-F238E27FC236}">
              <a16:creationId xmlns:a16="http://schemas.microsoft.com/office/drawing/2014/main" id="{00000000-0008-0000-1700-00006A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3355" name="Chart 3">
          <a:extLst>
            <a:ext uri="{FF2B5EF4-FFF2-40B4-BE49-F238E27FC236}">
              <a16:creationId xmlns:a16="http://schemas.microsoft.com/office/drawing/2014/main" id="{00000000-0008-0000-1700-00006B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53356" name="Chart 4">
          <a:extLst>
            <a:ext uri="{FF2B5EF4-FFF2-40B4-BE49-F238E27FC236}">
              <a16:creationId xmlns:a16="http://schemas.microsoft.com/office/drawing/2014/main" id="{00000000-0008-0000-1700-00006C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FBEE4B7-4301-4D0C-8F49-46B1B426BF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06F0CB5-AF2A-4316-A23F-B9CC58A3FC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4A2CCE3-361F-4DAD-A236-52C771A0E2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South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793513D-6E7C-4D60-B301-27CD36947C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South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8298" name="Chart 1">
          <a:extLst>
            <a:ext uri="{FF2B5EF4-FFF2-40B4-BE49-F238E27FC236}">
              <a16:creationId xmlns:a16="http://schemas.microsoft.com/office/drawing/2014/main" id="{00000000-0008-0000-0A00-00006A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19050</xdr:rowOff>
    </xdr:from>
    <xdr:to>
      <xdr:col>18</xdr:col>
      <xdr:colOff>0</xdr:colOff>
      <xdr:row>46</xdr:row>
      <xdr:rowOff>104775</xdr:rowOff>
    </xdr:to>
    <xdr:graphicFrame macro="">
      <xdr:nvGraphicFramePr>
        <xdr:cNvPr id="8299" name="Chart 3">
          <a:extLst>
            <a:ext uri="{FF2B5EF4-FFF2-40B4-BE49-F238E27FC236}">
              <a16:creationId xmlns:a16="http://schemas.microsoft.com/office/drawing/2014/main" id="{00000000-0008-0000-0A00-00006B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47</xdr:row>
      <xdr:rowOff>9525</xdr:rowOff>
    </xdr:from>
    <xdr:to>
      <xdr:col>18</xdr:col>
      <xdr:colOff>0</xdr:colOff>
      <xdr:row>67</xdr:row>
      <xdr:rowOff>66675</xdr:rowOff>
    </xdr:to>
    <xdr:graphicFrame macro="">
      <xdr:nvGraphicFramePr>
        <xdr:cNvPr id="8300" name="Chart 4">
          <a:extLst>
            <a:ext uri="{FF2B5EF4-FFF2-40B4-BE49-F238E27FC236}">
              <a16:creationId xmlns:a16="http://schemas.microsoft.com/office/drawing/2014/main" id="{00000000-0008-0000-0A00-00006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B9F9E48-36A8-4BA5-A276-89FE1B34CF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328D6907-6038-4B63-B4AD-9F2D0D23B2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57450" name="Chart 1">
          <a:extLst>
            <a:ext uri="{FF2B5EF4-FFF2-40B4-BE49-F238E27FC236}">
              <a16:creationId xmlns:a16="http://schemas.microsoft.com/office/drawing/2014/main" id="{00000000-0008-0000-1A00-00006A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7451" name="Chart 3">
          <a:extLst>
            <a:ext uri="{FF2B5EF4-FFF2-40B4-BE49-F238E27FC236}">
              <a16:creationId xmlns:a16="http://schemas.microsoft.com/office/drawing/2014/main" id="{00000000-0008-0000-1A00-00006B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57452" name="Chart 4">
          <a:extLst>
            <a:ext uri="{FF2B5EF4-FFF2-40B4-BE49-F238E27FC236}">
              <a16:creationId xmlns:a16="http://schemas.microsoft.com/office/drawing/2014/main" id="{00000000-0008-0000-1A00-00006C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2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CAF97B0-21FC-4712-AAE5-8D17B12E5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China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2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786FBF32-9C2D-4A2E-A04B-84179214E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China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2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6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1546" name="Chart 1">
          <a:extLst>
            <a:ext uri="{FF2B5EF4-FFF2-40B4-BE49-F238E27FC236}">
              <a16:creationId xmlns:a16="http://schemas.microsoft.com/office/drawing/2014/main" id="{00000000-0008-0000-1B00-00006A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1547" name="Chart 3">
          <a:extLst>
            <a:ext uri="{FF2B5EF4-FFF2-40B4-BE49-F238E27FC236}">
              <a16:creationId xmlns:a16="http://schemas.microsoft.com/office/drawing/2014/main" id="{00000000-0008-0000-1B00-00006B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133350</xdr:rowOff>
    </xdr:to>
    <xdr:graphicFrame macro="">
      <xdr:nvGraphicFramePr>
        <xdr:cNvPr id="61548" name="Chart 4">
          <a:extLst>
            <a:ext uri="{FF2B5EF4-FFF2-40B4-BE49-F238E27FC236}">
              <a16:creationId xmlns:a16="http://schemas.microsoft.com/office/drawing/2014/main" id="{00000000-0008-0000-1B00-00006C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2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B3CE3A5-1EB7-43F6-96F5-40A039E437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2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EE08AAA-3E34-4F19-B524-3771288548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2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a:t>
          </a:r>
          <a:r>
            <a:rPr lang="en-NZ" sz="800" b="1">
              <a:latin typeface="Arial" pitchFamily="34" charset="0"/>
              <a:cs typeface="Arial" pitchFamily="34" charset="0"/>
            </a:rPr>
            <a:t> </a:t>
          </a:r>
          <a:r>
            <a:rPr lang="en-NZ" sz="800" b="0">
              <a:latin typeface="Arial" pitchFamily="34" charset="0"/>
              <a:cs typeface="Arial" pitchFamily="34" charset="0"/>
            </a:rPr>
            <a:t>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FC3E030-34A6-40BD-9014-DD2E568558F5}"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7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77A8A92-AB03-42EF-9A02-36A4801336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Shanghai</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E607FA3-57B0-4577-841B-61E95E876A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Shanghai</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7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119E0C3-6C09-4AB8-A788-07B113D18F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br>
            <a:rPr lang="en-NZ" sz="800" b="0">
              <a:latin typeface="Arial" pitchFamily="34" charset="0"/>
              <a:cs typeface="Arial" pitchFamily="34" charset="0"/>
            </a:rPr>
          </a:br>
          <a:endParaRPr lang="en-NZ" sz="800" b="0">
            <a:latin typeface="Arial" pitchFamily="34" charset="0"/>
            <a:cs typeface="Arial" pitchFamily="34" charset="0"/>
          </a:endParaRP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393B4A6-2BF9-4A1B-95B5-C88DF0075D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7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6A20508-2497-447F-846D-55FC102EB3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C5A42482-BF22-4C43-9D4D-4B174A9CE5FA}"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6A6BD60-0C65-4524-8CB4-732CF1C87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Guangdong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39C4971-3BF1-43DC-8B93-C52BF6795D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Guangdong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8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F2FD5EB-4DAD-4280-8FA5-886B54A000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CFBFC8E-0231-48BF-8517-609D1D89D9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8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42B0614-CB5F-4826-A96C-A545132974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Beijing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06E5D29-B3D5-4B57-861A-20898A2F02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Beijing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6A081A9-E507-49B3-AEAE-06A8095CC4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0.216</cdr:x>
      <cdr:y>0.00602</cdr:y>
    </cdr:from>
    <cdr:to>
      <cdr:x>0.78445</cdr:x>
      <cdr:y>0.10307</cdr:y>
    </cdr:to>
    <cdr:sp macro="" textlink="">
      <cdr:nvSpPr>
        <cdr:cNvPr id="5" name="TextBox 4"/>
        <cdr:cNvSpPr txBox="1"/>
      </cdr:nvSpPr>
      <cdr:spPr>
        <a:xfrm xmlns:a="http://schemas.openxmlformats.org/drawingml/2006/main">
          <a:off x="892920" y="17729"/>
          <a:ext cx="2349887"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264D4EE-63D0-439C-9200-7E707DE6DBA6}"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9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478D42B-C4E1-4BDB-84A1-C845FCFE29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A4FADEB-F942-4E60-A5E6-D958682CF4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drawings/drawing9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65642" name="Chart 1">
          <a:extLst>
            <a:ext uri="{FF2B5EF4-FFF2-40B4-BE49-F238E27FC236}">
              <a16:creationId xmlns:a16="http://schemas.microsoft.com/office/drawing/2014/main" id="{00000000-0008-0000-2400-00006A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5643" name="Chart 3">
          <a:extLst>
            <a:ext uri="{FF2B5EF4-FFF2-40B4-BE49-F238E27FC236}">
              <a16:creationId xmlns:a16="http://schemas.microsoft.com/office/drawing/2014/main" id="{00000000-0008-0000-2400-00006B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65644" name="Chart 4">
          <a:extLst>
            <a:ext uri="{FF2B5EF4-FFF2-40B4-BE49-F238E27FC236}">
              <a16:creationId xmlns:a16="http://schemas.microsoft.com/office/drawing/2014/main" id="{00000000-0008-0000-2400-00006C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AECB52E-E107-463E-AE6A-EFEEA2F4D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Japan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6FE126-4BBB-4D2F-807F-D34185D675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Japan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March month 2019–23</a:t>
          </a:fld>
          <a:endParaRPr lang="en-NZ" sz="1000">
            <a:latin typeface="Arial" pitchFamily="34" charset="0"/>
            <a:cs typeface="Arial" pitchFamily="34" charset="0"/>
          </a:endParaRPr>
        </a:p>
      </cdr:txBody>
    </cdr:sp>
  </cdr:relSizeAnchor>
</c:userShapes>
</file>

<file path=xl/drawings/drawing9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9738" name="Chart 1">
          <a:extLst>
            <a:ext uri="{FF2B5EF4-FFF2-40B4-BE49-F238E27FC236}">
              <a16:creationId xmlns:a16="http://schemas.microsoft.com/office/drawing/2014/main" id="{00000000-0008-0000-2500-00006A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9739" name="Chart 3">
          <a:extLst>
            <a:ext uri="{FF2B5EF4-FFF2-40B4-BE49-F238E27FC236}">
              <a16:creationId xmlns:a16="http://schemas.microsoft.com/office/drawing/2014/main" id="{00000000-0008-0000-2500-00006B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69740" name="Chart 4">
          <a:extLst>
            <a:ext uri="{FF2B5EF4-FFF2-40B4-BE49-F238E27FC236}">
              <a16:creationId xmlns:a16="http://schemas.microsoft.com/office/drawing/2014/main" id="{00000000-0008-0000-2500-00006C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March 2019–23</a:t>
          </a:fld>
          <a:endParaRPr lang="en-NZ" sz="1000">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Stats NZ single hue 1">
      <a:dk1>
        <a:sysClr val="windowText" lastClr="000000"/>
      </a:dk1>
      <a:lt1>
        <a:sysClr val="window" lastClr="FFFFFF"/>
      </a:lt1>
      <a:dk2>
        <a:srgbClr val="000000"/>
      </a:dk2>
      <a:lt2>
        <a:srgbClr val="FFFFFF"/>
      </a:lt2>
      <a:accent1>
        <a:srgbClr val="ABC4DE"/>
      </a:accent1>
      <a:accent2>
        <a:srgbClr val="80A6CF"/>
      </a:accent2>
      <a:accent3>
        <a:srgbClr val="548ABF"/>
      </a:accent3>
      <a:accent4>
        <a:srgbClr val="2B6BAD"/>
      </a:accent4>
      <a:accent5>
        <a:srgbClr val="004F9E"/>
      </a:accent5>
      <a:accent6>
        <a:srgbClr val="11163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7" Type="http://schemas.openxmlformats.org/officeDocument/2006/relationships/drawing" Target="../drawings/drawing2.xml"/><Relationship Id="rId2" Type="http://schemas.openxmlformats.org/officeDocument/2006/relationships/hyperlink" Target="http://www.stats.govt.nz/" TargetMode="External"/><Relationship Id="rId1" Type="http://schemas.openxmlformats.org/officeDocument/2006/relationships/hyperlink" Target="mailto:info@stats.govt.nz" TargetMode="External"/><Relationship Id="rId6" Type="http://schemas.openxmlformats.org/officeDocument/2006/relationships/printerSettings" Target="../printerSettings/printerSettings2.bin"/><Relationship Id="rId5" Type="http://schemas.openxmlformats.org/officeDocument/2006/relationships/hyperlink" Target="http://www.stats.govt.nz/" TargetMode="External"/><Relationship Id="rId4" Type="http://schemas.openxmlformats.org/officeDocument/2006/relationships/hyperlink" Target="http://www.stats.govt.nz/about_us/about-this-site/copyright-terms-of-use.aspx"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hyperlink" Target="http://www.stats.govt.nz/infoshare/" TargetMode="External"/><Relationship Id="rId2" Type="http://schemas.openxmlformats.org/officeDocument/2006/relationships/hyperlink" Target="https://www.stats.govt.nz/indicators/international-travel-provisional" TargetMode="External"/><Relationship Id="rId1" Type="http://schemas.openxmlformats.org/officeDocument/2006/relationships/hyperlink" Target="https://www.stats.govt.nz/information-releases?filters=International%20travel" TargetMode="External"/><Relationship Id="rId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90.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94.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
  <sheetViews>
    <sheetView workbookViewId="0"/>
  </sheetViews>
  <sheetFormatPr defaultRowHeight="12.75" x14ac:dyDescent="0.2"/>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R58"/>
  <sheetViews>
    <sheetView zoomScaleNormal="100" workbookViewId="0"/>
  </sheetViews>
  <sheetFormatPr defaultRowHeight="12.75" x14ac:dyDescent="0.2"/>
  <cols>
    <col min="1" max="1" width="1.7109375" customWidth="1"/>
    <col min="2" max="2" width="21.7109375" customWidth="1"/>
    <col min="9" max="9" width="6.85546875" style="85" customWidth="1"/>
    <col min="10" max="10" width="3" customWidth="1"/>
  </cols>
  <sheetData>
    <row r="1" spans="1:10" ht="11.25" customHeight="1" x14ac:dyDescent="0.2">
      <c r="A1" s="67" t="s">
        <v>244</v>
      </c>
    </row>
    <row r="2" spans="1:10" ht="11.25" customHeight="1" x14ac:dyDescent="0.2">
      <c r="C2" s="109"/>
      <c r="D2" s="109"/>
      <c r="E2" s="109"/>
      <c r="F2" s="109"/>
      <c r="G2" s="109"/>
      <c r="H2" s="109"/>
      <c r="I2" s="147"/>
      <c r="J2" s="148"/>
    </row>
    <row r="3" spans="1:10" ht="15" x14ac:dyDescent="0.25">
      <c r="A3" s="23" t="s">
        <v>161</v>
      </c>
      <c r="B3" s="23"/>
      <c r="C3" s="23"/>
      <c r="D3" s="23"/>
      <c r="E3" s="23"/>
      <c r="F3" s="23"/>
      <c r="G3" s="23"/>
      <c r="H3" s="23"/>
      <c r="I3" s="86"/>
      <c r="J3" s="23"/>
    </row>
    <row r="4" spans="1:10" ht="14.25" x14ac:dyDescent="0.2">
      <c r="A4" s="24" t="s">
        <v>245</v>
      </c>
      <c r="B4" s="24"/>
      <c r="C4" s="24"/>
      <c r="D4" s="24"/>
      <c r="E4" s="24"/>
      <c r="F4" s="24"/>
      <c r="G4" s="24"/>
      <c r="H4" s="24"/>
      <c r="I4" s="87"/>
      <c r="J4" s="24"/>
    </row>
    <row r="5" spans="1:10" ht="12" customHeight="1" x14ac:dyDescent="0.25">
      <c r="A5" s="7"/>
      <c r="B5" s="1"/>
      <c r="C5" s="1"/>
      <c r="D5" s="1"/>
      <c r="E5" s="1"/>
      <c r="F5" s="1"/>
      <c r="G5" s="1"/>
      <c r="H5" s="1"/>
      <c r="I5" s="149"/>
      <c r="J5" s="1"/>
    </row>
    <row r="6" spans="1:10" ht="11.25" customHeight="1" x14ac:dyDescent="0.2">
      <c r="A6" s="77"/>
      <c r="B6" s="78"/>
      <c r="C6" s="150"/>
      <c r="D6" s="129"/>
      <c r="E6" s="151" t="s">
        <v>159</v>
      </c>
      <c r="F6" s="129"/>
      <c r="G6" s="152"/>
      <c r="H6" s="127" t="s">
        <v>164</v>
      </c>
      <c r="I6" s="153" t="s">
        <v>165</v>
      </c>
      <c r="J6" s="129"/>
    </row>
    <row r="7" spans="1:10" ht="11.25" customHeight="1" x14ac:dyDescent="0.2">
      <c r="A7" s="79"/>
      <c r="B7" s="80"/>
      <c r="C7" s="130">
        <v>2019</v>
      </c>
      <c r="D7" s="130">
        <v>2020</v>
      </c>
      <c r="E7" s="130">
        <v>2021</v>
      </c>
      <c r="F7" s="131">
        <v>2022</v>
      </c>
      <c r="G7" s="131">
        <v>2023</v>
      </c>
      <c r="H7" s="132" t="s">
        <v>142</v>
      </c>
      <c r="I7" s="195" t="s">
        <v>143</v>
      </c>
      <c r="J7" s="196"/>
    </row>
    <row r="8" spans="1:10" ht="6.75" customHeight="1" x14ac:dyDescent="0.2"/>
    <row r="9" spans="1:10" ht="11.25" customHeight="1" x14ac:dyDescent="0.2">
      <c r="A9" s="81" t="s">
        <v>166</v>
      </c>
      <c r="B9" s="81"/>
      <c r="C9" s="9">
        <v>3867756</v>
      </c>
      <c r="D9" s="9">
        <v>3651967</v>
      </c>
      <c r="E9" s="9">
        <v>52690</v>
      </c>
      <c r="F9" s="9">
        <v>229370</v>
      </c>
      <c r="G9" s="9">
        <v>2181029</v>
      </c>
      <c r="H9" s="9">
        <v>1951659</v>
      </c>
      <c r="I9" s="88" t="s">
        <v>246</v>
      </c>
      <c r="J9" s="10"/>
    </row>
    <row r="10" spans="1:10" ht="6.75" customHeight="1" x14ac:dyDescent="0.2">
      <c r="J10" s="2"/>
    </row>
    <row r="11" spans="1:10" ht="11.25" customHeight="1" x14ac:dyDescent="0.2">
      <c r="A11" s="197" t="s">
        <v>168</v>
      </c>
      <c r="B11" s="197"/>
      <c r="C11" s="197"/>
      <c r="D11" s="197"/>
      <c r="E11" s="197"/>
      <c r="F11" s="197"/>
      <c r="G11" s="197"/>
      <c r="H11" s="197"/>
      <c r="I11" s="197"/>
      <c r="J11" s="197"/>
    </row>
    <row r="12" spans="1:10" ht="6.75" customHeight="1" x14ac:dyDescent="0.2">
      <c r="B12" s="133"/>
      <c r="C12" s="133"/>
      <c r="D12" s="133"/>
      <c r="E12" s="133"/>
      <c r="F12" s="133"/>
      <c r="G12" s="133"/>
      <c r="H12" s="133"/>
      <c r="I12" s="154"/>
      <c r="J12" s="133"/>
    </row>
    <row r="13" spans="1:10" ht="11.25" customHeight="1" x14ac:dyDescent="0.2">
      <c r="A13" s="109" t="s">
        <v>169</v>
      </c>
      <c r="B13" s="109"/>
      <c r="C13" s="135">
        <v>1491000</v>
      </c>
      <c r="D13" s="135">
        <v>1491252</v>
      </c>
      <c r="E13" s="135">
        <v>15106</v>
      </c>
      <c r="F13" s="135">
        <v>176805</v>
      </c>
      <c r="G13" s="135">
        <v>1116727</v>
      </c>
      <c r="H13" s="135">
        <v>939922</v>
      </c>
      <c r="I13" s="155" t="s">
        <v>247</v>
      </c>
      <c r="J13" s="137"/>
    </row>
    <row r="14" spans="1:10" ht="11.25" customHeight="1" x14ac:dyDescent="0.2">
      <c r="A14" s="109" t="s">
        <v>171</v>
      </c>
      <c r="B14" s="109"/>
      <c r="C14" s="135">
        <v>362394</v>
      </c>
      <c r="D14" s="135">
        <v>347629</v>
      </c>
      <c r="E14" s="135">
        <v>6123</v>
      </c>
      <c r="F14" s="135">
        <v>5559</v>
      </c>
      <c r="G14" s="135">
        <v>224686</v>
      </c>
      <c r="H14" s="135">
        <v>219127</v>
      </c>
      <c r="I14" s="155" t="s">
        <v>248</v>
      </c>
      <c r="J14" s="137"/>
    </row>
    <row r="15" spans="1:10" ht="11.25" customHeight="1" x14ac:dyDescent="0.2">
      <c r="A15" s="109" t="s">
        <v>173</v>
      </c>
      <c r="B15" s="109"/>
      <c r="C15" s="135">
        <v>230307</v>
      </c>
      <c r="D15" s="135">
        <v>223102</v>
      </c>
      <c r="E15" s="135">
        <v>6855</v>
      </c>
      <c r="F15" s="135">
        <v>7541</v>
      </c>
      <c r="G15" s="135">
        <v>157031</v>
      </c>
      <c r="H15" s="135">
        <v>149490</v>
      </c>
      <c r="I15" s="155" t="s">
        <v>249</v>
      </c>
      <c r="J15" s="137"/>
    </row>
    <row r="16" spans="1:10" ht="11.25" customHeight="1" x14ac:dyDescent="0.2">
      <c r="A16" s="109" t="s">
        <v>177</v>
      </c>
      <c r="B16" s="109"/>
      <c r="C16" s="135">
        <v>72701</v>
      </c>
      <c r="D16" s="135">
        <v>71091</v>
      </c>
      <c r="E16" s="135">
        <v>1158</v>
      </c>
      <c r="F16" s="135">
        <v>1367</v>
      </c>
      <c r="G16" s="135">
        <v>48585</v>
      </c>
      <c r="H16" s="135">
        <v>47218</v>
      </c>
      <c r="I16" s="155" t="s">
        <v>250</v>
      </c>
      <c r="J16" s="137"/>
    </row>
    <row r="17" spans="1:18" ht="11.25" customHeight="1" x14ac:dyDescent="0.2">
      <c r="A17" s="109" t="s">
        <v>181</v>
      </c>
      <c r="B17" s="109"/>
      <c r="C17" s="135">
        <v>102107</v>
      </c>
      <c r="D17" s="135">
        <v>91067</v>
      </c>
      <c r="E17" s="135">
        <v>718</v>
      </c>
      <c r="F17" s="135">
        <v>874</v>
      </c>
      <c r="G17" s="135">
        <v>46659</v>
      </c>
      <c r="H17" s="135">
        <v>45785</v>
      </c>
      <c r="I17" s="155" t="s">
        <v>251</v>
      </c>
      <c r="J17" s="137"/>
      <c r="N17" s="4"/>
      <c r="O17" s="4"/>
      <c r="P17" s="4"/>
      <c r="Q17" s="4"/>
      <c r="R17" s="4"/>
    </row>
    <row r="18" spans="1:18" ht="11.25" customHeight="1" x14ac:dyDescent="0.2">
      <c r="A18" s="109" t="s">
        <v>187</v>
      </c>
      <c r="B18" s="109"/>
      <c r="C18" s="135">
        <v>61622</v>
      </c>
      <c r="D18" s="135">
        <v>60932</v>
      </c>
      <c r="E18" s="135">
        <v>810</v>
      </c>
      <c r="F18" s="135">
        <v>1355</v>
      </c>
      <c r="G18" s="135">
        <v>40930</v>
      </c>
      <c r="H18" s="135">
        <v>39575</v>
      </c>
      <c r="I18" s="155" t="s">
        <v>252</v>
      </c>
      <c r="J18" s="137"/>
    </row>
    <row r="19" spans="1:18" ht="11.25" customHeight="1" x14ac:dyDescent="0.2">
      <c r="A19" s="109" t="s">
        <v>175</v>
      </c>
      <c r="B19" s="109"/>
      <c r="C19" s="135">
        <v>68281</v>
      </c>
      <c r="D19" s="135">
        <v>67395</v>
      </c>
      <c r="E19" s="135">
        <v>1347</v>
      </c>
      <c r="F19" s="135">
        <v>1658</v>
      </c>
      <c r="G19" s="135">
        <v>36837</v>
      </c>
      <c r="H19" s="135">
        <v>35179</v>
      </c>
      <c r="I19" s="155" t="s">
        <v>253</v>
      </c>
      <c r="J19" s="137"/>
    </row>
    <row r="20" spans="1:18" ht="11.25" customHeight="1" x14ac:dyDescent="0.2">
      <c r="A20" s="109" t="s">
        <v>179</v>
      </c>
      <c r="B20" s="109"/>
      <c r="C20" s="135">
        <v>434323</v>
      </c>
      <c r="D20" s="135">
        <v>328145</v>
      </c>
      <c r="E20" s="135">
        <v>2155</v>
      </c>
      <c r="F20" s="135">
        <v>1470</v>
      </c>
      <c r="G20" s="135">
        <v>32917</v>
      </c>
      <c r="H20" s="135">
        <v>31447</v>
      </c>
      <c r="I20" s="155" t="s">
        <v>254</v>
      </c>
      <c r="J20" s="137"/>
    </row>
    <row r="21" spans="1:18" ht="11.25" customHeight="1" x14ac:dyDescent="0.2">
      <c r="A21" s="109" t="s">
        <v>185</v>
      </c>
      <c r="B21" s="109"/>
      <c r="C21" s="135">
        <v>88963</v>
      </c>
      <c r="D21" s="135">
        <v>81660</v>
      </c>
      <c r="E21" s="135">
        <v>418</v>
      </c>
      <c r="F21" s="135">
        <v>485</v>
      </c>
      <c r="G21" s="135">
        <v>28699</v>
      </c>
      <c r="H21" s="135">
        <v>28214</v>
      </c>
      <c r="I21" s="155" t="s">
        <v>255</v>
      </c>
      <c r="J21" s="137"/>
      <c r="N21" s="5"/>
      <c r="O21" s="5"/>
      <c r="P21" s="5"/>
      <c r="Q21" s="5"/>
      <c r="R21" s="5"/>
    </row>
    <row r="22" spans="1:18" ht="11.25" customHeight="1" x14ac:dyDescent="0.2">
      <c r="A22" s="109" t="s">
        <v>183</v>
      </c>
      <c r="B22" s="109"/>
      <c r="C22" s="135">
        <v>99300</v>
      </c>
      <c r="D22" s="135">
        <v>90326</v>
      </c>
      <c r="E22" s="135">
        <v>496</v>
      </c>
      <c r="F22" s="135">
        <v>552</v>
      </c>
      <c r="G22" s="135">
        <v>26317</v>
      </c>
      <c r="H22" s="135">
        <v>25765</v>
      </c>
      <c r="I22" s="155" t="s">
        <v>256</v>
      </c>
      <c r="J22" s="137"/>
    </row>
    <row r="23" spans="1:18" ht="11.25" customHeight="1" x14ac:dyDescent="0.2">
      <c r="A23" s="109" t="s">
        <v>189</v>
      </c>
      <c r="B23" s="109"/>
      <c r="C23" s="135">
        <v>31755</v>
      </c>
      <c r="D23" s="135">
        <v>33170</v>
      </c>
      <c r="E23" s="135">
        <v>600</v>
      </c>
      <c r="F23" s="135">
        <v>655</v>
      </c>
      <c r="G23" s="135">
        <v>24626</v>
      </c>
      <c r="H23" s="135">
        <v>23971</v>
      </c>
      <c r="I23" s="155" t="s">
        <v>257</v>
      </c>
      <c r="J23" s="137"/>
    </row>
    <row r="24" spans="1:18" ht="11.25" customHeight="1" x14ac:dyDescent="0.2">
      <c r="A24" s="109" t="s">
        <v>195</v>
      </c>
      <c r="B24" s="109"/>
      <c r="C24" s="135">
        <v>42591</v>
      </c>
      <c r="D24" s="135">
        <v>39507</v>
      </c>
      <c r="E24" s="135">
        <v>427</v>
      </c>
      <c r="F24" s="135">
        <v>516</v>
      </c>
      <c r="G24" s="135">
        <v>18300</v>
      </c>
      <c r="H24" s="135">
        <v>17784</v>
      </c>
      <c r="I24" s="155" t="s">
        <v>258</v>
      </c>
      <c r="J24" s="137"/>
    </row>
    <row r="25" spans="1:18" ht="11.25" customHeight="1" x14ac:dyDescent="0.2">
      <c r="A25" s="109" t="s">
        <v>207</v>
      </c>
      <c r="B25" s="109"/>
      <c r="C25" s="135">
        <v>30883</v>
      </c>
      <c r="D25" s="135">
        <v>29384</v>
      </c>
      <c r="E25" s="135">
        <v>374</v>
      </c>
      <c r="F25" s="135">
        <v>554</v>
      </c>
      <c r="G25" s="135">
        <v>17974</v>
      </c>
      <c r="H25" s="135">
        <v>17420</v>
      </c>
      <c r="I25" s="155" t="s">
        <v>259</v>
      </c>
      <c r="J25" s="137"/>
    </row>
    <row r="26" spans="1:18" ht="11.25" customHeight="1" x14ac:dyDescent="0.2">
      <c r="A26" s="109" t="s">
        <v>193</v>
      </c>
      <c r="B26" s="109"/>
      <c r="C26" s="135">
        <v>55007</v>
      </c>
      <c r="D26" s="135">
        <v>38329</v>
      </c>
      <c r="E26" s="135">
        <v>327</v>
      </c>
      <c r="F26" s="135">
        <v>422</v>
      </c>
      <c r="G26" s="135">
        <v>16884</v>
      </c>
      <c r="H26" s="135">
        <v>16462</v>
      </c>
      <c r="I26" s="155" t="s">
        <v>260</v>
      </c>
      <c r="J26" s="137"/>
    </row>
    <row r="27" spans="1:18" ht="11.25" customHeight="1" x14ac:dyDescent="0.2">
      <c r="A27" s="109" t="s">
        <v>203</v>
      </c>
      <c r="B27" s="109"/>
      <c r="C27" s="135">
        <v>24357</v>
      </c>
      <c r="D27" s="135">
        <v>24863</v>
      </c>
      <c r="E27" s="135">
        <v>48</v>
      </c>
      <c r="F27" s="135">
        <v>15</v>
      </c>
      <c r="G27" s="135">
        <v>16567</v>
      </c>
      <c r="H27" s="135">
        <v>16552</v>
      </c>
      <c r="I27" s="155" t="s">
        <v>261</v>
      </c>
      <c r="J27" s="137"/>
    </row>
    <row r="28" spans="1:18" ht="11.25" customHeight="1" x14ac:dyDescent="0.2">
      <c r="A28" s="109" t="s">
        <v>191</v>
      </c>
      <c r="B28" s="109"/>
      <c r="C28" s="135">
        <v>27862</v>
      </c>
      <c r="D28" s="135">
        <v>26472</v>
      </c>
      <c r="E28" s="135">
        <v>1233</v>
      </c>
      <c r="F28" s="135">
        <v>1269</v>
      </c>
      <c r="G28" s="135">
        <v>14657</v>
      </c>
      <c r="H28" s="135">
        <v>13388</v>
      </c>
      <c r="I28" s="155" t="s">
        <v>262</v>
      </c>
      <c r="J28" s="137"/>
    </row>
    <row r="29" spans="1:18" ht="11.25" customHeight="1" x14ac:dyDescent="0.2">
      <c r="A29" s="109" t="s">
        <v>205</v>
      </c>
      <c r="B29" s="109"/>
      <c r="C29" s="135">
        <v>27227</v>
      </c>
      <c r="D29" s="135">
        <v>27604</v>
      </c>
      <c r="E29" s="135">
        <v>1274</v>
      </c>
      <c r="F29" s="135">
        <v>3402</v>
      </c>
      <c r="G29" s="135">
        <v>14122</v>
      </c>
      <c r="H29" s="135">
        <v>10720</v>
      </c>
      <c r="I29" s="155" t="s">
        <v>263</v>
      </c>
      <c r="J29" s="137"/>
    </row>
    <row r="30" spans="1:18" ht="11.25" customHeight="1" x14ac:dyDescent="0.2">
      <c r="A30" s="109" t="s">
        <v>199</v>
      </c>
      <c r="B30" s="109"/>
      <c r="C30" s="135">
        <v>56661</v>
      </c>
      <c r="D30" s="135">
        <v>51807</v>
      </c>
      <c r="E30" s="135">
        <v>862</v>
      </c>
      <c r="F30" s="135">
        <v>974</v>
      </c>
      <c r="G30" s="135">
        <v>13897</v>
      </c>
      <c r="H30" s="135">
        <v>12923</v>
      </c>
      <c r="I30" s="155" t="s">
        <v>264</v>
      </c>
      <c r="J30" s="137"/>
    </row>
    <row r="31" spans="1:18" ht="11.25" customHeight="1" x14ac:dyDescent="0.2">
      <c r="A31" s="109" t="s">
        <v>201</v>
      </c>
      <c r="B31" s="109"/>
      <c r="C31" s="135">
        <v>23007</v>
      </c>
      <c r="D31" s="135">
        <v>25827</v>
      </c>
      <c r="E31" s="135">
        <v>381</v>
      </c>
      <c r="F31" s="135">
        <v>449</v>
      </c>
      <c r="G31" s="135">
        <v>13512</v>
      </c>
      <c r="H31" s="135">
        <v>13063</v>
      </c>
      <c r="I31" s="155" t="s">
        <v>265</v>
      </c>
      <c r="J31" s="137"/>
    </row>
    <row r="32" spans="1:18" ht="11.25" customHeight="1" x14ac:dyDescent="0.2">
      <c r="A32" s="109" t="s">
        <v>197</v>
      </c>
      <c r="B32" s="109"/>
      <c r="C32" s="135">
        <v>48299</v>
      </c>
      <c r="D32" s="135">
        <v>49179</v>
      </c>
      <c r="E32" s="135">
        <v>220</v>
      </c>
      <c r="F32" s="135">
        <v>268</v>
      </c>
      <c r="G32" s="135">
        <v>13240</v>
      </c>
      <c r="H32" s="135">
        <v>12972</v>
      </c>
      <c r="I32" s="155" t="s">
        <v>266</v>
      </c>
      <c r="J32" s="137"/>
    </row>
    <row r="33" spans="1:10" ht="11.25" customHeight="1" x14ac:dyDescent="0.2">
      <c r="A33" s="109" t="s">
        <v>219</v>
      </c>
      <c r="B33" s="109"/>
      <c r="C33" s="135">
        <v>21008</v>
      </c>
      <c r="D33" s="135">
        <v>20232</v>
      </c>
      <c r="E33" s="135">
        <v>16</v>
      </c>
      <c r="F33" s="135">
        <v>18</v>
      </c>
      <c r="G33" s="135">
        <v>11573</v>
      </c>
      <c r="H33" s="135">
        <v>11555</v>
      </c>
      <c r="I33" s="155" t="s">
        <v>267</v>
      </c>
      <c r="J33" s="137"/>
    </row>
    <row r="34" spans="1:10" ht="11.25" customHeight="1" x14ac:dyDescent="0.2">
      <c r="A34" s="109" t="s">
        <v>211</v>
      </c>
      <c r="B34" s="109"/>
      <c r="C34" s="135">
        <v>21168</v>
      </c>
      <c r="D34" s="135">
        <v>20929</v>
      </c>
      <c r="E34" s="135">
        <v>169</v>
      </c>
      <c r="F34" s="135">
        <v>896</v>
      </c>
      <c r="G34" s="135">
        <v>11305</v>
      </c>
      <c r="H34" s="135">
        <v>10409</v>
      </c>
      <c r="I34" s="155" t="s">
        <v>268</v>
      </c>
      <c r="J34" s="137"/>
    </row>
    <row r="35" spans="1:10" ht="11.25" customHeight="1" x14ac:dyDescent="0.2">
      <c r="A35" s="109" t="s">
        <v>215</v>
      </c>
      <c r="B35" s="109"/>
      <c r="C35" s="135">
        <v>22149</v>
      </c>
      <c r="D35" s="135">
        <v>20465</v>
      </c>
      <c r="E35" s="135">
        <v>304</v>
      </c>
      <c r="F35" s="135">
        <v>340</v>
      </c>
      <c r="G35" s="135">
        <v>11182</v>
      </c>
      <c r="H35" s="135">
        <v>10842</v>
      </c>
      <c r="I35" s="155" t="s">
        <v>269</v>
      </c>
      <c r="J35" s="137"/>
    </row>
    <row r="36" spans="1:10" ht="11.25" customHeight="1" x14ac:dyDescent="0.2">
      <c r="A36" s="109" t="s">
        <v>217</v>
      </c>
      <c r="B36" s="109"/>
      <c r="C36" s="135">
        <v>12559</v>
      </c>
      <c r="D36" s="135">
        <v>13679</v>
      </c>
      <c r="E36" s="135">
        <v>1643</v>
      </c>
      <c r="F36" s="135">
        <v>4146</v>
      </c>
      <c r="G36" s="135">
        <v>10931</v>
      </c>
      <c r="H36" s="135">
        <v>6785</v>
      </c>
      <c r="I36" s="155" t="s">
        <v>270</v>
      </c>
      <c r="J36" s="137"/>
    </row>
    <row r="37" spans="1:10" ht="11.25" customHeight="1" x14ac:dyDescent="0.2">
      <c r="A37" s="109" t="s">
        <v>213</v>
      </c>
      <c r="B37" s="109"/>
      <c r="C37" s="135">
        <v>12398</v>
      </c>
      <c r="D37" s="135">
        <v>12298</v>
      </c>
      <c r="E37" s="135">
        <v>282</v>
      </c>
      <c r="F37" s="135">
        <v>348</v>
      </c>
      <c r="G37" s="135">
        <v>10139</v>
      </c>
      <c r="H37" s="135">
        <v>9791</v>
      </c>
      <c r="I37" s="155" t="s">
        <v>271</v>
      </c>
      <c r="J37" s="137"/>
    </row>
    <row r="38" spans="1:10" ht="11.25" customHeight="1" x14ac:dyDescent="0.2">
      <c r="A38" s="109" t="s">
        <v>223</v>
      </c>
      <c r="B38" s="109"/>
      <c r="C38" s="135">
        <v>13541</v>
      </c>
      <c r="D38" s="135">
        <v>12988</v>
      </c>
      <c r="E38" s="135">
        <v>108</v>
      </c>
      <c r="F38" s="135">
        <v>141</v>
      </c>
      <c r="G38" s="135">
        <v>8514</v>
      </c>
      <c r="H38" s="135">
        <v>8373</v>
      </c>
      <c r="I38" s="155" t="s">
        <v>272</v>
      </c>
      <c r="J38" s="137"/>
    </row>
    <row r="39" spans="1:10" ht="11.25" customHeight="1" x14ac:dyDescent="0.2">
      <c r="A39" s="109" t="s">
        <v>273</v>
      </c>
      <c r="B39" s="109"/>
      <c r="C39" s="135">
        <v>12204</v>
      </c>
      <c r="D39" s="135">
        <v>11810</v>
      </c>
      <c r="E39" s="135">
        <v>442</v>
      </c>
      <c r="F39" s="135">
        <v>446</v>
      </c>
      <c r="G39" s="135">
        <v>7575</v>
      </c>
      <c r="H39" s="135">
        <v>7129</v>
      </c>
      <c r="I39" s="155" t="s">
        <v>274</v>
      </c>
      <c r="J39" s="137"/>
    </row>
    <row r="40" spans="1:10" ht="11.25" customHeight="1" x14ac:dyDescent="0.2">
      <c r="A40" s="109" t="s">
        <v>227</v>
      </c>
      <c r="B40" s="109"/>
      <c r="C40" s="135">
        <v>13995</v>
      </c>
      <c r="D40" s="135">
        <v>14022</v>
      </c>
      <c r="E40" s="135">
        <v>309</v>
      </c>
      <c r="F40" s="135">
        <v>231</v>
      </c>
      <c r="G40" s="135">
        <v>7190</v>
      </c>
      <c r="H40" s="135">
        <v>6959</v>
      </c>
      <c r="I40" s="155" t="s">
        <v>275</v>
      </c>
      <c r="J40" s="137"/>
    </row>
    <row r="41" spans="1:10" ht="11.25" customHeight="1" x14ac:dyDescent="0.2">
      <c r="A41" s="109" t="s">
        <v>209</v>
      </c>
      <c r="B41" s="109"/>
      <c r="C41" s="135">
        <v>30280</v>
      </c>
      <c r="D41" s="135">
        <v>25969</v>
      </c>
      <c r="E41" s="135">
        <v>218</v>
      </c>
      <c r="F41" s="135">
        <v>282</v>
      </c>
      <c r="G41" s="135">
        <v>7014</v>
      </c>
      <c r="H41" s="135">
        <v>6732</v>
      </c>
      <c r="I41" s="155" t="s">
        <v>276</v>
      </c>
      <c r="J41" s="137"/>
    </row>
    <row r="42" spans="1:10" ht="11.25" customHeight="1" x14ac:dyDescent="0.2">
      <c r="A42" s="109" t="s">
        <v>221</v>
      </c>
      <c r="B42" s="109"/>
      <c r="C42" s="135">
        <v>7290</v>
      </c>
      <c r="D42" s="135">
        <v>7797</v>
      </c>
      <c r="E42" s="135">
        <v>1143</v>
      </c>
      <c r="F42" s="135">
        <v>3368</v>
      </c>
      <c r="G42" s="135">
        <v>6776</v>
      </c>
      <c r="H42" s="135">
        <v>3408</v>
      </c>
      <c r="I42" s="155" t="s">
        <v>277</v>
      </c>
      <c r="J42" s="137"/>
    </row>
    <row r="43" spans="1:10" ht="7.5" customHeight="1" x14ac:dyDescent="0.2">
      <c r="B43" s="109"/>
      <c r="C43" s="109"/>
      <c r="D43" s="109"/>
      <c r="E43" s="109"/>
      <c r="F43" s="109"/>
      <c r="G43" s="109"/>
      <c r="H43" s="138"/>
      <c r="I43" s="147"/>
      <c r="J43" s="140"/>
    </row>
    <row r="44" spans="1:10" ht="11.25" customHeight="1" x14ac:dyDescent="0.2">
      <c r="A44" s="198" t="s">
        <v>229</v>
      </c>
      <c r="B44" s="198"/>
      <c r="C44" s="198"/>
      <c r="D44" s="198"/>
      <c r="E44" s="198"/>
      <c r="F44" s="198"/>
      <c r="G44" s="198"/>
      <c r="H44" s="198"/>
      <c r="I44" s="198"/>
      <c r="J44" s="198"/>
    </row>
    <row r="45" spans="1:10" ht="6.75" customHeight="1" x14ac:dyDescent="0.2">
      <c r="B45" s="109"/>
      <c r="C45" s="109"/>
      <c r="D45" s="109"/>
      <c r="E45" s="109"/>
      <c r="F45" s="109"/>
      <c r="G45" s="109"/>
      <c r="H45" s="138"/>
      <c r="I45" s="147"/>
      <c r="J45" s="140"/>
    </row>
    <row r="46" spans="1:10" ht="11.25" customHeight="1" x14ac:dyDescent="0.2">
      <c r="A46" s="109" t="s">
        <v>230</v>
      </c>
      <c r="B46" s="109"/>
      <c r="C46" s="135">
        <v>1669170</v>
      </c>
      <c r="D46" s="135">
        <v>1665076</v>
      </c>
      <c r="E46" s="135">
        <v>21257</v>
      </c>
      <c r="F46" s="135">
        <v>191442</v>
      </c>
      <c r="G46" s="135">
        <v>1226262</v>
      </c>
      <c r="H46" s="135">
        <v>1034820</v>
      </c>
      <c r="I46" s="155" t="s">
        <v>278</v>
      </c>
      <c r="J46" s="137"/>
    </row>
    <row r="47" spans="1:10" ht="11.25" customHeight="1" x14ac:dyDescent="0.2">
      <c r="A47" s="109" t="s">
        <v>232</v>
      </c>
      <c r="B47" s="109"/>
      <c r="C47" s="135">
        <v>1022191</v>
      </c>
      <c r="D47" s="135">
        <v>872207</v>
      </c>
      <c r="E47" s="135">
        <v>8919</v>
      </c>
      <c r="F47" s="135">
        <v>9937</v>
      </c>
      <c r="G47" s="135">
        <v>248424</v>
      </c>
      <c r="H47" s="135">
        <v>238487</v>
      </c>
      <c r="I47" s="155" t="s">
        <v>279</v>
      </c>
      <c r="J47" s="137"/>
    </row>
    <row r="48" spans="1:10" ht="11.25" customHeight="1" x14ac:dyDescent="0.2">
      <c r="A48" s="109" t="s">
        <v>234</v>
      </c>
      <c r="B48" s="109"/>
      <c r="C48" s="135">
        <v>558681</v>
      </c>
      <c r="D48" s="135">
        <v>529238</v>
      </c>
      <c r="E48" s="135">
        <v>11391</v>
      </c>
      <c r="F48" s="135">
        <v>12819</v>
      </c>
      <c r="G48" s="135">
        <v>322070</v>
      </c>
      <c r="H48" s="135">
        <v>309251</v>
      </c>
      <c r="I48" s="155" t="s">
        <v>280</v>
      </c>
      <c r="J48" s="137"/>
    </row>
    <row r="49" spans="1:10" ht="11.25" customHeight="1" x14ac:dyDescent="0.2">
      <c r="A49" s="109" t="s">
        <v>236</v>
      </c>
      <c r="B49" s="109"/>
      <c r="C49" s="135">
        <v>493760</v>
      </c>
      <c r="D49" s="135">
        <v>467320</v>
      </c>
      <c r="E49" s="135">
        <v>7752</v>
      </c>
      <c r="F49" s="135">
        <v>7342</v>
      </c>
      <c r="G49" s="135">
        <v>297286</v>
      </c>
      <c r="H49" s="135">
        <v>289944</v>
      </c>
      <c r="I49" s="155" t="s">
        <v>281</v>
      </c>
      <c r="J49" s="137"/>
    </row>
    <row r="50" spans="1:10" ht="11.25" customHeight="1" x14ac:dyDescent="0.2">
      <c r="A50" s="109" t="s">
        <v>238</v>
      </c>
      <c r="B50" s="109"/>
      <c r="C50" s="135">
        <v>53260</v>
      </c>
      <c r="D50" s="135">
        <v>55255</v>
      </c>
      <c r="E50" s="135">
        <v>2067</v>
      </c>
      <c r="F50" s="135">
        <v>2599</v>
      </c>
      <c r="G50" s="135">
        <v>34222</v>
      </c>
      <c r="H50" s="135">
        <v>31623</v>
      </c>
      <c r="I50" s="155" t="s">
        <v>282</v>
      </c>
      <c r="J50" s="137"/>
    </row>
    <row r="51" spans="1:10" ht="11.25" customHeight="1" x14ac:dyDescent="0.2">
      <c r="A51" s="142" t="s">
        <v>240</v>
      </c>
      <c r="B51" s="142"/>
      <c r="C51" s="143">
        <v>66956</v>
      </c>
      <c r="D51" s="143">
        <v>62871</v>
      </c>
      <c r="E51" s="143">
        <v>1304</v>
      </c>
      <c r="F51" s="143">
        <v>5231</v>
      </c>
      <c r="G51" s="143">
        <v>52765</v>
      </c>
      <c r="H51" s="143">
        <v>47534</v>
      </c>
      <c r="I51" s="156" t="s">
        <v>283</v>
      </c>
      <c r="J51" s="145"/>
    </row>
    <row r="52" spans="1:10" ht="11.25" customHeight="1" x14ac:dyDescent="0.2">
      <c r="B52" s="109"/>
      <c r="E52" s="109"/>
      <c r="F52" s="109"/>
      <c r="G52" s="109"/>
      <c r="H52" s="138"/>
      <c r="I52" s="147"/>
      <c r="J52" s="140"/>
    </row>
    <row r="53" spans="1:10" ht="11.25" customHeight="1" x14ac:dyDescent="0.2">
      <c r="A53" s="146" t="str">
        <f>"1."</f>
        <v>1.</v>
      </c>
      <c r="B53" s="109" t="s">
        <v>242</v>
      </c>
      <c r="E53" s="109"/>
      <c r="F53" s="109"/>
      <c r="G53" s="109"/>
      <c r="H53" s="138"/>
      <c r="I53" s="147"/>
      <c r="J53" s="140"/>
    </row>
    <row r="54" spans="1:10" ht="11.25" customHeight="1" x14ac:dyDescent="0.2">
      <c r="B54" s="109"/>
      <c r="E54" s="109"/>
      <c r="F54" s="109"/>
      <c r="G54" s="109"/>
      <c r="H54" s="138"/>
      <c r="I54" s="147"/>
      <c r="J54" s="140"/>
    </row>
    <row r="55" spans="1:10" ht="11.25" customHeight="1" x14ac:dyDescent="0.2">
      <c r="A55" s="25" t="s">
        <v>243</v>
      </c>
      <c r="C55" s="109"/>
      <c r="E55" s="109"/>
      <c r="F55" s="109"/>
      <c r="G55" s="109"/>
      <c r="H55" s="138"/>
      <c r="I55" s="147"/>
      <c r="J55" s="140"/>
    </row>
    <row r="56" spans="1:10" ht="11.25" customHeight="1" x14ac:dyDescent="0.2">
      <c r="B56" s="109"/>
      <c r="E56" s="109"/>
      <c r="F56" s="109"/>
      <c r="G56" s="109"/>
      <c r="H56" s="138"/>
      <c r="I56" s="147"/>
      <c r="J56" s="140"/>
    </row>
    <row r="57" spans="1:10" ht="11.25" customHeight="1" x14ac:dyDescent="0.2">
      <c r="A57" s="18" t="s">
        <v>156</v>
      </c>
      <c r="C57" s="109"/>
      <c r="D57" s="109"/>
      <c r="E57" s="109"/>
      <c r="F57" s="109"/>
      <c r="G57" s="109"/>
      <c r="H57" s="138"/>
      <c r="I57" s="147"/>
      <c r="J57" s="140"/>
    </row>
    <row r="58" spans="1:10" ht="11.25" customHeight="1" x14ac:dyDescent="0.2"/>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K69"/>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customWidth="1"/>
    <col min="10" max="10" width="3" customWidth="1"/>
    <col min="11" max="11" width="10.7109375" customWidth="1"/>
    <col min="12" max="12" width="11.7109375" customWidth="1"/>
  </cols>
  <sheetData>
    <row r="1" spans="1:11" x14ac:dyDescent="0.2">
      <c r="A1" s="94" t="s">
        <v>284</v>
      </c>
    </row>
    <row r="2" spans="1:11" ht="11.25" customHeight="1" x14ac:dyDescent="0.2">
      <c r="B2" s="109"/>
      <c r="C2" s="109"/>
      <c r="D2" s="109"/>
      <c r="E2" s="109"/>
      <c r="F2" s="109"/>
      <c r="G2" s="109"/>
      <c r="H2" s="135"/>
      <c r="I2" s="109"/>
      <c r="J2" s="66"/>
      <c r="K2" s="66"/>
    </row>
    <row r="3" spans="1:11" ht="15" x14ac:dyDescent="0.25">
      <c r="A3" s="23" t="s">
        <v>285</v>
      </c>
      <c r="B3" s="23"/>
      <c r="C3" s="23"/>
      <c r="D3" s="23"/>
      <c r="E3" s="23"/>
      <c r="F3" s="23"/>
      <c r="G3" s="23"/>
      <c r="H3" s="90"/>
      <c r="I3" s="23"/>
    </row>
    <row r="4" spans="1:11" ht="14.25" x14ac:dyDescent="0.2">
      <c r="A4" s="24" t="s">
        <v>162</v>
      </c>
      <c r="B4" s="24"/>
      <c r="C4" s="24"/>
      <c r="D4" s="24"/>
      <c r="E4" s="24"/>
      <c r="F4" s="24"/>
      <c r="G4" s="24"/>
      <c r="H4" s="91"/>
      <c r="I4" s="24"/>
    </row>
    <row r="5" spans="1:11" ht="11.25" customHeight="1" x14ac:dyDescent="0.25">
      <c r="A5" s="1"/>
      <c r="B5" s="1"/>
      <c r="C5" s="1"/>
      <c r="D5" s="1"/>
      <c r="E5" s="1"/>
      <c r="F5" s="1"/>
      <c r="G5" s="1"/>
      <c r="H5" s="157"/>
      <c r="I5" s="125"/>
      <c r="J5" s="1"/>
      <c r="K5" s="108"/>
    </row>
    <row r="6" spans="1:11" ht="11.25" customHeight="1" x14ac:dyDescent="0.2">
      <c r="A6" s="199" t="s">
        <v>286</v>
      </c>
      <c r="B6" s="200"/>
      <c r="C6" s="34"/>
      <c r="D6" s="35"/>
      <c r="E6" s="33" t="s">
        <v>163</v>
      </c>
      <c r="F6" s="35"/>
      <c r="G6" s="36"/>
      <c r="H6" s="158" t="s">
        <v>164</v>
      </c>
      <c r="I6" s="129"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64"/>
    </row>
    <row r="9" spans="1:11" ht="11.25" customHeight="1" x14ac:dyDescent="0.2">
      <c r="A9" s="18" t="s">
        <v>166</v>
      </c>
      <c r="C9" s="9">
        <v>378270</v>
      </c>
      <c r="D9" s="9">
        <v>175521</v>
      </c>
      <c r="E9" s="9">
        <v>4639</v>
      </c>
      <c r="F9" s="9">
        <v>28624</v>
      </c>
      <c r="G9" s="9">
        <v>259057</v>
      </c>
      <c r="H9" s="9">
        <v>230433</v>
      </c>
      <c r="I9" s="101" t="s">
        <v>167</v>
      </c>
    </row>
    <row r="10" spans="1:11" ht="6" customHeight="1" x14ac:dyDescent="0.2">
      <c r="A10" s="18"/>
      <c r="C10" s="19"/>
      <c r="D10" s="19"/>
      <c r="E10" s="19"/>
      <c r="F10" s="19"/>
      <c r="G10" s="19"/>
      <c r="H10" s="9"/>
      <c r="I10" s="101"/>
    </row>
    <row r="11" spans="1:11" ht="11.25" customHeight="1" x14ac:dyDescent="0.2">
      <c r="A11" s="18" t="s">
        <v>287</v>
      </c>
      <c r="C11" s="135"/>
      <c r="D11" s="135"/>
      <c r="E11" s="135"/>
      <c r="F11" s="135"/>
      <c r="G11" s="135"/>
      <c r="H11" s="9"/>
      <c r="I11" s="101"/>
    </row>
    <row r="12" spans="1:11" ht="11.25" customHeight="1" x14ac:dyDescent="0.2">
      <c r="A12" s="20"/>
      <c r="B12" s="165" t="s">
        <v>288</v>
      </c>
      <c r="C12" s="135">
        <v>201931</v>
      </c>
      <c r="D12" s="135">
        <v>84215</v>
      </c>
      <c r="E12" s="135">
        <v>107</v>
      </c>
      <c r="F12" s="135">
        <v>889</v>
      </c>
      <c r="G12" s="135">
        <v>111058</v>
      </c>
      <c r="H12" s="135">
        <v>110169</v>
      </c>
      <c r="I12" s="166" t="s">
        <v>289</v>
      </c>
    </row>
    <row r="13" spans="1:11" ht="11.25" customHeight="1" x14ac:dyDescent="0.2">
      <c r="A13" s="20"/>
      <c r="B13" s="165" t="s">
        <v>290</v>
      </c>
      <c r="C13" s="135">
        <v>94214</v>
      </c>
      <c r="D13" s="135">
        <v>51664</v>
      </c>
      <c r="E13" s="135">
        <v>2240</v>
      </c>
      <c r="F13" s="135">
        <v>21794</v>
      </c>
      <c r="G13" s="135">
        <v>86119</v>
      </c>
      <c r="H13" s="135">
        <v>64325</v>
      </c>
      <c r="I13" s="166" t="s">
        <v>291</v>
      </c>
    </row>
    <row r="14" spans="1:11" ht="11.25" customHeight="1" x14ac:dyDescent="0.2">
      <c r="A14" s="20"/>
      <c r="B14" s="165" t="s">
        <v>292</v>
      </c>
      <c r="C14" s="135">
        <v>31807</v>
      </c>
      <c r="D14" s="135">
        <v>12594</v>
      </c>
      <c r="E14" s="135">
        <v>405</v>
      </c>
      <c r="F14" s="135">
        <v>870</v>
      </c>
      <c r="G14" s="135">
        <v>19728</v>
      </c>
      <c r="H14" s="135">
        <v>18858</v>
      </c>
      <c r="I14" s="166" t="s">
        <v>293</v>
      </c>
    </row>
    <row r="15" spans="1:11" ht="11.25" customHeight="1" x14ac:dyDescent="0.2">
      <c r="A15" s="20"/>
      <c r="B15" s="165" t="s">
        <v>294</v>
      </c>
      <c r="C15" s="135">
        <v>5727</v>
      </c>
      <c r="D15" s="135">
        <v>2034</v>
      </c>
      <c r="E15" s="135">
        <v>119</v>
      </c>
      <c r="F15" s="135">
        <v>248</v>
      </c>
      <c r="G15" s="135">
        <v>3741</v>
      </c>
      <c r="H15" s="135">
        <v>3493</v>
      </c>
      <c r="I15" s="166" t="s">
        <v>295</v>
      </c>
    </row>
    <row r="16" spans="1:11" ht="11.25" customHeight="1" x14ac:dyDescent="0.2">
      <c r="A16" s="20"/>
      <c r="B16" s="165" t="s">
        <v>296</v>
      </c>
      <c r="C16" s="135">
        <v>7417</v>
      </c>
      <c r="D16" s="135">
        <v>3864</v>
      </c>
      <c r="E16" s="135">
        <v>13</v>
      </c>
      <c r="F16" s="135">
        <v>32</v>
      </c>
      <c r="G16" s="135">
        <v>5128</v>
      </c>
      <c r="H16" s="135">
        <v>5096</v>
      </c>
      <c r="I16" s="166" t="s">
        <v>297</v>
      </c>
    </row>
    <row r="17" spans="1:9" ht="6" customHeight="1" x14ac:dyDescent="0.2">
      <c r="A17" s="20"/>
      <c r="B17" s="165"/>
      <c r="C17" s="135"/>
      <c r="D17" s="135"/>
      <c r="E17" s="135"/>
      <c r="F17" s="135"/>
      <c r="G17" s="135"/>
      <c r="H17" s="135"/>
      <c r="I17" s="166"/>
    </row>
    <row r="18" spans="1:9" ht="11.25" customHeight="1" x14ac:dyDescent="0.2">
      <c r="A18" s="18" t="s">
        <v>298</v>
      </c>
      <c r="C18" s="135"/>
      <c r="D18" s="135"/>
      <c r="E18" s="135"/>
      <c r="F18" s="135"/>
      <c r="G18" s="135"/>
      <c r="H18" s="135"/>
      <c r="I18" s="166"/>
    </row>
    <row r="19" spans="1:9" ht="11.25" customHeight="1" x14ac:dyDescent="0.2">
      <c r="A19" s="20"/>
      <c r="B19" s="165" t="s">
        <v>299</v>
      </c>
      <c r="C19" s="135">
        <v>21013</v>
      </c>
      <c r="D19" s="135">
        <v>10038</v>
      </c>
      <c r="E19" s="135">
        <v>426</v>
      </c>
      <c r="F19" s="135">
        <v>3309</v>
      </c>
      <c r="G19" s="135">
        <v>17163</v>
      </c>
      <c r="H19" s="135">
        <v>13854</v>
      </c>
      <c r="I19" s="166" t="s">
        <v>300</v>
      </c>
    </row>
    <row r="20" spans="1:9" ht="11.25" customHeight="1" x14ac:dyDescent="0.2">
      <c r="A20" s="20"/>
      <c r="B20" s="165" t="s">
        <v>301</v>
      </c>
      <c r="C20" s="135">
        <v>31188</v>
      </c>
      <c r="D20" s="135">
        <v>16669</v>
      </c>
      <c r="E20" s="135">
        <v>356</v>
      </c>
      <c r="F20" s="135">
        <v>2230</v>
      </c>
      <c r="G20" s="135">
        <v>21157</v>
      </c>
      <c r="H20" s="135">
        <v>18927</v>
      </c>
      <c r="I20" s="166" t="s">
        <v>302</v>
      </c>
    </row>
    <row r="21" spans="1:9" ht="11.25" customHeight="1" x14ac:dyDescent="0.2">
      <c r="A21" s="20"/>
      <c r="B21" s="165" t="s">
        <v>303</v>
      </c>
      <c r="C21" s="135">
        <v>74875</v>
      </c>
      <c r="D21" s="135">
        <v>38347</v>
      </c>
      <c r="E21" s="135">
        <v>1210</v>
      </c>
      <c r="F21" s="135">
        <v>6578</v>
      </c>
      <c r="G21" s="135">
        <v>48005</v>
      </c>
      <c r="H21" s="135">
        <v>41427</v>
      </c>
      <c r="I21" s="166" t="s">
        <v>304</v>
      </c>
    </row>
    <row r="22" spans="1:9" ht="11.25" customHeight="1" x14ac:dyDescent="0.2">
      <c r="A22" s="20"/>
      <c r="B22" s="165" t="s">
        <v>305</v>
      </c>
      <c r="C22" s="135">
        <v>52965</v>
      </c>
      <c r="D22" s="135">
        <v>23903</v>
      </c>
      <c r="E22" s="135">
        <v>863</v>
      </c>
      <c r="F22" s="135">
        <v>5006</v>
      </c>
      <c r="G22" s="135">
        <v>37929</v>
      </c>
      <c r="H22" s="135">
        <v>32923</v>
      </c>
      <c r="I22" s="166" t="s">
        <v>306</v>
      </c>
    </row>
    <row r="23" spans="1:9" ht="11.25" customHeight="1" x14ac:dyDescent="0.2">
      <c r="A23" s="20"/>
      <c r="B23" s="165" t="s">
        <v>307</v>
      </c>
      <c r="C23" s="135">
        <v>56049</v>
      </c>
      <c r="D23" s="135">
        <v>23927</v>
      </c>
      <c r="E23" s="135">
        <v>739</v>
      </c>
      <c r="F23" s="135">
        <v>4488</v>
      </c>
      <c r="G23" s="135">
        <v>36444</v>
      </c>
      <c r="H23" s="135">
        <v>31956</v>
      </c>
      <c r="I23" s="166" t="s">
        <v>308</v>
      </c>
    </row>
    <row r="24" spans="1:9" ht="11.25" customHeight="1" x14ac:dyDescent="0.2">
      <c r="A24" s="20"/>
      <c r="B24" s="165" t="s">
        <v>309</v>
      </c>
      <c r="C24" s="135">
        <v>78027</v>
      </c>
      <c r="D24" s="135">
        <v>31740</v>
      </c>
      <c r="E24" s="135">
        <v>667</v>
      </c>
      <c r="F24" s="135">
        <v>4481</v>
      </c>
      <c r="G24" s="135">
        <v>48960</v>
      </c>
      <c r="H24" s="135">
        <v>44479</v>
      </c>
      <c r="I24" s="166" t="s">
        <v>310</v>
      </c>
    </row>
    <row r="25" spans="1:9" ht="11.25" customHeight="1" x14ac:dyDescent="0.2">
      <c r="A25" s="20"/>
      <c r="B25" s="165" t="s">
        <v>311</v>
      </c>
      <c r="C25" s="135">
        <v>64153</v>
      </c>
      <c r="D25" s="135">
        <v>30897</v>
      </c>
      <c r="E25" s="135">
        <v>378</v>
      </c>
      <c r="F25" s="135">
        <v>2532</v>
      </c>
      <c r="G25" s="135">
        <v>49399</v>
      </c>
      <c r="H25" s="135">
        <v>46867</v>
      </c>
      <c r="I25" s="166" t="s">
        <v>312</v>
      </c>
    </row>
    <row r="26" spans="1:9" ht="6" customHeight="1" x14ac:dyDescent="0.2">
      <c r="A26" s="20"/>
      <c r="B26" s="165"/>
      <c r="C26" s="135"/>
      <c r="D26" s="135"/>
      <c r="E26" s="135"/>
      <c r="F26" s="135"/>
      <c r="G26" s="135"/>
      <c r="H26" s="135"/>
      <c r="I26" s="166"/>
    </row>
    <row r="27" spans="1:9" ht="11.25" customHeight="1" x14ac:dyDescent="0.2">
      <c r="A27" s="18" t="s">
        <v>313</v>
      </c>
      <c r="C27" s="135"/>
      <c r="D27" s="135"/>
      <c r="E27" s="135"/>
      <c r="F27" s="135"/>
      <c r="G27" s="135"/>
      <c r="H27" s="135"/>
      <c r="I27" s="166"/>
    </row>
    <row r="28" spans="1:9" ht="11.25" customHeight="1" x14ac:dyDescent="0.2">
      <c r="A28" s="20"/>
      <c r="B28" s="167" t="s">
        <v>314</v>
      </c>
      <c r="C28" s="135">
        <v>71177</v>
      </c>
      <c r="D28" s="135">
        <v>29733</v>
      </c>
      <c r="E28" s="135">
        <v>44</v>
      </c>
      <c r="F28" s="135">
        <v>985</v>
      </c>
      <c r="G28" s="135">
        <v>33674</v>
      </c>
      <c r="H28" s="135">
        <v>32689</v>
      </c>
      <c r="I28" s="166" t="s">
        <v>315</v>
      </c>
    </row>
    <row r="29" spans="1:9" ht="11.25" customHeight="1" x14ac:dyDescent="0.2">
      <c r="A29" s="20"/>
      <c r="B29" s="168" t="s">
        <v>316</v>
      </c>
      <c r="C29" s="135">
        <v>100673</v>
      </c>
      <c r="D29" s="135">
        <v>39925</v>
      </c>
      <c r="E29" s="135">
        <v>85</v>
      </c>
      <c r="F29" s="135">
        <v>3163</v>
      </c>
      <c r="G29" s="135">
        <v>55491</v>
      </c>
      <c r="H29" s="135">
        <v>52328</v>
      </c>
      <c r="I29" s="166" t="s">
        <v>317</v>
      </c>
    </row>
    <row r="30" spans="1:9" ht="11.25" customHeight="1" x14ac:dyDescent="0.2">
      <c r="A30" s="20"/>
      <c r="B30" s="165" t="s">
        <v>318</v>
      </c>
      <c r="C30" s="135">
        <v>107289</v>
      </c>
      <c r="D30" s="135">
        <v>44274</v>
      </c>
      <c r="E30" s="135">
        <v>118</v>
      </c>
      <c r="F30" s="135">
        <v>5434</v>
      </c>
      <c r="G30" s="135">
        <v>70723</v>
      </c>
      <c r="H30" s="135">
        <v>65289</v>
      </c>
      <c r="I30" s="166" t="s">
        <v>319</v>
      </c>
    </row>
    <row r="31" spans="1:9" ht="11.25" customHeight="1" x14ac:dyDescent="0.2">
      <c r="A31" s="20"/>
      <c r="B31" s="168" t="s">
        <v>320</v>
      </c>
      <c r="C31" s="135">
        <v>41543</v>
      </c>
      <c r="D31" s="135">
        <v>15579</v>
      </c>
      <c r="E31" s="135">
        <v>181</v>
      </c>
      <c r="F31" s="135">
        <v>4769</v>
      </c>
      <c r="G31" s="135">
        <v>35400</v>
      </c>
      <c r="H31" s="135">
        <v>30631</v>
      </c>
      <c r="I31" s="166" t="s">
        <v>321</v>
      </c>
    </row>
    <row r="32" spans="1:9" ht="11.25" customHeight="1" x14ac:dyDescent="0.2">
      <c r="A32" s="20"/>
      <c r="B32" s="165" t="s">
        <v>322</v>
      </c>
      <c r="C32" s="135">
        <v>57588</v>
      </c>
      <c r="D32" s="135">
        <v>46010</v>
      </c>
      <c r="E32" s="135">
        <v>4211</v>
      </c>
      <c r="F32" s="135">
        <v>14273</v>
      </c>
      <c r="G32" s="135">
        <v>63769</v>
      </c>
      <c r="H32" s="135">
        <v>49496</v>
      </c>
      <c r="I32" s="166" t="s">
        <v>323</v>
      </c>
    </row>
    <row r="33" spans="1:9" ht="11.25" customHeight="1" x14ac:dyDescent="0.2">
      <c r="A33" s="20"/>
      <c r="B33" s="165" t="s">
        <v>324</v>
      </c>
      <c r="C33" s="27">
        <v>8.1999999999999993</v>
      </c>
      <c r="D33" s="27">
        <v>8.6</v>
      </c>
      <c r="E33" s="27">
        <v>55.1</v>
      </c>
      <c r="F33" s="27">
        <v>20.8</v>
      </c>
      <c r="G33" s="27">
        <v>11.2</v>
      </c>
      <c r="H33" s="169">
        <v>-9.6</v>
      </c>
      <c r="I33" s="166">
        <v>-46.3</v>
      </c>
    </row>
    <row r="34" spans="1:9" ht="6" customHeight="1" x14ac:dyDescent="0.2">
      <c r="A34" s="20"/>
      <c r="B34" s="165"/>
      <c r="C34" s="22"/>
      <c r="D34" s="22"/>
      <c r="E34" s="22"/>
      <c r="F34" s="22"/>
      <c r="G34" s="22"/>
      <c r="H34" s="170"/>
      <c r="I34" s="166"/>
    </row>
    <row r="35" spans="1:9" ht="11.25" customHeight="1" x14ac:dyDescent="0.2">
      <c r="A35" s="18" t="s">
        <v>325</v>
      </c>
      <c r="C35" s="135"/>
      <c r="D35" s="135"/>
      <c r="E35" s="135"/>
      <c r="F35" s="135"/>
      <c r="G35" s="135"/>
      <c r="H35" s="135"/>
      <c r="I35" s="166"/>
    </row>
    <row r="36" spans="1:9" ht="11.25" customHeight="1" x14ac:dyDescent="0.2">
      <c r="A36" s="20"/>
      <c r="B36" s="165" t="s">
        <v>326</v>
      </c>
      <c r="C36" s="135">
        <v>270051</v>
      </c>
      <c r="D36" s="135">
        <v>121367</v>
      </c>
      <c r="E36" s="135">
        <v>4362</v>
      </c>
      <c r="F36" s="135">
        <v>23767</v>
      </c>
      <c r="G36" s="135">
        <v>184654</v>
      </c>
      <c r="H36" s="135">
        <v>160887</v>
      </c>
      <c r="I36" s="166" t="s">
        <v>327</v>
      </c>
    </row>
    <row r="37" spans="1:9" ht="11.25" customHeight="1" x14ac:dyDescent="0.2">
      <c r="A37" s="20"/>
      <c r="B37" s="165" t="s">
        <v>328</v>
      </c>
      <c r="C37" s="135">
        <v>54176</v>
      </c>
      <c r="D37" s="135">
        <v>22132</v>
      </c>
      <c r="E37" s="135">
        <v>172</v>
      </c>
      <c r="F37" s="135">
        <v>4432</v>
      </c>
      <c r="G37" s="135">
        <v>28872</v>
      </c>
      <c r="H37" s="135">
        <v>24440</v>
      </c>
      <c r="I37" s="166" t="s">
        <v>329</v>
      </c>
    </row>
    <row r="38" spans="1:9" ht="11.25" customHeight="1" x14ac:dyDescent="0.2">
      <c r="A38" s="20"/>
      <c r="B38" s="165" t="s">
        <v>330</v>
      </c>
      <c r="C38" s="135">
        <v>23956</v>
      </c>
      <c r="D38" s="135">
        <v>13360</v>
      </c>
      <c r="E38" s="135">
        <v>0</v>
      </c>
      <c r="F38" s="135">
        <v>0</v>
      </c>
      <c r="G38" s="135">
        <v>25845</v>
      </c>
      <c r="H38" s="135">
        <v>25845</v>
      </c>
      <c r="I38" s="166" t="s">
        <v>331</v>
      </c>
    </row>
    <row r="39" spans="1:9" ht="11.25" customHeight="1" x14ac:dyDescent="0.2">
      <c r="A39" s="20"/>
      <c r="B39" s="165" t="s">
        <v>332</v>
      </c>
      <c r="C39" s="135">
        <v>21069</v>
      </c>
      <c r="D39" s="135">
        <v>9874</v>
      </c>
      <c r="E39" s="135">
        <v>0</v>
      </c>
      <c r="F39" s="135">
        <v>108</v>
      </c>
      <c r="G39" s="135">
        <v>14968</v>
      </c>
      <c r="H39" s="135">
        <v>14860</v>
      </c>
      <c r="I39" s="166" t="s">
        <v>333</v>
      </c>
    </row>
    <row r="40" spans="1:9" ht="11.25" customHeight="1" x14ac:dyDescent="0.2">
      <c r="A40" s="20"/>
      <c r="B40" s="165" t="s">
        <v>334</v>
      </c>
      <c r="C40" s="135">
        <v>8410</v>
      </c>
      <c r="D40" s="135">
        <v>8463</v>
      </c>
      <c r="E40" s="135">
        <v>104</v>
      </c>
      <c r="F40" s="135">
        <v>317</v>
      </c>
      <c r="G40" s="135">
        <v>4635</v>
      </c>
      <c r="H40" s="135">
        <v>4318</v>
      </c>
      <c r="I40" s="166" t="s">
        <v>335</v>
      </c>
    </row>
    <row r="41" spans="1:9" ht="11.25" customHeight="1" x14ac:dyDescent="0.2">
      <c r="A41" s="20"/>
      <c r="B41" s="165" t="s">
        <v>336</v>
      </c>
      <c r="C41" s="135">
        <v>583</v>
      </c>
      <c r="D41" s="135">
        <v>323</v>
      </c>
      <c r="E41" s="135">
        <v>0</v>
      </c>
      <c r="F41" s="135">
        <v>0</v>
      </c>
      <c r="G41" s="135">
        <v>71</v>
      </c>
      <c r="H41" s="135">
        <v>71</v>
      </c>
      <c r="I41" s="166" t="s">
        <v>331</v>
      </c>
    </row>
    <row r="42" spans="1:9" ht="11.25" customHeight="1" x14ac:dyDescent="0.2">
      <c r="A42" s="20"/>
      <c r="B42" s="165"/>
      <c r="C42" s="135"/>
      <c r="D42" s="135"/>
      <c r="E42" s="135"/>
      <c r="F42" s="135"/>
      <c r="G42" s="135"/>
      <c r="H42" s="135"/>
      <c r="I42" s="166"/>
    </row>
    <row r="43" spans="1:9" ht="11.25" customHeight="1" x14ac:dyDescent="0.2">
      <c r="A43" s="20"/>
      <c r="B43" s="165"/>
      <c r="C43" s="170"/>
      <c r="D43" s="170"/>
      <c r="E43" s="170"/>
      <c r="F43" s="170"/>
      <c r="G43" s="170"/>
      <c r="H43" s="170"/>
      <c r="I43" s="166"/>
    </row>
    <row r="44" spans="1:9" ht="6" customHeight="1" x14ac:dyDescent="0.2">
      <c r="A44" s="20"/>
      <c r="B44" s="165"/>
      <c r="C44" s="135"/>
      <c r="D44" s="135"/>
      <c r="E44" s="135"/>
      <c r="F44" s="135"/>
      <c r="G44" s="135"/>
      <c r="H44" s="170"/>
      <c r="I44" s="166"/>
    </row>
    <row r="45" spans="1:9" ht="11.25" customHeight="1" x14ac:dyDescent="0.2">
      <c r="A45" s="18" t="s">
        <v>337</v>
      </c>
      <c r="B45" s="165"/>
      <c r="C45" s="135"/>
      <c r="D45" s="135"/>
      <c r="E45" s="135"/>
      <c r="F45" s="135"/>
      <c r="G45" s="135"/>
      <c r="H45" s="135"/>
      <c r="I45" s="166"/>
    </row>
    <row r="46" spans="1:9" ht="11.25" customHeight="1" x14ac:dyDescent="0.2">
      <c r="A46" s="18"/>
      <c r="B46" s="165" t="s">
        <v>338</v>
      </c>
      <c r="C46" s="135">
        <v>89832</v>
      </c>
      <c r="D46" s="135">
        <v>41784</v>
      </c>
      <c r="E46" s="135">
        <v>571</v>
      </c>
      <c r="F46" s="135">
        <v>8179</v>
      </c>
      <c r="G46" s="135">
        <v>65718</v>
      </c>
      <c r="H46" s="135">
        <v>57539</v>
      </c>
      <c r="I46" s="166" t="s">
        <v>339</v>
      </c>
    </row>
    <row r="47" spans="1:9" ht="11.25" customHeight="1" x14ac:dyDescent="0.2">
      <c r="A47" s="18"/>
      <c r="B47" s="165" t="s">
        <v>340</v>
      </c>
      <c r="C47" s="135">
        <v>58494</v>
      </c>
      <c r="D47" s="135">
        <v>29053</v>
      </c>
      <c r="E47" s="135">
        <v>337</v>
      </c>
      <c r="F47" s="135">
        <v>5114</v>
      </c>
      <c r="G47" s="135">
        <v>40089</v>
      </c>
      <c r="H47" s="135">
        <v>34975</v>
      </c>
      <c r="I47" s="166" t="s">
        <v>341</v>
      </c>
    </row>
    <row r="48" spans="1:9" ht="11.25" customHeight="1" x14ac:dyDescent="0.2">
      <c r="A48" s="18"/>
      <c r="B48" s="109" t="s">
        <v>342</v>
      </c>
      <c r="C48" s="135">
        <v>41199</v>
      </c>
      <c r="D48" s="135">
        <v>18066</v>
      </c>
      <c r="E48" s="135">
        <v>636</v>
      </c>
      <c r="F48" s="135">
        <v>3861</v>
      </c>
      <c r="G48" s="135">
        <v>27022</v>
      </c>
      <c r="H48" s="135">
        <v>23161</v>
      </c>
      <c r="I48" s="166" t="s">
        <v>343</v>
      </c>
    </row>
    <row r="49" spans="1:10" ht="11.25" customHeight="1" x14ac:dyDescent="0.2">
      <c r="A49" s="18"/>
      <c r="B49" s="109" t="s">
        <v>187</v>
      </c>
      <c r="C49" s="135">
        <v>18910</v>
      </c>
      <c r="D49" s="135">
        <v>11010</v>
      </c>
      <c r="E49" s="135">
        <v>729</v>
      </c>
      <c r="F49" s="135">
        <v>3153</v>
      </c>
      <c r="G49" s="135">
        <v>16174</v>
      </c>
      <c r="H49" s="135">
        <v>13021</v>
      </c>
      <c r="I49" s="166" t="s">
        <v>344</v>
      </c>
    </row>
    <row r="50" spans="1:10" ht="11.25" customHeight="1" x14ac:dyDescent="0.2">
      <c r="A50" s="18"/>
      <c r="B50" s="109" t="s">
        <v>345</v>
      </c>
      <c r="C50" s="135">
        <v>10032</v>
      </c>
      <c r="D50" s="135">
        <v>4723</v>
      </c>
      <c r="E50" s="135">
        <v>0</v>
      </c>
      <c r="F50" s="135">
        <v>1237</v>
      </c>
      <c r="G50" s="135">
        <v>8375</v>
      </c>
      <c r="H50" s="135">
        <v>7138</v>
      </c>
      <c r="I50" s="166" t="s">
        <v>346</v>
      </c>
    </row>
    <row r="51" spans="1:10" ht="11.25" customHeight="1" x14ac:dyDescent="0.2">
      <c r="A51" s="18"/>
      <c r="B51" s="109" t="s">
        <v>347</v>
      </c>
      <c r="C51" s="135">
        <v>11173</v>
      </c>
      <c r="D51" s="135">
        <v>5400</v>
      </c>
      <c r="E51" s="135">
        <v>0</v>
      </c>
      <c r="F51" s="135">
        <v>0</v>
      </c>
      <c r="G51" s="135">
        <v>8121</v>
      </c>
      <c r="H51" s="135">
        <v>8121</v>
      </c>
      <c r="I51" s="166" t="s">
        <v>331</v>
      </c>
    </row>
    <row r="52" spans="1:10" ht="11.25" customHeight="1" x14ac:dyDescent="0.2">
      <c r="A52" s="20"/>
      <c r="B52" s="109" t="s">
        <v>348</v>
      </c>
      <c r="C52" s="135">
        <v>6091</v>
      </c>
      <c r="D52" s="135">
        <v>3708</v>
      </c>
      <c r="E52" s="135">
        <v>60</v>
      </c>
      <c r="F52" s="135">
        <v>356</v>
      </c>
      <c r="G52" s="135">
        <v>7755</v>
      </c>
      <c r="H52" s="135">
        <v>7399</v>
      </c>
      <c r="I52" s="166" t="s">
        <v>349</v>
      </c>
    </row>
    <row r="53" spans="1:10" ht="11.25" customHeight="1" x14ac:dyDescent="0.2">
      <c r="A53" s="20"/>
      <c r="B53" s="109" t="s">
        <v>350</v>
      </c>
      <c r="C53" s="135">
        <v>14101</v>
      </c>
      <c r="D53" s="135">
        <v>7513</v>
      </c>
      <c r="E53" s="135">
        <v>471</v>
      </c>
      <c r="F53" s="135">
        <v>1326</v>
      </c>
      <c r="G53" s="135">
        <v>6447</v>
      </c>
      <c r="H53" s="135">
        <v>5121</v>
      </c>
      <c r="I53" s="166" t="s">
        <v>351</v>
      </c>
    </row>
    <row r="54" spans="1:10" ht="11.25" customHeight="1" x14ac:dyDescent="0.2">
      <c r="A54" s="20"/>
      <c r="B54" s="109" t="s">
        <v>352</v>
      </c>
      <c r="C54" s="135">
        <v>6893</v>
      </c>
      <c r="D54" s="135">
        <v>5581</v>
      </c>
      <c r="E54" s="135">
        <v>0</v>
      </c>
      <c r="F54" s="135">
        <v>0</v>
      </c>
      <c r="G54" s="135">
        <v>6396</v>
      </c>
      <c r="H54" s="135">
        <v>6396</v>
      </c>
      <c r="I54" s="166" t="s">
        <v>331</v>
      </c>
    </row>
    <row r="55" spans="1:10" ht="11.25" customHeight="1" x14ac:dyDescent="0.2">
      <c r="A55" s="20"/>
      <c r="B55" s="109" t="s">
        <v>353</v>
      </c>
      <c r="C55" s="135">
        <v>2194</v>
      </c>
      <c r="D55" s="135">
        <v>1003</v>
      </c>
      <c r="E55" s="135">
        <v>0</v>
      </c>
      <c r="F55" s="135">
        <v>231</v>
      </c>
      <c r="G55" s="135">
        <v>5255</v>
      </c>
      <c r="H55" s="135">
        <v>5024</v>
      </c>
      <c r="I55" s="166" t="s">
        <v>354</v>
      </c>
    </row>
    <row r="56" spans="1:10" ht="11.25" customHeight="1" x14ac:dyDescent="0.2">
      <c r="A56" s="20"/>
      <c r="B56" s="109" t="s">
        <v>355</v>
      </c>
      <c r="C56" s="135">
        <v>3679</v>
      </c>
      <c r="D56" s="135">
        <v>3315</v>
      </c>
      <c r="E56" s="135">
        <v>0</v>
      </c>
      <c r="F56" s="135">
        <v>458</v>
      </c>
      <c r="G56" s="135">
        <v>5151</v>
      </c>
      <c r="H56" s="135">
        <v>4693</v>
      </c>
      <c r="I56" s="166" t="s">
        <v>356</v>
      </c>
    </row>
    <row r="57" spans="1:10" ht="11.25" customHeight="1" x14ac:dyDescent="0.2">
      <c r="A57" s="20"/>
      <c r="B57" s="109" t="s">
        <v>357</v>
      </c>
      <c r="C57" s="135">
        <v>0</v>
      </c>
      <c r="D57" s="135">
        <v>0</v>
      </c>
      <c r="E57" s="135">
        <v>0</v>
      </c>
      <c r="F57" s="135">
        <v>0</v>
      </c>
      <c r="G57" s="135">
        <v>4965</v>
      </c>
      <c r="H57" s="135">
        <v>4965</v>
      </c>
      <c r="I57" s="166" t="s">
        <v>331</v>
      </c>
    </row>
    <row r="58" spans="1:10" ht="6" customHeight="1" x14ac:dyDescent="0.2">
      <c r="A58" s="20"/>
      <c r="B58" s="109"/>
      <c r="C58" s="135"/>
      <c r="D58" s="135"/>
      <c r="E58" s="135"/>
      <c r="F58" s="135"/>
      <c r="G58" s="135"/>
      <c r="H58" s="135"/>
      <c r="I58" s="166"/>
    </row>
    <row r="59" spans="1:10" ht="11.25" customHeight="1" x14ac:dyDescent="0.2">
      <c r="A59" s="18" t="s">
        <v>358</v>
      </c>
      <c r="C59" s="135"/>
      <c r="D59" s="135"/>
      <c r="E59" s="135"/>
      <c r="F59" s="135"/>
      <c r="G59" s="135"/>
      <c r="H59" s="135"/>
      <c r="I59" s="166"/>
    </row>
    <row r="60" spans="1:10" ht="11.25" customHeight="1" x14ac:dyDescent="0.2">
      <c r="B60" s="109" t="s">
        <v>169</v>
      </c>
      <c r="C60" s="135">
        <v>91606</v>
      </c>
      <c r="D60" s="135">
        <v>47544</v>
      </c>
      <c r="E60" s="135">
        <v>276</v>
      </c>
      <c r="F60" s="135">
        <v>2886</v>
      </c>
      <c r="G60" s="135">
        <v>74363</v>
      </c>
      <c r="H60" s="135">
        <v>71477</v>
      </c>
      <c r="I60" s="166" t="s">
        <v>359</v>
      </c>
    </row>
    <row r="61" spans="1:10" ht="11.25" customHeight="1" x14ac:dyDescent="0.2">
      <c r="B61" s="109" t="s">
        <v>360</v>
      </c>
      <c r="C61" s="135">
        <v>44233</v>
      </c>
      <c r="D61" s="135">
        <v>31591</v>
      </c>
      <c r="E61" s="135">
        <v>2574</v>
      </c>
      <c r="F61" s="135">
        <v>21002</v>
      </c>
      <c r="G61" s="135">
        <v>37123</v>
      </c>
      <c r="H61" s="135">
        <v>16121</v>
      </c>
      <c r="I61" s="166" t="s">
        <v>361</v>
      </c>
    </row>
    <row r="62" spans="1:10" ht="11.25" customHeight="1" x14ac:dyDescent="0.2">
      <c r="B62" s="109" t="s">
        <v>171</v>
      </c>
      <c r="C62" s="135">
        <v>47909</v>
      </c>
      <c r="D62" s="135">
        <v>23661</v>
      </c>
      <c r="E62" s="135">
        <v>173</v>
      </c>
      <c r="F62" s="135">
        <v>399</v>
      </c>
      <c r="G62" s="135">
        <v>35164</v>
      </c>
      <c r="H62" s="135">
        <v>34765</v>
      </c>
      <c r="I62" s="166" t="s">
        <v>362</v>
      </c>
    </row>
    <row r="63" spans="1:10" ht="11.25" customHeight="1" x14ac:dyDescent="0.2">
      <c r="B63" s="109" t="s">
        <v>173</v>
      </c>
      <c r="C63" s="135">
        <v>25062</v>
      </c>
      <c r="D63" s="135">
        <v>14522</v>
      </c>
      <c r="E63" s="135">
        <v>166</v>
      </c>
      <c r="F63" s="135">
        <v>541</v>
      </c>
      <c r="G63" s="135">
        <v>17866</v>
      </c>
      <c r="H63" s="135">
        <v>17325</v>
      </c>
      <c r="I63" s="166" t="s">
        <v>363</v>
      </c>
    </row>
    <row r="64" spans="1:10" ht="11.25" customHeight="1" x14ac:dyDescent="0.2">
      <c r="A64" s="7"/>
      <c r="B64" s="142" t="s">
        <v>175</v>
      </c>
      <c r="C64" s="143">
        <v>7708</v>
      </c>
      <c r="D64" s="143">
        <v>4904</v>
      </c>
      <c r="E64" s="143">
        <v>244</v>
      </c>
      <c r="F64" s="143">
        <v>246</v>
      </c>
      <c r="G64" s="143">
        <v>9805</v>
      </c>
      <c r="H64" s="143">
        <v>9559</v>
      </c>
      <c r="I64" s="171" t="s">
        <v>364</v>
      </c>
      <c r="J64" s="7"/>
    </row>
    <row r="65" spans="1:7" ht="6.75" customHeight="1" x14ac:dyDescent="0.2"/>
    <row r="66" spans="1:7" ht="11.25" customHeight="1" x14ac:dyDescent="0.2">
      <c r="A66" s="146" t="str">
        <f>"1."</f>
        <v>1.</v>
      </c>
      <c r="B66" s="109" t="s">
        <v>242</v>
      </c>
    </row>
    <row r="67" spans="1:7" ht="6" customHeight="1" x14ac:dyDescent="0.2">
      <c r="B67" s="4"/>
      <c r="C67" s="4"/>
      <c r="D67" s="4"/>
      <c r="E67" s="4"/>
      <c r="F67" s="4"/>
      <c r="G67" s="4"/>
    </row>
    <row r="68" spans="1:7" ht="11.25" customHeight="1" x14ac:dyDescent="0.2">
      <c r="A68" s="122" t="s">
        <v>365</v>
      </c>
    </row>
    <row r="69" spans="1:7" x14ac:dyDescent="0.2">
      <c r="A69" s="122"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69"/>
  <sheetViews>
    <sheetView zoomScaleNormal="100" workbookViewId="0"/>
  </sheetViews>
  <sheetFormatPr defaultRowHeight="12.75" x14ac:dyDescent="0.2"/>
  <cols>
    <col min="1" max="1" width="1.7109375" customWidth="1"/>
    <col min="2" max="2" width="21.7109375" customWidth="1"/>
    <col min="8" max="8" width="9.140625" style="3"/>
    <col min="9" max="9" width="6.85546875" customWidth="1"/>
    <col min="10" max="10" width="3" customWidth="1"/>
    <col min="11" max="11" width="10.7109375" customWidth="1"/>
    <col min="12" max="12" width="11.7109375" customWidth="1"/>
  </cols>
  <sheetData>
    <row r="1" spans="1:11" ht="12.75" customHeight="1" x14ac:dyDescent="0.2">
      <c r="A1" s="94" t="s">
        <v>366</v>
      </c>
    </row>
    <row r="2" spans="1:11" ht="11.25" customHeight="1" x14ac:dyDescent="0.2">
      <c r="B2" s="109"/>
      <c r="C2" s="109"/>
      <c r="D2" s="109"/>
      <c r="E2" s="109"/>
      <c r="F2" s="109"/>
      <c r="G2" s="109"/>
      <c r="H2" s="135"/>
      <c r="I2" s="109"/>
      <c r="J2" s="66"/>
      <c r="K2" s="66"/>
    </row>
    <row r="3" spans="1:11" ht="15" customHeight="1" x14ac:dyDescent="0.25">
      <c r="A3" s="23" t="s">
        <v>285</v>
      </c>
      <c r="B3" s="23"/>
      <c r="C3" s="23"/>
      <c r="D3" s="23"/>
      <c r="E3" s="23"/>
      <c r="F3" s="23"/>
      <c r="G3" s="23"/>
      <c r="H3" s="90"/>
      <c r="I3" s="23"/>
    </row>
    <row r="4" spans="1:11" ht="14.25" customHeight="1" x14ac:dyDescent="0.2">
      <c r="A4" s="24" t="s">
        <v>245</v>
      </c>
      <c r="B4" s="24"/>
      <c r="C4" s="24"/>
      <c r="D4" s="24"/>
      <c r="E4" s="24"/>
      <c r="F4" s="24"/>
      <c r="G4" s="24"/>
      <c r="H4" s="91"/>
      <c r="I4" s="24"/>
    </row>
    <row r="5" spans="1:11" ht="11.25" customHeight="1" x14ac:dyDescent="0.25">
      <c r="A5" s="1"/>
      <c r="B5" s="1"/>
      <c r="C5" s="1"/>
      <c r="D5" s="1"/>
      <c r="E5" s="1"/>
      <c r="F5" s="1"/>
      <c r="G5" s="1"/>
      <c r="H5" s="92"/>
      <c r="I5" s="125"/>
      <c r="J5" s="1"/>
      <c r="K5" s="108"/>
    </row>
    <row r="6" spans="1:11" ht="11.25" customHeight="1" x14ac:dyDescent="0.2">
      <c r="A6" s="199" t="s">
        <v>286</v>
      </c>
      <c r="B6" s="200"/>
      <c r="C6" s="150"/>
      <c r="D6" s="129"/>
      <c r="E6" s="151" t="s">
        <v>159</v>
      </c>
      <c r="F6" s="129"/>
      <c r="G6" s="152"/>
      <c r="H6" s="158" t="s">
        <v>164</v>
      </c>
      <c r="I6" s="129"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64"/>
    </row>
    <row r="9" spans="1:11" ht="11.25" customHeight="1" x14ac:dyDescent="0.2">
      <c r="A9" s="18" t="s">
        <v>166</v>
      </c>
      <c r="C9" s="9">
        <v>3867756</v>
      </c>
      <c r="D9" s="9">
        <v>3651967</v>
      </c>
      <c r="E9" s="9">
        <v>52690</v>
      </c>
      <c r="F9" s="9">
        <v>229370</v>
      </c>
      <c r="G9" s="9">
        <v>2181029</v>
      </c>
      <c r="H9" s="9">
        <v>1951659</v>
      </c>
      <c r="I9" s="101" t="s">
        <v>246</v>
      </c>
    </row>
    <row r="10" spans="1:11" ht="6" customHeight="1" x14ac:dyDescent="0.2">
      <c r="A10" s="18"/>
      <c r="C10" s="19"/>
      <c r="D10" s="19"/>
      <c r="E10" s="19"/>
      <c r="F10" s="19"/>
      <c r="G10" s="19"/>
      <c r="H10" s="9"/>
      <c r="I10" s="101"/>
    </row>
    <row r="11" spans="1:11" ht="11.25" customHeight="1" x14ac:dyDescent="0.2">
      <c r="A11" s="18" t="s">
        <v>287</v>
      </c>
      <c r="C11" s="135"/>
      <c r="D11" s="135"/>
      <c r="E11" s="135"/>
      <c r="F11" s="135"/>
      <c r="G11" s="135"/>
      <c r="H11" s="9"/>
      <c r="I11" s="101"/>
    </row>
    <row r="12" spans="1:11" ht="11.25" customHeight="1" x14ac:dyDescent="0.2">
      <c r="A12" s="20"/>
      <c r="B12" s="165" t="s">
        <v>288</v>
      </c>
      <c r="C12" s="135">
        <v>2007510</v>
      </c>
      <c r="D12" s="135">
        <v>1826781</v>
      </c>
      <c r="E12" s="135">
        <v>1081</v>
      </c>
      <c r="F12" s="135">
        <v>32570</v>
      </c>
      <c r="G12" s="135">
        <v>865967</v>
      </c>
      <c r="H12" s="135">
        <v>833397</v>
      </c>
      <c r="I12" s="166" t="s">
        <v>367</v>
      </c>
    </row>
    <row r="13" spans="1:11" ht="11.25" customHeight="1" x14ac:dyDescent="0.2">
      <c r="A13" s="20"/>
      <c r="B13" s="165" t="s">
        <v>290</v>
      </c>
      <c r="C13" s="135">
        <v>1073853</v>
      </c>
      <c r="D13" s="135">
        <v>1049601</v>
      </c>
      <c r="E13" s="135">
        <v>21351</v>
      </c>
      <c r="F13" s="135">
        <v>138479</v>
      </c>
      <c r="G13" s="135">
        <v>856991</v>
      </c>
      <c r="H13" s="135">
        <v>718512</v>
      </c>
      <c r="I13" s="166" t="s">
        <v>368</v>
      </c>
    </row>
    <row r="14" spans="1:11" ht="11.25" customHeight="1" x14ac:dyDescent="0.2">
      <c r="A14" s="20"/>
      <c r="B14" s="165" t="s">
        <v>292</v>
      </c>
      <c r="C14" s="135">
        <v>305902</v>
      </c>
      <c r="D14" s="135">
        <v>325427</v>
      </c>
      <c r="E14" s="135">
        <v>4295</v>
      </c>
      <c r="F14" s="135">
        <v>19832</v>
      </c>
      <c r="G14" s="135">
        <v>153586</v>
      </c>
      <c r="H14" s="135">
        <v>133754</v>
      </c>
      <c r="I14" s="166" t="s">
        <v>369</v>
      </c>
    </row>
    <row r="15" spans="1:11" ht="11.25" customHeight="1" x14ac:dyDescent="0.2">
      <c r="A15" s="20"/>
      <c r="B15" s="165" t="s">
        <v>294</v>
      </c>
      <c r="C15" s="135">
        <v>67158</v>
      </c>
      <c r="D15" s="135">
        <v>70389</v>
      </c>
      <c r="E15" s="135">
        <v>1049</v>
      </c>
      <c r="F15" s="135">
        <v>2307</v>
      </c>
      <c r="G15" s="135">
        <v>26542</v>
      </c>
      <c r="H15" s="135">
        <v>24235</v>
      </c>
      <c r="I15" s="166" t="s">
        <v>370</v>
      </c>
    </row>
    <row r="16" spans="1:11" ht="11.25" customHeight="1" x14ac:dyDescent="0.2">
      <c r="A16" s="20"/>
      <c r="B16" s="165" t="s">
        <v>296</v>
      </c>
      <c r="C16" s="135">
        <v>76855</v>
      </c>
      <c r="D16" s="135">
        <v>81897</v>
      </c>
      <c r="E16" s="135">
        <v>32</v>
      </c>
      <c r="F16" s="135">
        <v>671</v>
      </c>
      <c r="G16" s="135">
        <v>33270</v>
      </c>
      <c r="H16" s="135">
        <v>32599</v>
      </c>
      <c r="I16" s="166" t="s">
        <v>371</v>
      </c>
    </row>
    <row r="17" spans="1:9" ht="6" customHeight="1" x14ac:dyDescent="0.2">
      <c r="A17" s="20"/>
      <c r="B17" s="165"/>
      <c r="C17" s="135"/>
      <c r="D17" s="135"/>
      <c r="E17" s="135"/>
      <c r="F17" s="135"/>
      <c r="G17" s="135"/>
      <c r="H17" s="135"/>
      <c r="I17" s="166"/>
    </row>
    <row r="18" spans="1:9" ht="11.25" customHeight="1" x14ac:dyDescent="0.2">
      <c r="A18" s="18" t="s">
        <v>298</v>
      </c>
      <c r="C18" s="135"/>
      <c r="D18" s="135"/>
      <c r="E18" s="135"/>
      <c r="F18" s="135"/>
      <c r="G18" s="135"/>
      <c r="H18" s="135"/>
      <c r="I18" s="166"/>
    </row>
    <row r="19" spans="1:9" ht="11.25" customHeight="1" x14ac:dyDescent="0.2">
      <c r="A19" s="20"/>
      <c r="B19" s="165" t="s">
        <v>299</v>
      </c>
      <c r="C19" s="135">
        <v>331177</v>
      </c>
      <c r="D19" s="135">
        <v>323225</v>
      </c>
      <c r="E19" s="135">
        <v>5613</v>
      </c>
      <c r="F19" s="135">
        <v>25618</v>
      </c>
      <c r="G19" s="135">
        <v>204246</v>
      </c>
      <c r="H19" s="135">
        <v>178628</v>
      </c>
      <c r="I19" s="166" t="s">
        <v>372</v>
      </c>
    </row>
    <row r="20" spans="1:9" ht="11.25" customHeight="1" x14ac:dyDescent="0.2">
      <c r="A20" s="20"/>
      <c r="B20" s="165" t="s">
        <v>301</v>
      </c>
      <c r="C20" s="135">
        <v>423949</v>
      </c>
      <c r="D20" s="135">
        <v>396249</v>
      </c>
      <c r="E20" s="135">
        <v>5015</v>
      </c>
      <c r="F20" s="135">
        <v>22395</v>
      </c>
      <c r="G20" s="135">
        <v>220665</v>
      </c>
      <c r="H20" s="135">
        <v>198270</v>
      </c>
      <c r="I20" s="166" t="s">
        <v>373</v>
      </c>
    </row>
    <row r="21" spans="1:9" ht="11.25" customHeight="1" x14ac:dyDescent="0.2">
      <c r="A21" s="20"/>
      <c r="B21" s="165" t="s">
        <v>303</v>
      </c>
      <c r="C21" s="135">
        <v>779778</v>
      </c>
      <c r="D21" s="135">
        <v>736820</v>
      </c>
      <c r="E21" s="135">
        <v>13687</v>
      </c>
      <c r="F21" s="135">
        <v>52751</v>
      </c>
      <c r="G21" s="135">
        <v>411167</v>
      </c>
      <c r="H21" s="135">
        <v>358416</v>
      </c>
      <c r="I21" s="166" t="s">
        <v>374</v>
      </c>
    </row>
    <row r="22" spans="1:9" ht="11.25" customHeight="1" x14ac:dyDescent="0.2">
      <c r="A22" s="20"/>
      <c r="B22" s="165" t="s">
        <v>305</v>
      </c>
      <c r="C22" s="135">
        <v>579889</v>
      </c>
      <c r="D22" s="135">
        <v>554954</v>
      </c>
      <c r="E22" s="135">
        <v>9493</v>
      </c>
      <c r="F22" s="135">
        <v>39977</v>
      </c>
      <c r="G22" s="135">
        <v>327100</v>
      </c>
      <c r="H22" s="135">
        <v>287123</v>
      </c>
      <c r="I22" s="166" t="s">
        <v>375</v>
      </c>
    </row>
    <row r="23" spans="1:9" ht="11.25" customHeight="1" x14ac:dyDescent="0.2">
      <c r="A23" s="20"/>
      <c r="B23" s="165" t="s">
        <v>307</v>
      </c>
      <c r="C23" s="135">
        <v>607023</v>
      </c>
      <c r="D23" s="135">
        <v>568872</v>
      </c>
      <c r="E23" s="135">
        <v>8230</v>
      </c>
      <c r="F23" s="135">
        <v>37364</v>
      </c>
      <c r="G23" s="135">
        <v>318498</v>
      </c>
      <c r="H23" s="135">
        <v>281134</v>
      </c>
      <c r="I23" s="166" t="s">
        <v>376</v>
      </c>
    </row>
    <row r="24" spans="1:9" ht="11.25" customHeight="1" x14ac:dyDescent="0.2">
      <c r="A24" s="20"/>
      <c r="B24" s="165" t="s">
        <v>309</v>
      </c>
      <c r="C24" s="135">
        <v>661966</v>
      </c>
      <c r="D24" s="135">
        <v>616517</v>
      </c>
      <c r="E24" s="135">
        <v>6949</v>
      </c>
      <c r="F24" s="135">
        <v>33149</v>
      </c>
      <c r="G24" s="135">
        <v>361750</v>
      </c>
      <c r="H24" s="135">
        <v>328601</v>
      </c>
      <c r="I24" s="166" t="s">
        <v>377</v>
      </c>
    </row>
    <row r="25" spans="1:9" ht="11.25" customHeight="1" x14ac:dyDescent="0.2">
      <c r="A25" s="20"/>
      <c r="B25" s="165" t="s">
        <v>311</v>
      </c>
      <c r="C25" s="135">
        <v>480236</v>
      </c>
      <c r="D25" s="135">
        <v>455330</v>
      </c>
      <c r="E25" s="135">
        <v>3703</v>
      </c>
      <c r="F25" s="135">
        <v>18116</v>
      </c>
      <c r="G25" s="135">
        <v>337603</v>
      </c>
      <c r="H25" s="135">
        <v>319487</v>
      </c>
      <c r="I25" s="166" t="s">
        <v>378</v>
      </c>
    </row>
    <row r="26" spans="1:9" ht="6" customHeight="1" x14ac:dyDescent="0.2">
      <c r="A26" s="20"/>
      <c r="B26" s="165"/>
      <c r="C26" s="135"/>
      <c r="D26" s="135"/>
      <c r="E26" s="135"/>
      <c r="F26" s="135"/>
      <c r="G26" s="135"/>
      <c r="H26" s="135"/>
      <c r="I26" s="166"/>
    </row>
    <row r="27" spans="1:9" ht="11.25" customHeight="1" x14ac:dyDescent="0.2">
      <c r="A27" s="18" t="s">
        <v>313</v>
      </c>
      <c r="C27" s="135"/>
      <c r="D27" s="135"/>
      <c r="E27" s="135"/>
      <c r="F27" s="135"/>
      <c r="G27" s="135"/>
      <c r="H27" s="135"/>
      <c r="I27" s="166"/>
    </row>
    <row r="28" spans="1:9" ht="11.25" customHeight="1" x14ac:dyDescent="0.2">
      <c r="A28" s="20"/>
      <c r="B28" s="167" t="s">
        <v>314</v>
      </c>
      <c r="C28" s="135">
        <v>662153</v>
      </c>
      <c r="D28" s="135">
        <v>622887</v>
      </c>
      <c r="E28" s="135">
        <v>1058</v>
      </c>
      <c r="F28" s="135">
        <v>21501</v>
      </c>
      <c r="G28" s="135">
        <v>247712</v>
      </c>
      <c r="H28" s="135">
        <v>226211</v>
      </c>
      <c r="I28" s="166" t="s">
        <v>379</v>
      </c>
    </row>
    <row r="29" spans="1:9" ht="11.25" customHeight="1" x14ac:dyDescent="0.2">
      <c r="A29" s="20"/>
      <c r="B29" s="168" t="s">
        <v>316</v>
      </c>
      <c r="C29" s="135">
        <v>997589</v>
      </c>
      <c r="D29" s="135">
        <v>912936</v>
      </c>
      <c r="E29" s="135">
        <v>675</v>
      </c>
      <c r="F29" s="135">
        <v>50421</v>
      </c>
      <c r="G29" s="135">
        <v>451457</v>
      </c>
      <c r="H29" s="135">
        <v>401036</v>
      </c>
      <c r="I29" s="166" t="s">
        <v>380</v>
      </c>
    </row>
    <row r="30" spans="1:9" ht="11.25" customHeight="1" x14ac:dyDescent="0.2">
      <c r="A30" s="20"/>
      <c r="B30" s="165" t="s">
        <v>318</v>
      </c>
      <c r="C30" s="135">
        <v>1109658</v>
      </c>
      <c r="D30" s="135">
        <v>1019928</v>
      </c>
      <c r="E30" s="135">
        <v>465</v>
      </c>
      <c r="F30" s="135">
        <v>55903</v>
      </c>
      <c r="G30" s="135">
        <v>614567</v>
      </c>
      <c r="H30" s="135">
        <v>558664</v>
      </c>
      <c r="I30" s="166" t="s">
        <v>381</v>
      </c>
    </row>
    <row r="31" spans="1:9" ht="11.25" customHeight="1" x14ac:dyDescent="0.2">
      <c r="A31" s="20"/>
      <c r="B31" s="168" t="s">
        <v>320</v>
      </c>
      <c r="C31" s="135">
        <v>441058</v>
      </c>
      <c r="D31" s="135">
        <v>408235</v>
      </c>
      <c r="E31" s="135">
        <v>1155</v>
      </c>
      <c r="F31" s="135">
        <v>27267</v>
      </c>
      <c r="G31" s="135">
        <v>313506</v>
      </c>
      <c r="H31" s="135">
        <v>286239</v>
      </c>
      <c r="I31" s="166" t="s">
        <v>382</v>
      </c>
    </row>
    <row r="32" spans="1:9" ht="11.25" customHeight="1" x14ac:dyDescent="0.2">
      <c r="A32" s="20"/>
      <c r="B32" s="165" t="s">
        <v>322</v>
      </c>
      <c r="C32" s="135">
        <v>653560</v>
      </c>
      <c r="D32" s="135">
        <v>687981</v>
      </c>
      <c r="E32" s="135">
        <v>49337</v>
      </c>
      <c r="F32" s="135">
        <v>74278</v>
      </c>
      <c r="G32" s="135">
        <v>553787</v>
      </c>
      <c r="H32" s="135">
        <v>479509</v>
      </c>
      <c r="I32" s="166" t="s">
        <v>383</v>
      </c>
    </row>
    <row r="33" spans="1:9" ht="11.25" customHeight="1" x14ac:dyDescent="0.2">
      <c r="A33" s="20"/>
      <c r="B33" s="165" t="s">
        <v>324</v>
      </c>
      <c r="C33" s="27">
        <v>8.8000000000000007</v>
      </c>
      <c r="D33" s="27">
        <v>8.6999999999999993</v>
      </c>
      <c r="E33" s="27">
        <v>85.2</v>
      </c>
      <c r="F33" s="27">
        <v>11.7</v>
      </c>
      <c r="G33" s="27">
        <v>11.7</v>
      </c>
      <c r="H33" s="135">
        <v>0</v>
      </c>
      <c r="I33" s="166">
        <v>0.2</v>
      </c>
    </row>
    <row r="34" spans="1:9" ht="6" customHeight="1" x14ac:dyDescent="0.2">
      <c r="A34" s="20"/>
      <c r="B34" s="165"/>
      <c r="C34" s="22"/>
      <c r="D34" s="22"/>
      <c r="E34" s="22"/>
      <c r="F34" s="22"/>
      <c r="G34" s="22"/>
      <c r="H34" s="170"/>
      <c r="I34" s="166"/>
    </row>
    <row r="35" spans="1:9" ht="11.25" customHeight="1" x14ac:dyDescent="0.2">
      <c r="A35" s="18" t="s">
        <v>325</v>
      </c>
      <c r="C35" s="135"/>
      <c r="D35" s="135"/>
      <c r="E35" s="135"/>
      <c r="F35" s="135"/>
      <c r="G35" s="135"/>
      <c r="H35" s="135"/>
      <c r="I35" s="166"/>
    </row>
    <row r="36" spans="1:9" ht="11.25" customHeight="1" x14ac:dyDescent="0.2">
      <c r="A36" s="20"/>
      <c r="B36" s="165" t="s">
        <v>326</v>
      </c>
      <c r="C36" s="135">
        <v>2741398</v>
      </c>
      <c r="D36" s="135">
        <v>2549253</v>
      </c>
      <c r="E36" s="135">
        <v>48590</v>
      </c>
      <c r="F36" s="135">
        <v>160925</v>
      </c>
      <c r="G36" s="135">
        <v>1469590</v>
      </c>
      <c r="H36" s="135">
        <v>1308665</v>
      </c>
      <c r="I36" s="166" t="s">
        <v>384</v>
      </c>
    </row>
    <row r="37" spans="1:9" ht="11.25" customHeight="1" x14ac:dyDescent="0.2">
      <c r="A37" s="20"/>
      <c r="B37" s="165" t="s">
        <v>330</v>
      </c>
      <c r="C37" s="135">
        <v>291882</v>
      </c>
      <c r="D37" s="135">
        <v>319808</v>
      </c>
      <c r="E37" s="135">
        <v>0</v>
      </c>
      <c r="F37" s="135">
        <v>17993</v>
      </c>
      <c r="G37" s="135">
        <v>281050</v>
      </c>
      <c r="H37" s="135">
        <v>263057</v>
      </c>
      <c r="I37" s="166" t="s">
        <v>385</v>
      </c>
    </row>
    <row r="38" spans="1:9" ht="11.25" customHeight="1" x14ac:dyDescent="0.2">
      <c r="A38" s="20"/>
      <c r="B38" s="165" t="s">
        <v>328</v>
      </c>
      <c r="C38" s="135">
        <v>549970</v>
      </c>
      <c r="D38" s="135">
        <v>509022</v>
      </c>
      <c r="E38" s="135">
        <v>2555</v>
      </c>
      <c r="F38" s="135">
        <v>31460</v>
      </c>
      <c r="G38" s="135">
        <v>256474</v>
      </c>
      <c r="H38" s="135">
        <v>225014</v>
      </c>
      <c r="I38" s="166" t="s">
        <v>386</v>
      </c>
    </row>
    <row r="39" spans="1:9" ht="11.25" customHeight="1" x14ac:dyDescent="0.2">
      <c r="A39" s="20"/>
      <c r="B39" s="165" t="s">
        <v>332</v>
      </c>
      <c r="C39" s="135">
        <v>214197</v>
      </c>
      <c r="D39" s="135">
        <v>207445</v>
      </c>
      <c r="E39" s="135">
        <v>37</v>
      </c>
      <c r="F39" s="135">
        <v>16857</v>
      </c>
      <c r="G39" s="135">
        <v>136971</v>
      </c>
      <c r="H39" s="135">
        <v>120114</v>
      </c>
      <c r="I39" s="166" t="s">
        <v>387</v>
      </c>
    </row>
    <row r="40" spans="1:9" ht="11.25" customHeight="1" x14ac:dyDescent="0.2">
      <c r="A40" s="20"/>
      <c r="B40" s="165" t="s">
        <v>334</v>
      </c>
      <c r="C40" s="135">
        <v>59307</v>
      </c>
      <c r="D40" s="135">
        <v>57860</v>
      </c>
      <c r="E40" s="135">
        <v>1477</v>
      </c>
      <c r="F40" s="135">
        <v>2128</v>
      </c>
      <c r="G40" s="135">
        <v>36724</v>
      </c>
      <c r="H40" s="135">
        <v>34596</v>
      </c>
      <c r="I40" s="166" t="s">
        <v>388</v>
      </c>
    </row>
    <row r="41" spans="1:9" ht="11.25" customHeight="1" x14ac:dyDescent="0.2">
      <c r="A41" s="20"/>
      <c r="B41" s="165" t="s">
        <v>336</v>
      </c>
      <c r="C41" s="135">
        <v>7017</v>
      </c>
      <c r="D41" s="135">
        <v>8270</v>
      </c>
      <c r="E41" s="135">
        <v>0</v>
      </c>
      <c r="F41" s="135">
        <v>0</v>
      </c>
      <c r="G41" s="135">
        <v>72</v>
      </c>
      <c r="H41" s="135">
        <v>72</v>
      </c>
      <c r="I41" s="166" t="s">
        <v>331</v>
      </c>
    </row>
    <row r="42" spans="1:9" ht="11.25" customHeight="1" x14ac:dyDescent="0.2">
      <c r="A42" s="20"/>
      <c r="B42" s="165" t="s">
        <v>389</v>
      </c>
      <c r="C42" s="135">
        <v>3</v>
      </c>
      <c r="D42" s="135">
        <v>27</v>
      </c>
      <c r="E42" s="135">
        <v>0</v>
      </c>
      <c r="F42" s="135">
        <v>0</v>
      </c>
      <c r="G42" s="135">
        <v>0</v>
      </c>
      <c r="H42" s="135">
        <v>0</v>
      </c>
      <c r="I42" s="166" t="s">
        <v>331</v>
      </c>
    </row>
    <row r="43" spans="1:9" ht="11.25" customHeight="1" x14ac:dyDescent="0.2">
      <c r="A43" s="20"/>
      <c r="B43" s="165"/>
      <c r="C43" s="170"/>
      <c r="D43" s="170"/>
      <c r="E43" s="170"/>
      <c r="F43" s="170"/>
      <c r="G43" s="170"/>
      <c r="H43" s="170"/>
      <c r="I43" s="166"/>
    </row>
    <row r="44" spans="1:9" ht="6" customHeight="1" x14ac:dyDescent="0.2">
      <c r="A44" s="20"/>
      <c r="B44" s="165"/>
      <c r="C44" s="135"/>
      <c r="D44" s="135"/>
      <c r="E44" s="135"/>
      <c r="F44" s="135"/>
      <c r="G44" s="135"/>
      <c r="H44" s="170"/>
      <c r="I44" s="166"/>
    </row>
    <row r="45" spans="1:9" ht="11.25" customHeight="1" x14ac:dyDescent="0.2">
      <c r="A45" s="18" t="s">
        <v>337</v>
      </c>
      <c r="B45" s="165"/>
      <c r="C45" s="135"/>
      <c r="D45" s="135"/>
      <c r="E45" s="135"/>
      <c r="F45" s="135"/>
      <c r="G45" s="135"/>
      <c r="H45" s="135"/>
      <c r="I45" s="166"/>
    </row>
    <row r="46" spans="1:9" ht="11.25" customHeight="1" x14ac:dyDescent="0.2">
      <c r="A46" s="18"/>
      <c r="B46" s="109" t="s">
        <v>338</v>
      </c>
      <c r="C46" s="135">
        <v>947076</v>
      </c>
      <c r="D46" s="135">
        <v>912607</v>
      </c>
      <c r="E46" s="135">
        <v>6660</v>
      </c>
      <c r="F46" s="135">
        <v>61132</v>
      </c>
      <c r="G46" s="135">
        <v>615039</v>
      </c>
      <c r="H46" s="135">
        <v>553907</v>
      </c>
      <c r="I46" s="166" t="s">
        <v>390</v>
      </c>
    </row>
    <row r="47" spans="1:9" ht="11.25" customHeight="1" x14ac:dyDescent="0.2">
      <c r="A47" s="18"/>
      <c r="B47" s="109" t="s">
        <v>340</v>
      </c>
      <c r="C47" s="135">
        <v>598341</v>
      </c>
      <c r="D47" s="135">
        <v>584516</v>
      </c>
      <c r="E47" s="135">
        <v>5146</v>
      </c>
      <c r="F47" s="135">
        <v>47750</v>
      </c>
      <c r="G47" s="135">
        <v>383564</v>
      </c>
      <c r="H47" s="135">
        <v>335814</v>
      </c>
      <c r="I47" s="166" t="s">
        <v>391</v>
      </c>
    </row>
    <row r="48" spans="1:9" ht="11.25" customHeight="1" x14ac:dyDescent="0.2">
      <c r="A48" s="18"/>
      <c r="B48" s="109" t="s">
        <v>342</v>
      </c>
      <c r="C48" s="135">
        <v>429565</v>
      </c>
      <c r="D48" s="135">
        <v>414281</v>
      </c>
      <c r="E48" s="135">
        <v>7598</v>
      </c>
      <c r="F48" s="135">
        <v>47137</v>
      </c>
      <c r="G48" s="135">
        <v>243179</v>
      </c>
      <c r="H48" s="135">
        <v>196042</v>
      </c>
      <c r="I48" s="166" t="s">
        <v>392</v>
      </c>
    </row>
    <row r="49" spans="1:10" ht="11.25" customHeight="1" x14ac:dyDescent="0.2">
      <c r="A49" s="18"/>
      <c r="B49" s="109" t="s">
        <v>187</v>
      </c>
      <c r="C49" s="135">
        <v>185685</v>
      </c>
      <c r="D49" s="135">
        <v>198665</v>
      </c>
      <c r="E49" s="135">
        <v>6340</v>
      </c>
      <c r="F49" s="135">
        <v>12252</v>
      </c>
      <c r="G49" s="135">
        <v>122137</v>
      </c>
      <c r="H49" s="135">
        <v>109885</v>
      </c>
      <c r="I49" s="166" t="s">
        <v>393</v>
      </c>
    </row>
    <row r="50" spans="1:10" ht="11.25" customHeight="1" x14ac:dyDescent="0.2">
      <c r="A50" s="18"/>
      <c r="B50" s="109" t="s">
        <v>345</v>
      </c>
      <c r="C50" s="135">
        <v>163171</v>
      </c>
      <c r="D50" s="135">
        <v>103669</v>
      </c>
      <c r="E50" s="135">
        <v>5</v>
      </c>
      <c r="F50" s="135">
        <v>13413</v>
      </c>
      <c r="G50" s="135">
        <v>89402</v>
      </c>
      <c r="H50" s="135">
        <v>75989</v>
      </c>
      <c r="I50" s="166" t="s">
        <v>394</v>
      </c>
    </row>
    <row r="51" spans="1:10" ht="11.25" customHeight="1" x14ac:dyDescent="0.2">
      <c r="A51" s="18"/>
      <c r="B51" s="109" t="s">
        <v>348</v>
      </c>
      <c r="C51" s="135">
        <v>67934</v>
      </c>
      <c r="D51" s="135">
        <v>70666</v>
      </c>
      <c r="E51" s="135">
        <v>713</v>
      </c>
      <c r="F51" s="135">
        <v>1010</v>
      </c>
      <c r="G51" s="135">
        <v>58711</v>
      </c>
      <c r="H51" s="135">
        <v>57701</v>
      </c>
      <c r="I51" s="166" t="s">
        <v>395</v>
      </c>
    </row>
    <row r="52" spans="1:10" ht="11.25" customHeight="1" x14ac:dyDescent="0.2">
      <c r="A52" s="20"/>
      <c r="B52" s="109" t="s">
        <v>347</v>
      </c>
      <c r="C52" s="135">
        <v>73152</v>
      </c>
      <c r="D52" s="135">
        <v>72452</v>
      </c>
      <c r="E52" s="135">
        <v>637</v>
      </c>
      <c r="F52" s="135">
        <v>541</v>
      </c>
      <c r="G52" s="135">
        <v>52935</v>
      </c>
      <c r="H52" s="135">
        <v>52394</v>
      </c>
      <c r="I52" s="166" t="s">
        <v>396</v>
      </c>
    </row>
    <row r="53" spans="1:10" ht="11.25" customHeight="1" x14ac:dyDescent="0.2">
      <c r="A53" s="20"/>
      <c r="B53" s="109" t="s">
        <v>350</v>
      </c>
      <c r="C53" s="135">
        <v>99315</v>
      </c>
      <c r="D53" s="135">
        <v>92738</v>
      </c>
      <c r="E53" s="135">
        <v>6449</v>
      </c>
      <c r="F53" s="135">
        <v>5357</v>
      </c>
      <c r="G53" s="135">
        <v>49702</v>
      </c>
      <c r="H53" s="135">
        <v>44345</v>
      </c>
      <c r="I53" s="166" t="s">
        <v>397</v>
      </c>
    </row>
    <row r="54" spans="1:10" ht="11.25" customHeight="1" x14ac:dyDescent="0.2">
      <c r="A54" s="20"/>
      <c r="B54" s="109" t="s">
        <v>398</v>
      </c>
      <c r="C54" s="135">
        <v>47036</v>
      </c>
      <c r="D54" s="135">
        <v>44566</v>
      </c>
      <c r="E54" s="135">
        <v>5025</v>
      </c>
      <c r="F54" s="135">
        <v>7825</v>
      </c>
      <c r="G54" s="135">
        <v>47472</v>
      </c>
      <c r="H54" s="135">
        <v>39647</v>
      </c>
      <c r="I54" s="166" t="s">
        <v>399</v>
      </c>
    </row>
    <row r="55" spans="1:10" ht="11.25" customHeight="1" x14ac:dyDescent="0.2">
      <c r="A55" s="20"/>
      <c r="B55" s="109" t="s">
        <v>400</v>
      </c>
      <c r="C55" s="135">
        <v>54748</v>
      </c>
      <c r="D55" s="135">
        <v>49695</v>
      </c>
      <c r="E55" s="135">
        <v>21</v>
      </c>
      <c r="F55" s="135">
        <v>9434</v>
      </c>
      <c r="G55" s="135">
        <v>46179</v>
      </c>
      <c r="H55" s="135">
        <v>36745</v>
      </c>
      <c r="I55" s="166" t="s">
        <v>401</v>
      </c>
    </row>
    <row r="56" spans="1:10" ht="11.25" customHeight="1" x14ac:dyDescent="0.2">
      <c r="A56" s="20"/>
      <c r="B56" s="109" t="s">
        <v>353</v>
      </c>
      <c r="C56" s="135">
        <v>18271</v>
      </c>
      <c r="D56" s="135">
        <v>17170</v>
      </c>
      <c r="E56" s="135">
        <v>0</v>
      </c>
      <c r="F56" s="135">
        <v>2332</v>
      </c>
      <c r="G56" s="135">
        <v>40118</v>
      </c>
      <c r="H56" s="135">
        <v>37786</v>
      </c>
      <c r="I56" s="166" t="s">
        <v>402</v>
      </c>
    </row>
    <row r="57" spans="1:10" ht="11.25" customHeight="1" x14ac:dyDescent="0.2">
      <c r="A57" s="20"/>
      <c r="B57" s="109" t="s">
        <v>355</v>
      </c>
      <c r="C57" s="135">
        <v>28532</v>
      </c>
      <c r="D57" s="135">
        <v>34610</v>
      </c>
      <c r="E57" s="135">
        <v>16</v>
      </c>
      <c r="F57" s="135">
        <v>475</v>
      </c>
      <c r="G57" s="135">
        <v>35270</v>
      </c>
      <c r="H57" s="135">
        <v>34795</v>
      </c>
      <c r="I57" s="166" t="s">
        <v>403</v>
      </c>
    </row>
    <row r="58" spans="1:10" ht="6" customHeight="1" x14ac:dyDescent="0.2">
      <c r="A58" s="20"/>
      <c r="B58" s="109"/>
      <c r="C58" s="135"/>
      <c r="D58" s="135"/>
      <c r="E58" s="135"/>
      <c r="F58" s="135"/>
      <c r="G58" s="135"/>
      <c r="H58" s="135"/>
      <c r="I58" s="166"/>
    </row>
    <row r="59" spans="1:10" ht="11.25" customHeight="1" x14ac:dyDescent="0.2">
      <c r="A59" s="18" t="s">
        <v>358</v>
      </c>
      <c r="C59" s="135"/>
      <c r="D59" s="135"/>
      <c r="E59" s="135"/>
      <c r="F59" s="135"/>
      <c r="G59" s="135"/>
      <c r="H59" s="135"/>
      <c r="I59" s="166"/>
    </row>
    <row r="60" spans="1:10" ht="11.25" customHeight="1" x14ac:dyDescent="0.2">
      <c r="A60" s="18"/>
      <c r="B60" s="109" t="s">
        <v>169</v>
      </c>
      <c r="C60" s="135">
        <v>1005999</v>
      </c>
      <c r="D60" s="135">
        <v>1001072</v>
      </c>
      <c r="E60" s="135">
        <v>2740</v>
      </c>
      <c r="F60" s="135">
        <v>84397</v>
      </c>
      <c r="G60" s="135">
        <v>759301</v>
      </c>
      <c r="H60" s="135">
        <v>674904</v>
      </c>
      <c r="I60" s="166" t="s">
        <v>404</v>
      </c>
    </row>
    <row r="61" spans="1:10" ht="11.25" customHeight="1" x14ac:dyDescent="0.2">
      <c r="B61" s="109" t="s">
        <v>360</v>
      </c>
      <c r="C61" s="135">
        <v>527950</v>
      </c>
      <c r="D61" s="135">
        <v>537281</v>
      </c>
      <c r="E61" s="135">
        <v>31172</v>
      </c>
      <c r="F61" s="135">
        <v>110397</v>
      </c>
      <c r="G61" s="135">
        <v>438431</v>
      </c>
      <c r="H61" s="135">
        <v>328034</v>
      </c>
      <c r="I61" s="166" t="s">
        <v>405</v>
      </c>
    </row>
    <row r="62" spans="1:10" ht="11.25" customHeight="1" x14ac:dyDescent="0.2">
      <c r="B62" s="109" t="s">
        <v>171</v>
      </c>
      <c r="C62" s="135">
        <v>357533</v>
      </c>
      <c r="D62" s="135">
        <v>336717</v>
      </c>
      <c r="E62" s="135">
        <v>2616</v>
      </c>
      <c r="F62" s="135">
        <v>3154</v>
      </c>
      <c r="G62" s="135">
        <v>210412</v>
      </c>
      <c r="H62" s="135">
        <v>207258</v>
      </c>
      <c r="I62" s="166" t="s">
        <v>406</v>
      </c>
    </row>
    <row r="63" spans="1:10" ht="11.25" customHeight="1" x14ac:dyDescent="0.2">
      <c r="B63" s="109" t="s">
        <v>173</v>
      </c>
      <c r="C63" s="135">
        <v>242936</v>
      </c>
      <c r="D63" s="135">
        <v>231987</v>
      </c>
      <c r="E63" s="135">
        <v>2379</v>
      </c>
      <c r="F63" s="135">
        <v>4602</v>
      </c>
      <c r="G63" s="135">
        <v>151239</v>
      </c>
      <c r="H63" s="135">
        <v>146637</v>
      </c>
      <c r="I63" s="166" t="s">
        <v>407</v>
      </c>
    </row>
    <row r="64" spans="1:10" ht="11.25" customHeight="1" x14ac:dyDescent="0.2">
      <c r="A64" s="7"/>
      <c r="B64" s="142" t="s">
        <v>181</v>
      </c>
      <c r="C64" s="143">
        <v>110999</v>
      </c>
      <c r="D64" s="143">
        <v>98758</v>
      </c>
      <c r="E64" s="143">
        <v>451</v>
      </c>
      <c r="F64" s="143">
        <v>703</v>
      </c>
      <c r="G64" s="143">
        <v>50545</v>
      </c>
      <c r="H64" s="143">
        <v>49842</v>
      </c>
      <c r="I64" s="171" t="s">
        <v>408</v>
      </c>
      <c r="J64" s="7"/>
    </row>
    <row r="65" spans="1:7" ht="6" customHeight="1" x14ac:dyDescent="0.2"/>
    <row r="66" spans="1:7" ht="11.25" customHeight="1" x14ac:dyDescent="0.2">
      <c r="A66" s="146" t="s">
        <v>409</v>
      </c>
      <c r="B66" s="109" t="s">
        <v>242</v>
      </c>
    </row>
    <row r="67" spans="1:7" ht="6" customHeight="1" x14ac:dyDescent="0.2">
      <c r="B67" s="4"/>
      <c r="C67" s="4"/>
      <c r="D67" s="4"/>
      <c r="E67" s="4"/>
      <c r="F67" s="4"/>
      <c r="G67" s="4"/>
    </row>
    <row r="68" spans="1:7" ht="11.25" customHeight="1" x14ac:dyDescent="0.2">
      <c r="A68" s="122" t="s">
        <v>365</v>
      </c>
    </row>
    <row r="69" spans="1:7" x14ac:dyDescent="0.2">
      <c r="A69" s="122"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K72"/>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410</v>
      </c>
    </row>
    <row r="2" spans="1:11" ht="11.25" customHeight="1" x14ac:dyDescent="0.2">
      <c r="B2" s="109"/>
      <c r="C2" s="109"/>
      <c r="D2" s="109"/>
      <c r="E2" s="109"/>
      <c r="F2" s="109"/>
      <c r="G2" s="109"/>
      <c r="H2" s="135"/>
      <c r="I2" s="172"/>
      <c r="J2" s="66"/>
      <c r="K2" s="66"/>
    </row>
    <row r="3" spans="1:11" ht="15" x14ac:dyDescent="0.25">
      <c r="A3" s="23" t="s">
        <v>411</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131587</v>
      </c>
      <c r="D9" s="9">
        <v>72156</v>
      </c>
      <c r="E9" s="9">
        <v>1222</v>
      </c>
      <c r="F9" s="9">
        <v>18331</v>
      </c>
      <c r="G9" s="9">
        <v>103156</v>
      </c>
      <c r="H9" s="9">
        <v>84825</v>
      </c>
      <c r="I9" s="98" t="s">
        <v>170</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51011</v>
      </c>
      <c r="D12" s="135">
        <v>28006</v>
      </c>
      <c r="E12" s="135">
        <v>13</v>
      </c>
      <c r="F12" s="135">
        <v>609</v>
      </c>
      <c r="G12" s="135">
        <v>38124</v>
      </c>
      <c r="H12" s="135">
        <v>37515</v>
      </c>
      <c r="I12" s="176" t="s">
        <v>413</v>
      </c>
    </row>
    <row r="13" spans="1:11" ht="11.25" customHeight="1" x14ac:dyDescent="0.2">
      <c r="A13" s="20"/>
      <c r="B13" s="165" t="s">
        <v>290</v>
      </c>
      <c r="C13" s="135">
        <v>47737</v>
      </c>
      <c r="D13" s="135">
        <v>26514</v>
      </c>
      <c r="E13" s="135">
        <v>831</v>
      </c>
      <c r="F13" s="135">
        <v>15736</v>
      </c>
      <c r="G13" s="135">
        <v>40497</v>
      </c>
      <c r="H13" s="135">
        <v>24761</v>
      </c>
      <c r="I13" s="176" t="s">
        <v>414</v>
      </c>
    </row>
    <row r="14" spans="1:11" ht="11.25" customHeight="1" x14ac:dyDescent="0.2">
      <c r="A14" s="20"/>
      <c r="B14" s="165" t="s">
        <v>292</v>
      </c>
      <c r="C14" s="135">
        <v>19789</v>
      </c>
      <c r="D14" s="135">
        <v>8458</v>
      </c>
      <c r="E14" s="135">
        <v>135</v>
      </c>
      <c r="F14" s="135">
        <v>490</v>
      </c>
      <c r="G14" s="135">
        <v>11889</v>
      </c>
      <c r="H14" s="135">
        <v>11399</v>
      </c>
      <c r="I14" s="176" t="s">
        <v>415</v>
      </c>
    </row>
    <row r="15" spans="1:11" ht="11.25" customHeight="1" x14ac:dyDescent="0.2">
      <c r="A15" s="20"/>
      <c r="B15" s="165" t="s">
        <v>294</v>
      </c>
      <c r="C15" s="135">
        <v>473</v>
      </c>
      <c r="D15" s="135">
        <v>201</v>
      </c>
      <c r="E15" s="135">
        <v>5</v>
      </c>
      <c r="F15" s="135">
        <v>20</v>
      </c>
      <c r="G15" s="135">
        <v>334</v>
      </c>
      <c r="H15" s="135">
        <v>314</v>
      </c>
      <c r="I15" s="176" t="s">
        <v>416</v>
      </c>
    </row>
    <row r="16" spans="1:11" ht="11.25" customHeight="1" x14ac:dyDescent="0.2">
      <c r="A16" s="20"/>
      <c r="B16" s="165" t="s">
        <v>296</v>
      </c>
      <c r="C16" s="135">
        <v>3918</v>
      </c>
      <c r="D16" s="135">
        <v>2214</v>
      </c>
      <c r="E16" s="135">
        <v>1</v>
      </c>
      <c r="F16" s="135">
        <v>17</v>
      </c>
      <c r="G16" s="135">
        <v>3070</v>
      </c>
      <c r="H16" s="135">
        <v>3053</v>
      </c>
      <c r="I16" s="176" t="s">
        <v>417</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8362</v>
      </c>
      <c r="D19" s="135">
        <v>4704</v>
      </c>
      <c r="E19" s="135">
        <v>109</v>
      </c>
      <c r="F19" s="135">
        <v>2089</v>
      </c>
      <c r="G19" s="135">
        <v>7465</v>
      </c>
      <c r="H19" s="135">
        <v>5376</v>
      </c>
      <c r="I19" s="176" t="s">
        <v>418</v>
      </c>
    </row>
    <row r="20" spans="1:9" ht="11.25" customHeight="1" x14ac:dyDescent="0.2">
      <c r="A20" s="20"/>
      <c r="B20" s="165" t="s">
        <v>301</v>
      </c>
      <c r="C20" s="135">
        <v>8112</v>
      </c>
      <c r="D20" s="135">
        <v>5045</v>
      </c>
      <c r="E20" s="135">
        <v>53</v>
      </c>
      <c r="F20" s="135">
        <v>1116</v>
      </c>
      <c r="G20" s="135">
        <v>6608</v>
      </c>
      <c r="H20" s="135">
        <v>5492</v>
      </c>
      <c r="I20" s="176" t="s">
        <v>419</v>
      </c>
    </row>
    <row r="21" spans="1:9" ht="11.25" customHeight="1" x14ac:dyDescent="0.2">
      <c r="A21" s="20"/>
      <c r="B21" s="165" t="s">
        <v>303</v>
      </c>
      <c r="C21" s="135">
        <v>25972</v>
      </c>
      <c r="D21" s="135">
        <v>15243</v>
      </c>
      <c r="E21" s="135">
        <v>271</v>
      </c>
      <c r="F21" s="135">
        <v>4159</v>
      </c>
      <c r="G21" s="135">
        <v>18194</v>
      </c>
      <c r="H21" s="135">
        <v>14035</v>
      </c>
      <c r="I21" s="176" t="s">
        <v>420</v>
      </c>
    </row>
    <row r="22" spans="1:9" ht="11.25" customHeight="1" x14ac:dyDescent="0.2">
      <c r="A22" s="20"/>
      <c r="B22" s="165" t="s">
        <v>305</v>
      </c>
      <c r="C22" s="135">
        <v>21571</v>
      </c>
      <c r="D22" s="135">
        <v>11226</v>
      </c>
      <c r="E22" s="135">
        <v>213</v>
      </c>
      <c r="F22" s="135">
        <v>3015</v>
      </c>
      <c r="G22" s="135">
        <v>16514</v>
      </c>
      <c r="H22" s="135">
        <v>13499</v>
      </c>
      <c r="I22" s="176" t="s">
        <v>421</v>
      </c>
    </row>
    <row r="23" spans="1:9" ht="11.25" customHeight="1" x14ac:dyDescent="0.2">
      <c r="A23" s="20"/>
      <c r="B23" s="165" t="s">
        <v>307</v>
      </c>
      <c r="C23" s="135">
        <v>22749</v>
      </c>
      <c r="D23" s="135">
        <v>11637</v>
      </c>
      <c r="E23" s="135">
        <v>245</v>
      </c>
      <c r="F23" s="135">
        <v>2965</v>
      </c>
      <c r="G23" s="135">
        <v>16958</v>
      </c>
      <c r="H23" s="135">
        <v>13993</v>
      </c>
      <c r="I23" s="176" t="s">
        <v>422</v>
      </c>
    </row>
    <row r="24" spans="1:9" ht="11.25" customHeight="1" x14ac:dyDescent="0.2">
      <c r="A24" s="20"/>
      <c r="B24" s="165" t="s">
        <v>309</v>
      </c>
      <c r="C24" s="135">
        <v>24317</v>
      </c>
      <c r="D24" s="135">
        <v>13097</v>
      </c>
      <c r="E24" s="135">
        <v>236</v>
      </c>
      <c r="F24" s="135">
        <v>3186</v>
      </c>
      <c r="G24" s="135">
        <v>19377</v>
      </c>
      <c r="H24" s="135">
        <v>16191</v>
      </c>
      <c r="I24" s="176" t="s">
        <v>423</v>
      </c>
    </row>
    <row r="25" spans="1:9" ht="11.25" customHeight="1" x14ac:dyDescent="0.2">
      <c r="A25" s="20"/>
      <c r="B25" s="165" t="s">
        <v>311</v>
      </c>
      <c r="C25" s="135">
        <v>20504</v>
      </c>
      <c r="D25" s="135">
        <v>11204</v>
      </c>
      <c r="E25" s="135">
        <v>95</v>
      </c>
      <c r="F25" s="135">
        <v>1801</v>
      </c>
      <c r="G25" s="135">
        <v>18040</v>
      </c>
      <c r="H25" s="135">
        <v>16239</v>
      </c>
      <c r="I25" s="176" t="s">
        <v>424</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35033</v>
      </c>
      <c r="D28" s="135">
        <v>16625</v>
      </c>
      <c r="E28" s="135">
        <v>0</v>
      </c>
      <c r="F28" s="135">
        <v>642</v>
      </c>
      <c r="G28" s="135">
        <v>19241</v>
      </c>
      <c r="H28" s="135">
        <v>18599</v>
      </c>
      <c r="I28" s="176" t="s">
        <v>425</v>
      </c>
    </row>
    <row r="29" spans="1:9" ht="11.25" customHeight="1" x14ac:dyDescent="0.2">
      <c r="A29" s="20"/>
      <c r="B29" s="168" t="s">
        <v>316</v>
      </c>
      <c r="C29" s="135">
        <v>41539</v>
      </c>
      <c r="D29" s="135">
        <v>23111</v>
      </c>
      <c r="E29" s="135">
        <v>6</v>
      </c>
      <c r="F29" s="135">
        <v>2783</v>
      </c>
      <c r="G29" s="135">
        <v>30099</v>
      </c>
      <c r="H29" s="135">
        <v>27316</v>
      </c>
      <c r="I29" s="176" t="s">
        <v>426</v>
      </c>
    </row>
    <row r="30" spans="1:9" ht="11.25" customHeight="1" x14ac:dyDescent="0.2">
      <c r="A30" s="20"/>
      <c r="B30" s="165" t="s">
        <v>318</v>
      </c>
      <c r="C30" s="135">
        <v>34939</v>
      </c>
      <c r="D30" s="135">
        <v>19297</v>
      </c>
      <c r="E30" s="135">
        <v>3</v>
      </c>
      <c r="F30" s="135">
        <v>4504</v>
      </c>
      <c r="G30" s="135">
        <v>30644</v>
      </c>
      <c r="H30" s="135">
        <v>26140</v>
      </c>
      <c r="I30" s="176" t="s">
        <v>427</v>
      </c>
    </row>
    <row r="31" spans="1:9" ht="11.25" customHeight="1" x14ac:dyDescent="0.2">
      <c r="A31" s="20"/>
      <c r="B31" s="168" t="s">
        <v>320</v>
      </c>
      <c r="C31" s="135">
        <v>11596</v>
      </c>
      <c r="D31" s="135">
        <v>4469</v>
      </c>
      <c r="E31" s="135">
        <v>28</v>
      </c>
      <c r="F31" s="135">
        <v>3459</v>
      </c>
      <c r="G31" s="135">
        <v>12265</v>
      </c>
      <c r="H31" s="135">
        <v>8806</v>
      </c>
      <c r="I31" s="176" t="s">
        <v>428</v>
      </c>
    </row>
    <row r="32" spans="1:9" ht="11.25" customHeight="1" x14ac:dyDescent="0.2">
      <c r="A32" s="20"/>
      <c r="B32" s="165" t="s">
        <v>322</v>
      </c>
      <c r="C32" s="135">
        <v>8480</v>
      </c>
      <c r="D32" s="135">
        <v>8654</v>
      </c>
      <c r="E32" s="135">
        <v>1185</v>
      </c>
      <c r="F32" s="135">
        <v>6943</v>
      </c>
      <c r="G32" s="135">
        <v>10907</v>
      </c>
      <c r="H32" s="135">
        <v>3964</v>
      </c>
      <c r="I32" s="176" t="s">
        <v>429</v>
      </c>
    </row>
    <row r="33" spans="1:11" ht="11.25" customHeight="1" x14ac:dyDescent="0.2">
      <c r="A33" s="20"/>
      <c r="B33" s="165" t="s">
        <v>324</v>
      </c>
      <c r="C33" s="27">
        <v>6.4970862470862496</v>
      </c>
      <c r="D33" s="27">
        <v>6.5418629938383503</v>
      </c>
      <c r="E33" s="27">
        <v>45.434782608695599</v>
      </c>
      <c r="F33" s="27">
        <v>16.386589403973499</v>
      </c>
      <c r="G33" s="27">
        <v>7.9916137005649697</v>
      </c>
      <c r="H33" s="169">
        <v>-8.3949757034085408</v>
      </c>
      <c r="I33" s="176" t="s">
        <v>430</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75461</v>
      </c>
      <c r="D36" s="135">
        <v>42142</v>
      </c>
      <c r="E36" s="135">
        <v>1179</v>
      </c>
      <c r="F36" s="135">
        <v>14640</v>
      </c>
      <c r="G36" s="135">
        <v>59356</v>
      </c>
      <c r="H36" s="135">
        <v>44716</v>
      </c>
      <c r="I36" s="176" t="s">
        <v>431</v>
      </c>
      <c r="J36" s="109"/>
      <c r="K36" s="109"/>
    </row>
    <row r="37" spans="1:11" ht="11.25" customHeight="1" x14ac:dyDescent="0.2">
      <c r="A37" s="18"/>
      <c r="B37" s="165" t="s">
        <v>330</v>
      </c>
      <c r="C37" s="135">
        <v>15567</v>
      </c>
      <c r="D37" s="135">
        <v>9425</v>
      </c>
      <c r="E37" s="135">
        <v>0</v>
      </c>
      <c r="F37" s="135">
        <v>0</v>
      </c>
      <c r="G37" s="135">
        <v>18235</v>
      </c>
      <c r="H37" s="135">
        <v>18235</v>
      </c>
      <c r="I37" s="176" t="s">
        <v>331</v>
      </c>
      <c r="J37" s="109"/>
      <c r="K37" s="109"/>
    </row>
    <row r="38" spans="1:11" ht="11.25" customHeight="1" x14ac:dyDescent="0.2">
      <c r="A38" s="18"/>
      <c r="B38" s="165" t="s">
        <v>328</v>
      </c>
      <c r="C38" s="135">
        <v>23162</v>
      </c>
      <c r="D38" s="135">
        <v>11349</v>
      </c>
      <c r="E38" s="135">
        <v>35</v>
      </c>
      <c r="F38" s="135">
        <v>3591</v>
      </c>
      <c r="G38" s="135">
        <v>14125</v>
      </c>
      <c r="H38" s="135">
        <v>10534</v>
      </c>
      <c r="I38" s="176" t="s">
        <v>432</v>
      </c>
      <c r="J38" s="109"/>
      <c r="K38" s="109"/>
    </row>
    <row r="39" spans="1:11" ht="11.25" customHeight="1" x14ac:dyDescent="0.2">
      <c r="A39" s="18"/>
      <c r="B39" s="165" t="s">
        <v>332</v>
      </c>
      <c r="C39" s="135">
        <v>14514</v>
      </c>
      <c r="D39" s="135">
        <v>6934</v>
      </c>
      <c r="E39" s="135">
        <v>0</v>
      </c>
      <c r="F39" s="135">
        <v>100</v>
      </c>
      <c r="G39" s="135">
        <v>10411</v>
      </c>
      <c r="H39" s="135">
        <v>10311</v>
      </c>
      <c r="I39" s="176" t="s">
        <v>433</v>
      </c>
      <c r="J39" s="109"/>
      <c r="K39" s="109"/>
    </row>
    <row r="40" spans="1:11" ht="11.25" customHeight="1" x14ac:dyDescent="0.2">
      <c r="A40" s="18"/>
      <c r="B40" s="165" t="s">
        <v>334</v>
      </c>
      <c r="C40" s="135">
        <v>2408</v>
      </c>
      <c r="D40" s="135">
        <v>2018</v>
      </c>
      <c r="E40" s="135">
        <v>8</v>
      </c>
      <c r="F40" s="135">
        <v>0</v>
      </c>
      <c r="G40" s="135">
        <v>1029</v>
      </c>
      <c r="H40" s="135">
        <v>1029</v>
      </c>
      <c r="I40" s="176" t="s">
        <v>331</v>
      </c>
      <c r="J40" s="109"/>
      <c r="K40" s="109"/>
    </row>
    <row r="41" spans="1:11" ht="11.25" customHeight="1" x14ac:dyDescent="0.2">
      <c r="A41" s="18"/>
      <c r="B41" s="165"/>
      <c r="C41" s="135"/>
      <c r="D41" s="135"/>
      <c r="E41" s="135"/>
      <c r="F41" s="135"/>
      <c r="G41" s="135"/>
      <c r="H41" s="135"/>
      <c r="I41" s="176"/>
      <c r="J41" s="109"/>
      <c r="K41" s="109"/>
    </row>
    <row r="42" spans="1:11" ht="11.25" customHeight="1" x14ac:dyDescent="0.2">
      <c r="A42" s="18" t="s">
        <v>337</v>
      </c>
      <c r="B42" s="165"/>
      <c r="C42" s="135"/>
      <c r="D42" s="135"/>
      <c r="E42" s="135"/>
      <c r="F42" s="135"/>
      <c r="G42" s="135"/>
      <c r="H42" s="135"/>
      <c r="I42" s="176"/>
      <c r="J42" s="109"/>
      <c r="K42" s="109"/>
    </row>
    <row r="43" spans="1:11" ht="11.25" customHeight="1" x14ac:dyDescent="0.2">
      <c r="A43" s="18"/>
      <c r="B43" s="165" t="s">
        <v>338</v>
      </c>
      <c r="C43" s="135">
        <v>48498</v>
      </c>
      <c r="D43" s="135">
        <v>25204</v>
      </c>
      <c r="E43" s="135">
        <v>551</v>
      </c>
      <c r="F43" s="135">
        <v>7596</v>
      </c>
      <c r="G43" s="135">
        <v>37602</v>
      </c>
      <c r="H43" s="135">
        <v>30006</v>
      </c>
      <c r="I43" s="176" t="s">
        <v>434</v>
      </c>
      <c r="J43" s="109"/>
      <c r="K43" s="109"/>
    </row>
    <row r="44" spans="1:11" ht="11.25" customHeight="1" x14ac:dyDescent="0.2">
      <c r="A44" s="18"/>
      <c r="B44" s="165" t="s">
        <v>340</v>
      </c>
      <c r="C44" s="135">
        <v>38933</v>
      </c>
      <c r="D44" s="135">
        <v>21247</v>
      </c>
      <c r="E44" s="135">
        <v>327</v>
      </c>
      <c r="F44" s="135">
        <v>4921</v>
      </c>
      <c r="G44" s="135">
        <v>29012</v>
      </c>
      <c r="H44" s="135">
        <v>24091</v>
      </c>
      <c r="I44" s="176" t="s">
        <v>435</v>
      </c>
      <c r="J44" s="109"/>
      <c r="K44" s="109"/>
    </row>
    <row r="45" spans="1:11" ht="11.25" customHeight="1" x14ac:dyDescent="0.2">
      <c r="A45" s="18"/>
      <c r="B45" s="165" t="s">
        <v>342</v>
      </c>
      <c r="C45" s="135">
        <v>25483</v>
      </c>
      <c r="D45" s="135">
        <v>14029</v>
      </c>
      <c r="E45" s="135">
        <v>314</v>
      </c>
      <c r="F45" s="135">
        <v>3719</v>
      </c>
      <c r="G45" s="135">
        <v>21065</v>
      </c>
      <c r="H45" s="135">
        <v>17346</v>
      </c>
      <c r="I45" s="176" t="s">
        <v>436</v>
      </c>
      <c r="J45" s="109"/>
      <c r="K45" s="109"/>
    </row>
    <row r="46" spans="1:11" ht="11.25" customHeight="1" x14ac:dyDescent="0.2">
      <c r="A46" s="18"/>
      <c r="B46" s="165" t="s">
        <v>345</v>
      </c>
      <c r="C46" s="135">
        <v>7781</v>
      </c>
      <c r="D46" s="135">
        <v>3977</v>
      </c>
      <c r="E46" s="135">
        <v>0</v>
      </c>
      <c r="F46" s="135">
        <v>1210</v>
      </c>
      <c r="G46" s="135">
        <v>7149</v>
      </c>
      <c r="H46" s="135">
        <v>5939</v>
      </c>
      <c r="I46" s="176" t="s">
        <v>437</v>
      </c>
      <c r="J46" s="109"/>
      <c r="K46" s="109"/>
    </row>
    <row r="47" spans="1:11" ht="11.25" customHeight="1" x14ac:dyDescent="0.2">
      <c r="A47" s="18"/>
      <c r="B47" s="165" t="s">
        <v>400</v>
      </c>
      <c r="C47" s="135">
        <v>4712</v>
      </c>
      <c r="D47" s="135">
        <v>2869</v>
      </c>
      <c r="E47" s="135">
        <v>4</v>
      </c>
      <c r="F47" s="135">
        <v>803</v>
      </c>
      <c r="G47" s="135">
        <v>3595</v>
      </c>
      <c r="H47" s="135">
        <v>2792</v>
      </c>
      <c r="I47" s="176" t="s">
        <v>438</v>
      </c>
      <c r="J47" s="109"/>
      <c r="K47" s="109"/>
    </row>
    <row r="48" spans="1:11" ht="11.25" customHeight="1" x14ac:dyDescent="0.2">
      <c r="A48" s="18"/>
      <c r="B48" s="165" t="s">
        <v>353</v>
      </c>
      <c r="C48" s="135">
        <v>1693</v>
      </c>
      <c r="D48" s="135">
        <v>809</v>
      </c>
      <c r="E48" s="135">
        <v>0</v>
      </c>
      <c r="F48" s="135">
        <v>1</v>
      </c>
      <c r="G48" s="135">
        <v>1600</v>
      </c>
      <c r="H48" s="135">
        <v>1599</v>
      </c>
      <c r="I48" s="176" t="s">
        <v>439</v>
      </c>
      <c r="J48" s="109"/>
      <c r="K48" s="109"/>
    </row>
    <row r="49" spans="1:11" ht="11.25" customHeight="1" x14ac:dyDescent="0.2">
      <c r="A49" s="18"/>
      <c r="B49" s="165" t="s">
        <v>440</v>
      </c>
      <c r="C49" s="135">
        <v>383</v>
      </c>
      <c r="D49" s="135">
        <v>320</v>
      </c>
      <c r="E49" s="135">
        <v>2</v>
      </c>
      <c r="F49" s="135">
        <v>17</v>
      </c>
      <c r="G49" s="135">
        <v>565</v>
      </c>
      <c r="H49" s="135">
        <v>548</v>
      </c>
      <c r="I49" s="176" t="s">
        <v>441</v>
      </c>
      <c r="J49" s="109"/>
      <c r="K49" s="109"/>
    </row>
    <row r="50" spans="1:11" ht="11.25" customHeight="1" x14ac:dyDescent="0.2">
      <c r="A50" s="18"/>
      <c r="B50" s="165"/>
      <c r="C50" s="135"/>
      <c r="D50" s="135"/>
      <c r="E50" s="135"/>
      <c r="F50" s="135"/>
      <c r="G50" s="135"/>
      <c r="H50" s="135"/>
      <c r="I50" s="176"/>
      <c r="J50" s="109"/>
      <c r="K50" s="109"/>
    </row>
    <row r="51" spans="1:11" ht="11.25" customHeight="1" x14ac:dyDescent="0.2">
      <c r="A51" s="18" t="s">
        <v>358</v>
      </c>
      <c r="B51" s="165"/>
      <c r="C51" s="135"/>
      <c r="D51" s="135"/>
      <c r="E51" s="135"/>
      <c r="F51" s="135"/>
      <c r="G51" s="135"/>
      <c r="H51" s="135"/>
      <c r="I51" s="176"/>
      <c r="J51" s="109"/>
      <c r="K51" s="109"/>
    </row>
    <row r="52" spans="1:11" ht="11.25" customHeight="1" x14ac:dyDescent="0.2">
      <c r="A52" s="18"/>
      <c r="B52" s="165" t="s">
        <v>169</v>
      </c>
      <c r="C52" s="135">
        <v>88711</v>
      </c>
      <c r="D52" s="135">
        <v>46144</v>
      </c>
      <c r="E52" s="135">
        <v>232</v>
      </c>
      <c r="F52" s="135">
        <v>2730</v>
      </c>
      <c r="G52" s="135">
        <v>70384</v>
      </c>
      <c r="H52" s="135">
        <v>67654</v>
      </c>
      <c r="I52" s="176" t="s">
        <v>442</v>
      </c>
      <c r="J52" s="109"/>
      <c r="K52" s="109"/>
    </row>
    <row r="53" spans="1:11" ht="11.25" customHeight="1" x14ac:dyDescent="0.2">
      <c r="A53" s="18"/>
      <c r="B53" s="165" t="s">
        <v>360</v>
      </c>
      <c r="C53" s="135">
        <v>32124</v>
      </c>
      <c r="D53" s="135">
        <v>20154</v>
      </c>
      <c r="E53" s="135">
        <v>950</v>
      </c>
      <c r="F53" s="135">
        <v>15400</v>
      </c>
      <c r="G53" s="135">
        <v>26400</v>
      </c>
      <c r="H53" s="135">
        <v>11000</v>
      </c>
      <c r="I53" s="176" t="s">
        <v>443</v>
      </c>
      <c r="J53" s="109"/>
      <c r="K53" s="109"/>
    </row>
    <row r="54" spans="1:11" ht="11.25" customHeight="1" x14ac:dyDescent="0.2">
      <c r="A54" s="18"/>
      <c r="B54" s="165" t="s">
        <v>173</v>
      </c>
      <c r="C54" s="135">
        <v>2697</v>
      </c>
      <c r="D54" s="135">
        <v>1335</v>
      </c>
      <c r="E54" s="135">
        <v>10</v>
      </c>
      <c r="F54" s="135">
        <v>51</v>
      </c>
      <c r="G54" s="135">
        <v>1444</v>
      </c>
      <c r="H54" s="135">
        <v>1393</v>
      </c>
      <c r="I54" s="176" t="s">
        <v>444</v>
      </c>
      <c r="J54" s="109"/>
      <c r="K54" s="109"/>
    </row>
    <row r="55" spans="1:11" ht="11.25" customHeight="1" x14ac:dyDescent="0.2">
      <c r="A55" s="18"/>
      <c r="B55" s="165" t="s">
        <v>179</v>
      </c>
      <c r="C55" s="135">
        <v>989</v>
      </c>
      <c r="D55" s="135">
        <v>348</v>
      </c>
      <c r="E55" s="135">
        <v>3</v>
      </c>
      <c r="F55" s="135">
        <v>21</v>
      </c>
      <c r="G55" s="135">
        <v>617</v>
      </c>
      <c r="H55" s="135">
        <v>596</v>
      </c>
      <c r="I55" s="176" t="s">
        <v>445</v>
      </c>
      <c r="J55" s="109"/>
      <c r="K55" s="109"/>
    </row>
    <row r="56" spans="1:11" ht="11.25" customHeight="1" x14ac:dyDescent="0.2">
      <c r="A56" s="26"/>
      <c r="B56" s="28"/>
      <c r="C56" s="28"/>
      <c r="D56" s="28"/>
      <c r="E56" s="28"/>
      <c r="F56" s="28"/>
      <c r="G56" s="28"/>
      <c r="H56" s="93"/>
      <c r="I56" s="99"/>
      <c r="J56" s="26"/>
      <c r="K56" s="109"/>
    </row>
    <row r="57" spans="1:11" ht="11.25" customHeight="1" x14ac:dyDescent="0.2">
      <c r="A57" s="122" t="s">
        <v>365</v>
      </c>
      <c r="K57" s="109"/>
    </row>
    <row r="58" spans="1:11" ht="11.25" customHeight="1" x14ac:dyDescent="0.2">
      <c r="A58" s="122" t="s">
        <v>156</v>
      </c>
      <c r="K58" s="109"/>
    </row>
    <row r="59" spans="1:11" ht="11.25" customHeight="1" x14ac:dyDescent="0.2">
      <c r="K59" s="109"/>
    </row>
    <row r="60" spans="1:11" ht="11.25" customHeight="1" x14ac:dyDescent="0.2">
      <c r="K60" s="109"/>
    </row>
    <row r="61" spans="1:11" ht="11.25" customHeight="1" x14ac:dyDescent="0.2">
      <c r="A61" s="18"/>
      <c r="B61" s="138"/>
      <c r="C61" s="109"/>
      <c r="D61" s="109"/>
      <c r="E61" s="138"/>
      <c r="F61" s="138"/>
      <c r="G61" s="109"/>
      <c r="H61" s="135"/>
      <c r="I61" s="172"/>
      <c r="J61" s="109"/>
      <c r="K61" s="109"/>
    </row>
    <row r="62" spans="1:11" ht="11.25" customHeight="1" x14ac:dyDescent="0.2">
      <c r="A62" s="109"/>
      <c r="B62" s="109"/>
      <c r="C62" s="109"/>
      <c r="D62" s="109"/>
      <c r="E62" s="109"/>
      <c r="F62" s="109"/>
      <c r="G62" s="109"/>
      <c r="H62" s="135"/>
      <c r="I62" s="172"/>
      <c r="J62" s="109"/>
      <c r="K62" s="109"/>
    </row>
    <row r="63" spans="1:11" ht="11.25" customHeight="1" x14ac:dyDescent="0.2">
      <c r="A63" s="25"/>
      <c r="B63" s="109"/>
      <c r="C63" s="109"/>
      <c r="D63" s="109"/>
      <c r="E63" s="109"/>
      <c r="F63" s="109"/>
      <c r="G63" s="109"/>
      <c r="H63" s="135"/>
      <c r="I63" s="172"/>
      <c r="J63" s="109"/>
    </row>
    <row r="64" spans="1:11" ht="11.25" customHeight="1" x14ac:dyDescent="0.2">
      <c r="A64" s="109"/>
      <c r="B64" s="109"/>
      <c r="C64" s="109"/>
      <c r="D64" s="109"/>
      <c r="E64" s="109"/>
      <c r="F64" s="109"/>
      <c r="G64" s="109"/>
      <c r="H64" s="135"/>
      <c r="I64" s="172"/>
      <c r="J64" s="109"/>
    </row>
    <row r="65" spans="1:11" x14ac:dyDescent="0.2">
      <c r="A65" s="109"/>
      <c r="B65" s="109"/>
      <c r="C65" s="109"/>
      <c r="D65" s="109"/>
      <c r="E65" s="109"/>
      <c r="F65" s="109"/>
      <c r="G65" s="109"/>
      <c r="H65" s="135"/>
      <c r="I65" s="172"/>
      <c r="J65" s="109"/>
    </row>
    <row r="68" spans="1:11" x14ac:dyDescent="0.2">
      <c r="K68" s="109"/>
    </row>
    <row r="69" spans="1:11" x14ac:dyDescent="0.2">
      <c r="K69" s="109"/>
    </row>
    <row r="70" spans="1:11" x14ac:dyDescent="0.2">
      <c r="K70" s="109"/>
    </row>
    <row r="71" spans="1:11" x14ac:dyDescent="0.2">
      <c r="K71" s="109"/>
    </row>
    <row r="72" spans="1:11" x14ac:dyDescent="0.2">
      <c r="K7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446</v>
      </c>
    </row>
    <row r="2" spans="1:11" ht="11.25" customHeight="1" x14ac:dyDescent="0.2">
      <c r="B2" s="109"/>
      <c r="C2" s="109"/>
      <c r="D2" s="109"/>
      <c r="E2" s="109"/>
      <c r="F2" s="109"/>
      <c r="G2" s="109"/>
      <c r="H2" s="135"/>
      <c r="I2" s="172"/>
      <c r="J2" s="66"/>
      <c r="K2" s="66"/>
    </row>
    <row r="3" spans="1:11" ht="15" customHeight="1" x14ac:dyDescent="0.25">
      <c r="A3" s="23" t="s">
        <v>411</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1491000</v>
      </c>
      <c r="D9" s="9">
        <v>1491252</v>
      </c>
      <c r="E9" s="9">
        <v>15106</v>
      </c>
      <c r="F9" s="9">
        <v>176805</v>
      </c>
      <c r="G9" s="9">
        <v>1116727</v>
      </c>
      <c r="H9" s="9">
        <v>939922</v>
      </c>
      <c r="I9" s="98" t="s">
        <v>247</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590040</v>
      </c>
      <c r="D12" s="135">
        <v>590347</v>
      </c>
      <c r="E12" s="135">
        <v>160</v>
      </c>
      <c r="F12" s="135">
        <v>30790</v>
      </c>
      <c r="G12" s="135">
        <v>414920</v>
      </c>
      <c r="H12" s="135">
        <v>384130</v>
      </c>
      <c r="I12" s="176" t="s">
        <v>447</v>
      </c>
    </row>
    <row r="13" spans="1:11" ht="11.25" customHeight="1" x14ac:dyDescent="0.2">
      <c r="A13" s="20"/>
      <c r="B13" s="165" t="s">
        <v>290</v>
      </c>
      <c r="C13" s="135">
        <v>567421</v>
      </c>
      <c r="D13" s="135">
        <v>562467</v>
      </c>
      <c r="E13" s="135">
        <v>7730</v>
      </c>
      <c r="F13" s="135">
        <v>116389</v>
      </c>
      <c r="G13" s="135">
        <v>492099</v>
      </c>
      <c r="H13" s="135">
        <v>375710</v>
      </c>
      <c r="I13" s="176" t="s">
        <v>448</v>
      </c>
    </row>
    <row r="14" spans="1:11" ht="11.25" customHeight="1" x14ac:dyDescent="0.2">
      <c r="A14" s="20"/>
      <c r="B14" s="165" t="s">
        <v>292</v>
      </c>
      <c r="C14" s="135">
        <v>197662</v>
      </c>
      <c r="D14" s="135">
        <v>199927</v>
      </c>
      <c r="E14" s="135">
        <v>1009</v>
      </c>
      <c r="F14" s="135">
        <v>15708</v>
      </c>
      <c r="G14" s="135">
        <v>103018</v>
      </c>
      <c r="H14" s="135">
        <v>87310</v>
      </c>
      <c r="I14" s="176" t="s">
        <v>449</v>
      </c>
    </row>
    <row r="15" spans="1:11" ht="11.25" customHeight="1" x14ac:dyDescent="0.2">
      <c r="A15" s="20"/>
      <c r="B15" s="165" t="s">
        <v>294</v>
      </c>
      <c r="C15" s="135">
        <v>7553</v>
      </c>
      <c r="D15" s="135">
        <v>8964</v>
      </c>
      <c r="E15" s="135">
        <v>106</v>
      </c>
      <c r="F15" s="135">
        <v>935</v>
      </c>
      <c r="G15" s="135">
        <v>3110</v>
      </c>
      <c r="H15" s="135">
        <v>2175</v>
      </c>
      <c r="I15" s="176" t="s">
        <v>450</v>
      </c>
    </row>
    <row r="16" spans="1:11" ht="11.25" customHeight="1" x14ac:dyDescent="0.2">
      <c r="A16" s="20"/>
      <c r="B16" s="165" t="s">
        <v>296</v>
      </c>
      <c r="C16" s="135">
        <v>43312</v>
      </c>
      <c r="D16" s="135">
        <v>43722</v>
      </c>
      <c r="E16" s="135">
        <v>6</v>
      </c>
      <c r="F16" s="135">
        <v>567</v>
      </c>
      <c r="G16" s="135">
        <v>20685</v>
      </c>
      <c r="H16" s="135">
        <v>20118</v>
      </c>
      <c r="I16" s="176" t="s">
        <v>451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159718</v>
      </c>
      <c r="D19" s="135">
        <v>161871</v>
      </c>
      <c r="E19" s="135">
        <v>1876</v>
      </c>
      <c r="F19" s="135">
        <v>20041</v>
      </c>
      <c r="G19" s="135">
        <v>126375</v>
      </c>
      <c r="H19" s="135">
        <v>106334</v>
      </c>
      <c r="I19" s="176" t="s">
        <v>452</v>
      </c>
    </row>
    <row r="20" spans="1:9" ht="11.25" customHeight="1" x14ac:dyDescent="0.2">
      <c r="A20" s="20"/>
      <c r="B20" s="165" t="s">
        <v>301</v>
      </c>
      <c r="C20" s="135">
        <v>157961</v>
      </c>
      <c r="D20" s="135">
        <v>155363</v>
      </c>
      <c r="E20" s="135">
        <v>1649</v>
      </c>
      <c r="F20" s="135">
        <v>16907</v>
      </c>
      <c r="G20" s="135">
        <v>114759</v>
      </c>
      <c r="H20" s="135">
        <v>97852</v>
      </c>
      <c r="I20" s="176" t="s">
        <v>453</v>
      </c>
    </row>
    <row r="21" spans="1:9" ht="11.25" customHeight="1" x14ac:dyDescent="0.2">
      <c r="A21" s="20"/>
      <c r="B21" s="165" t="s">
        <v>303</v>
      </c>
      <c r="C21" s="135">
        <v>300912</v>
      </c>
      <c r="D21" s="135">
        <v>305760</v>
      </c>
      <c r="E21" s="135">
        <v>3711</v>
      </c>
      <c r="F21" s="135">
        <v>39179</v>
      </c>
      <c r="G21" s="135">
        <v>208655</v>
      </c>
      <c r="H21" s="135">
        <v>169476</v>
      </c>
      <c r="I21" s="176" t="s">
        <v>454</v>
      </c>
    </row>
    <row r="22" spans="1:9" ht="11.25" customHeight="1" x14ac:dyDescent="0.2">
      <c r="A22" s="20"/>
      <c r="B22" s="165" t="s">
        <v>305</v>
      </c>
      <c r="C22" s="135">
        <v>249855</v>
      </c>
      <c r="D22" s="135">
        <v>250895</v>
      </c>
      <c r="E22" s="135">
        <v>2484</v>
      </c>
      <c r="F22" s="135">
        <v>30101</v>
      </c>
      <c r="G22" s="135">
        <v>182487</v>
      </c>
      <c r="H22" s="135">
        <v>152386</v>
      </c>
      <c r="I22" s="176" t="s">
        <v>455</v>
      </c>
    </row>
    <row r="23" spans="1:9" ht="11.25" customHeight="1" x14ac:dyDescent="0.2">
      <c r="A23" s="20"/>
      <c r="B23" s="165" t="s">
        <v>307</v>
      </c>
      <c r="C23" s="135">
        <v>255576</v>
      </c>
      <c r="D23" s="135">
        <v>253259</v>
      </c>
      <c r="E23" s="135">
        <v>2427</v>
      </c>
      <c r="F23" s="135">
        <v>29423</v>
      </c>
      <c r="G23" s="135">
        <v>183292</v>
      </c>
      <c r="H23" s="135">
        <v>153869</v>
      </c>
      <c r="I23" s="176" t="s">
        <v>456</v>
      </c>
    </row>
    <row r="24" spans="1:9" ht="11.25" customHeight="1" x14ac:dyDescent="0.2">
      <c r="A24" s="20"/>
      <c r="B24" s="165" t="s">
        <v>309</v>
      </c>
      <c r="C24" s="135">
        <v>221818</v>
      </c>
      <c r="D24" s="135">
        <v>218529</v>
      </c>
      <c r="E24" s="135">
        <v>2120</v>
      </c>
      <c r="F24" s="135">
        <v>26684</v>
      </c>
      <c r="G24" s="135">
        <v>170820</v>
      </c>
      <c r="H24" s="135">
        <v>144136</v>
      </c>
      <c r="I24" s="176" t="s">
        <v>457</v>
      </c>
    </row>
    <row r="25" spans="1:9" ht="11.25" customHeight="1" x14ac:dyDescent="0.2">
      <c r="A25" s="20"/>
      <c r="B25" s="165" t="s">
        <v>311</v>
      </c>
      <c r="C25" s="135">
        <v>145160</v>
      </c>
      <c r="D25" s="135">
        <v>145575</v>
      </c>
      <c r="E25" s="135">
        <v>839</v>
      </c>
      <c r="F25" s="135">
        <v>14470</v>
      </c>
      <c r="G25" s="135">
        <v>130339</v>
      </c>
      <c r="H25" s="135">
        <v>115869</v>
      </c>
      <c r="I25" s="176" t="s">
        <v>458</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339706</v>
      </c>
      <c r="D28" s="135">
        <v>336598</v>
      </c>
      <c r="E28" s="135">
        <v>58</v>
      </c>
      <c r="F28" s="135">
        <v>19568</v>
      </c>
      <c r="G28" s="135">
        <v>158783</v>
      </c>
      <c r="H28" s="135">
        <v>139215</v>
      </c>
      <c r="I28" s="176" t="s">
        <v>459</v>
      </c>
    </row>
    <row r="29" spans="1:9" ht="11.25" customHeight="1" x14ac:dyDescent="0.2">
      <c r="A29" s="20"/>
      <c r="B29" s="168" t="s">
        <v>316</v>
      </c>
      <c r="C29" s="135">
        <v>483461</v>
      </c>
      <c r="D29" s="135">
        <v>476354</v>
      </c>
      <c r="E29" s="135">
        <v>38</v>
      </c>
      <c r="F29" s="135">
        <v>47862</v>
      </c>
      <c r="G29" s="135">
        <v>314670</v>
      </c>
      <c r="H29" s="135">
        <v>266808</v>
      </c>
      <c r="I29" s="176" t="s">
        <v>460</v>
      </c>
    </row>
    <row r="30" spans="1:9" ht="11.25" customHeight="1" x14ac:dyDescent="0.2">
      <c r="A30" s="20"/>
      <c r="B30" s="165" t="s">
        <v>318</v>
      </c>
      <c r="C30" s="135">
        <v>439533</v>
      </c>
      <c r="D30" s="135">
        <v>435031</v>
      </c>
      <c r="E30" s="135">
        <v>39</v>
      </c>
      <c r="F30" s="135">
        <v>52794</v>
      </c>
      <c r="G30" s="135">
        <v>372453</v>
      </c>
      <c r="H30" s="135">
        <v>319659</v>
      </c>
      <c r="I30" s="176" t="s">
        <v>461</v>
      </c>
    </row>
    <row r="31" spans="1:9" ht="11.25" customHeight="1" x14ac:dyDescent="0.2">
      <c r="A31" s="20"/>
      <c r="B31" s="168" t="s">
        <v>320</v>
      </c>
      <c r="C31" s="135">
        <v>135780</v>
      </c>
      <c r="D31" s="135">
        <v>132342</v>
      </c>
      <c r="E31" s="135">
        <v>344</v>
      </c>
      <c r="F31" s="135">
        <v>24052</v>
      </c>
      <c r="G31" s="135">
        <v>148205</v>
      </c>
      <c r="H31" s="135">
        <v>124153</v>
      </c>
      <c r="I31" s="176" t="s">
        <v>462</v>
      </c>
    </row>
    <row r="32" spans="1:9" ht="11.25" customHeight="1" x14ac:dyDescent="0.2">
      <c r="A32" s="20"/>
      <c r="B32" s="165" t="s">
        <v>322</v>
      </c>
      <c r="C32" s="135">
        <v>92520</v>
      </c>
      <c r="D32" s="135">
        <v>110927</v>
      </c>
      <c r="E32" s="135">
        <v>14627</v>
      </c>
      <c r="F32" s="135">
        <v>32529</v>
      </c>
      <c r="G32" s="135">
        <v>122616</v>
      </c>
      <c r="H32" s="135">
        <v>90087</v>
      </c>
      <c r="I32" s="176" t="s">
        <v>463</v>
      </c>
    </row>
    <row r="33" spans="1:11" ht="11.25" customHeight="1" x14ac:dyDescent="0.2">
      <c r="A33" s="20"/>
      <c r="B33" s="165" t="s">
        <v>324</v>
      </c>
      <c r="C33" s="27">
        <v>6.9293950534759396</v>
      </c>
      <c r="D33" s="27">
        <v>7.0024996538940796</v>
      </c>
      <c r="E33" s="27">
        <v>71.554054054054006</v>
      </c>
      <c r="F33" s="27">
        <v>9.5055187637969105</v>
      </c>
      <c r="G33" s="27">
        <v>8.8199084254601292</v>
      </c>
      <c r="H33" s="169">
        <v>-0.68561033833677598</v>
      </c>
      <c r="I33" s="176" t="s">
        <v>464</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848257</v>
      </c>
      <c r="D36" s="135">
        <v>838581</v>
      </c>
      <c r="E36" s="135">
        <v>14795</v>
      </c>
      <c r="F36" s="135">
        <v>115758</v>
      </c>
      <c r="G36" s="135">
        <v>624121</v>
      </c>
      <c r="H36" s="135">
        <v>508363</v>
      </c>
      <c r="I36" s="176" t="s">
        <v>465</v>
      </c>
      <c r="J36" s="109"/>
      <c r="K36" s="109"/>
    </row>
    <row r="37" spans="1:11" ht="11.25" customHeight="1" x14ac:dyDescent="0.2">
      <c r="A37" s="18"/>
      <c r="B37" s="165" t="s">
        <v>330</v>
      </c>
      <c r="C37" s="135">
        <v>211918</v>
      </c>
      <c r="D37" s="135">
        <v>234329</v>
      </c>
      <c r="E37" s="135">
        <v>0</v>
      </c>
      <c r="F37" s="135">
        <v>17776</v>
      </c>
      <c r="G37" s="135">
        <v>231098</v>
      </c>
      <c r="H37" s="135">
        <v>213322</v>
      </c>
      <c r="I37" s="176" t="s">
        <v>466</v>
      </c>
      <c r="J37" s="109"/>
      <c r="K37" s="109"/>
    </row>
    <row r="38" spans="1:11" ht="11.25" customHeight="1" x14ac:dyDescent="0.2">
      <c r="A38" s="18"/>
      <c r="B38" s="165" t="s">
        <v>328</v>
      </c>
      <c r="C38" s="135">
        <v>258479</v>
      </c>
      <c r="D38" s="135">
        <v>245800</v>
      </c>
      <c r="E38" s="135">
        <v>168</v>
      </c>
      <c r="F38" s="135">
        <v>26667</v>
      </c>
      <c r="G38" s="135">
        <v>153010</v>
      </c>
      <c r="H38" s="135">
        <v>126343</v>
      </c>
      <c r="I38" s="176" t="s">
        <v>467</v>
      </c>
      <c r="J38" s="109"/>
      <c r="K38" s="109"/>
    </row>
    <row r="39" spans="1:11" ht="11.25" customHeight="1" x14ac:dyDescent="0.2">
      <c r="A39" s="18"/>
      <c r="B39" s="165" t="s">
        <v>332</v>
      </c>
      <c r="C39" s="135">
        <v>151925</v>
      </c>
      <c r="D39" s="135">
        <v>149559</v>
      </c>
      <c r="E39" s="135">
        <v>2</v>
      </c>
      <c r="F39" s="135">
        <v>16603</v>
      </c>
      <c r="G39" s="135">
        <v>101901</v>
      </c>
      <c r="H39" s="135">
        <v>85298</v>
      </c>
      <c r="I39" s="176" t="s">
        <v>468</v>
      </c>
      <c r="J39" s="109"/>
      <c r="K39" s="109"/>
    </row>
    <row r="40" spans="1:11" ht="11.25" customHeight="1" x14ac:dyDescent="0.2">
      <c r="A40" s="18"/>
      <c r="B40" s="165" t="s">
        <v>334</v>
      </c>
      <c r="C40" s="135">
        <v>14560</v>
      </c>
      <c r="D40" s="135">
        <v>15938</v>
      </c>
      <c r="E40" s="135">
        <v>136</v>
      </c>
      <c r="F40" s="135">
        <v>1</v>
      </c>
      <c r="G40" s="135">
        <v>6593</v>
      </c>
      <c r="H40" s="135">
        <v>6592</v>
      </c>
      <c r="I40" s="176" t="s">
        <v>469</v>
      </c>
      <c r="J40" s="109"/>
      <c r="K40" s="109"/>
    </row>
    <row r="41" spans="1:11" ht="11.25" customHeight="1" x14ac:dyDescent="0.2">
      <c r="A41" s="18"/>
      <c r="B41" s="165"/>
      <c r="C41" s="135"/>
      <c r="D41" s="135"/>
      <c r="E41" s="135"/>
      <c r="F41" s="135"/>
      <c r="G41" s="135"/>
      <c r="H41" s="135"/>
      <c r="I41" s="176"/>
      <c r="J41" s="109"/>
      <c r="K41" s="109"/>
    </row>
    <row r="42" spans="1:11" ht="11.25" customHeight="1" x14ac:dyDescent="0.2">
      <c r="A42" s="18" t="s">
        <v>337</v>
      </c>
      <c r="B42" s="165"/>
      <c r="C42" s="135"/>
      <c r="D42" s="135"/>
      <c r="E42" s="135"/>
      <c r="F42" s="135"/>
      <c r="G42" s="135"/>
      <c r="H42" s="135"/>
      <c r="I42" s="176"/>
      <c r="J42" s="109"/>
      <c r="K42" s="109"/>
    </row>
    <row r="43" spans="1:11" ht="11.25" customHeight="1" x14ac:dyDescent="0.2">
      <c r="A43" s="18"/>
      <c r="B43" s="165" t="s">
        <v>338</v>
      </c>
      <c r="C43" s="135">
        <v>564051</v>
      </c>
      <c r="D43" s="135">
        <v>571550</v>
      </c>
      <c r="E43" s="135">
        <v>5541</v>
      </c>
      <c r="F43" s="135">
        <v>59071</v>
      </c>
      <c r="G43" s="135">
        <v>433718</v>
      </c>
      <c r="H43" s="135">
        <v>374647</v>
      </c>
      <c r="I43" s="176" t="s">
        <v>470</v>
      </c>
      <c r="J43" s="109"/>
      <c r="K43" s="109"/>
    </row>
    <row r="44" spans="1:11" ht="11.25" customHeight="1" x14ac:dyDescent="0.2">
      <c r="A44" s="18"/>
      <c r="B44" s="165" t="s">
        <v>340</v>
      </c>
      <c r="C44" s="135">
        <v>418561</v>
      </c>
      <c r="D44" s="135">
        <v>418128</v>
      </c>
      <c r="E44" s="135">
        <v>4572</v>
      </c>
      <c r="F44" s="135">
        <v>46860</v>
      </c>
      <c r="G44" s="135">
        <v>303838</v>
      </c>
      <c r="H44" s="135">
        <v>256978</v>
      </c>
      <c r="I44" s="176" t="s">
        <v>471</v>
      </c>
      <c r="J44" s="109"/>
      <c r="K44" s="109"/>
    </row>
    <row r="45" spans="1:11" ht="11.25" customHeight="1" x14ac:dyDescent="0.2">
      <c r="A45" s="18"/>
      <c r="B45" s="165" t="s">
        <v>342</v>
      </c>
      <c r="C45" s="135">
        <v>293350</v>
      </c>
      <c r="D45" s="135">
        <v>302814</v>
      </c>
      <c r="E45" s="135">
        <v>4367</v>
      </c>
      <c r="F45" s="135">
        <v>44190</v>
      </c>
      <c r="G45" s="135">
        <v>206452</v>
      </c>
      <c r="H45" s="135">
        <v>162262</v>
      </c>
      <c r="I45" s="176" t="s">
        <v>472</v>
      </c>
      <c r="J45" s="109"/>
      <c r="K45" s="109"/>
    </row>
    <row r="46" spans="1:11" ht="11.25" customHeight="1" x14ac:dyDescent="0.2">
      <c r="A46" s="18"/>
      <c r="B46" s="165" t="s">
        <v>345</v>
      </c>
      <c r="C46" s="135">
        <v>99842</v>
      </c>
      <c r="D46" s="135">
        <v>85845</v>
      </c>
      <c r="E46" s="135">
        <v>5</v>
      </c>
      <c r="F46" s="135">
        <v>13225</v>
      </c>
      <c r="G46" s="135">
        <v>81138</v>
      </c>
      <c r="H46" s="135">
        <v>67913</v>
      </c>
      <c r="I46" s="176" t="s">
        <v>473</v>
      </c>
      <c r="J46" s="109"/>
      <c r="K46" s="109"/>
    </row>
    <row r="47" spans="1:11" ht="11.25" customHeight="1" x14ac:dyDescent="0.2">
      <c r="A47" s="18"/>
      <c r="B47" s="165" t="s">
        <v>400</v>
      </c>
      <c r="C47" s="135">
        <v>48210</v>
      </c>
      <c r="D47" s="135">
        <v>44174</v>
      </c>
      <c r="E47" s="135">
        <v>19</v>
      </c>
      <c r="F47" s="135">
        <v>9295</v>
      </c>
      <c r="G47" s="135">
        <v>41926</v>
      </c>
      <c r="H47" s="135">
        <v>32631</v>
      </c>
      <c r="I47" s="176" t="s">
        <v>474</v>
      </c>
      <c r="J47" s="109"/>
      <c r="K47" s="109"/>
    </row>
    <row r="48" spans="1:11" ht="11.25" customHeight="1" x14ac:dyDescent="0.2">
      <c r="A48" s="18"/>
      <c r="B48" s="165" t="s">
        <v>353</v>
      </c>
      <c r="C48" s="135">
        <v>15149</v>
      </c>
      <c r="D48" s="135">
        <v>14594</v>
      </c>
      <c r="E48" s="135">
        <v>0</v>
      </c>
      <c r="F48" s="135">
        <v>2076</v>
      </c>
      <c r="G48" s="135">
        <v>15725</v>
      </c>
      <c r="H48" s="135">
        <v>13649</v>
      </c>
      <c r="I48" s="176" t="s">
        <v>475</v>
      </c>
      <c r="J48" s="109"/>
      <c r="K48" s="109"/>
    </row>
    <row r="49" spans="1:11" ht="11.25" customHeight="1" x14ac:dyDescent="0.2">
      <c r="A49" s="18"/>
      <c r="B49" s="165" t="s">
        <v>440</v>
      </c>
      <c r="C49" s="135">
        <v>6656</v>
      </c>
      <c r="D49" s="135">
        <v>7186</v>
      </c>
      <c r="E49" s="135">
        <v>22</v>
      </c>
      <c r="F49" s="135">
        <v>151</v>
      </c>
      <c r="G49" s="135">
        <v>7338</v>
      </c>
      <c r="H49" s="135">
        <v>7187</v>
      </c>
      <c r="I49" s="176" t="s">
        <v>476</v>
      </c>
      <c r="J49" s="109"/>
      <c r="K49" s="109"/>
    </row>
    <row r="50" spans="1:11" ht="11.25" customHeight="1" x14ac:dyDescent="0.2">
      <c r="A50" s="18"/>
      <c r="B50" s="165" t="s">
        <v>477</v>
      </c>
      <c r="C50" s="135">
        <v>4</v>
      </c>
      <c r="D50" s="135">
        <v>9</v>
      </c>
      <c r="E50" s="135">
        <v>0</v>
      </c>
      <c r="F50" s="135">
        <v>1182</v>
      </c>
      <c r="G50" s="135">
        <v>4226</v>
      </c>
      <c r="H50" s="135">
        <v>3044</v>
      </c>
      <c r="I50" s="176" t="s">
        <v>478</v>
      </c>
      <c r="J50" s="109"/>
      <c r="K50" s="109"/>
    </row>
    <row r="51" spans="1:11" ht="11.25" customHeight="1" x14ac:dyDescent="0.2">
      <c r="A51" s="18"/>
      <c r="B51" s="165" t="s">
        <v>479</v>
      </c>
      <c r="C51" s="135">
        <v>4254</v>
      </c>
      <c r="D51" s="135">
        <v>3788</v>
      </c>
      <c r="E51" s="135">
        <v>32</v>
      </c>
      <c r="F51" s="135">
        <v>26</v>
      </c>
      <c r="G51" s="135">
        <v>2698</v>
      </c>
      <c r="H51" s="135">
        <v>2672</v>
      </c>
      <c r="I51" s="176" t="s">
        <v>480</v>
      </c>
      <c r="J51" s="109"/>
      <c r="K51" s="109"/>
    </row>
    <row r="52" spans="1:11" ht="11.25" customHeight="1" x14ac:dyDescent="0.2">
      <c r="A52" s="18"/>
      <c r="B52" s="165" t="s">
        <v>348</v>
      </c>
      <c r="C52" s="135">
        <v>2089</v>
      </c>
      <c r="D52" s="135">
        <v>2580</v>
      </c>
      <c r="E52" s="135">
        <v>9</v>
      </c>
      <c r="F52" s="135">
        <v>41</v>
      </c>
      <c r="G52" s="135">
        <v>2428</v>
      </c>
      <c r="H52" s="135">
        <v>2387</v>
      </c>
      <c r="I52" s="176" t="s">
        <v>481</v>
      </c>
      <c r="J52" s="109"/>
      <c r="K52" s="109"/>
    </row>
    <row r="53" spans="1:11" ht="11.25" customHeight="1" x14ac:dyDescent="0.2">
      <c r="A53" s="18"/>
      <c r="B53" s="165"/>
      <c r="C53" s="135"/>
      <c r="D53" s="135"/>
      <c r="E53" s="135"/>
      <c r="F53" s="135"/>
      <c r="G53" s="135"/>
      <c r="H53" s="135"/>
      <c r="I53" s="176"/>
      <c r="J53" s="109"/>
      <c r="K53" s="109"/>
    </row>
    <row r="54" spans="1:11" ht="11.25" customHeight="1" x14ac:dyDescent="0.2">
      <c r="A54" s="18" t="s">
        <v>358</v>
      </c>
      <c r="B54" s="165"/>
      <c r="C54" s="135"/>
      <c r="D54" s="135"/>
      <c r="E54" s="135"/>
      <c r="F54" s="135"/>
      <c r="G54" s="135"/>
      <c r="H54" s="135"/>
      <c r="I54" s="176"/>
      <c r="J54" s="109"/>
      <c r="K54" s="109"/>
    </row>
    <row r="55" spans="1:11" ht="11.25" customHeight="1" x14ac:dyDescent="0.2">
      <c r="A55" s="18"/>
      <c r="B55" s="165" t="s">
        <v>169</v>
      </c>
      <c r="C55" s="135">
        <v>977672</v>
      </c>
      <c r="D55" s="135">
        <v>970424</v>
      </c>
      <c r="E55" s="135">
        <v>2239</v>
      </c>
      <c r="F55" s="135">
        <v>82452</v>
      </c>
      <c r="G55" s="135">
        <v>727411</v>
      </c>
      <c r="H55" s="135">
        <v>644959</v>
      </c>
      <c r="I55" s="176" t="s">
        <v>482</v>
      </c>
      <c r="J55" s="109"/>
      <c r="K55" s="109"/>
    </row>
    <row r="56" spans="1:11" ht="11.25" customHeight="1" x14ac:dyDescent="0.2">
      <c r="A56" s="18"/>
      <c r="B56" s="165" t="s">
        <v>360</v>
      </c>
      <c r="C56" s="135">
        <v>388231</v>
      </c>
      <c r="D56" s="135">
        <v>390788</v>
      </c>
      <c r="E56" s="135">
        <v>12454</v>
      </c>
      <c r="F56" s="135">
        <v>86313</v>
      </c>
      <c r="G56" s="135">
        <v>323508</v>
      </c>
      <c r="H56" s="135">
        <v>237195</v>
      </c>
      <c r="I56" s="176" t="s">
        <v>483</v>
      </c>
      <c r="J56" s="109"/>
      <c r="K56" s="109"/>
    </row>
    <row r="57" spans="1:11" ht="11.25" customHeight="1" x14ac:dyDescent="0.2">
      <c r="A57" s="18"/>
      <c r="B57" s="165" t="s">
        <v>173</v>
      </c>
      <c r="C57" s="135">
        <v>26054</v>
      </c>
      <c r="D57" s="135">
        <v>26087</v>
      </c>
      <c r="E57" s="135">
        <v>102</v>
      </c>
      <c r="F57" s="135">
        <v>2162</v>
      </c>
      <c r="G57" s="135">
        <v>13060</v>
      </c>
      <c r="H57" s="135">
        <v>10898</v>
      </c>
      <c r="I57" s="176" t="s">
        <v>484</v>
      </c>
      <c r="J57" s="109"/>
      <c r="K57" s="109"/>
    </row>
    <row r="58" spans="1:11" ht="11.25" customHeight="1" x14ac:dyDescent="0.2">
      <c r="A58" s="18"/>
      <c r="B58" s="165" t="s">
        <v>179</v>
      </c>
      <c r="C58" s="135">
        <v>16973</v>
      </c>
      <c r="D58" s="135">
        <v>17691</v>
      </c>
      <c r="E58" s="135">
        <v>46</v>
      </c>
      <c r="F58" s="135">
        <v>662</v>
      </c>
      <c r="G58" s="135">
        <v>12855</v>
      </c>
      <c r="H58" s="135">
        <v>12193</v>
      </c>
      <c r="I58" s="176" t="s">
        <v>485</v>
      </c>
      <c r="J58" s="109"/>
      <c r="K58" s="109"/>
    </row>
    <row r="59" spans="1:11" ht="11.25" customHeight="1" x14ac:dyDescent="0.2">
      <c r="A59" s="26"/>
      <c r="B59" s="28"/>
      <c r="C59" s="28"/>
      <c r="D59" s="28"/>
      <c r="E59" s="28"/>
      <c r="F59" s="28"/>
      <c r="G59" s="28"/>
      <c r="H59" s="93"/>
      <c r="I59" s="99"/>
      <c r="J59" s="26"/>
      <c r="K59" s="109"/>
    </row>
    <row r="60" spans="1:11" ht="11.25" customHeight="1" x14ac:dyDescent="0.2">
      <c r="A60" s="122" t="s">
        <v>156</v>
      </c>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3"/>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94" t="s">
        <v>486</v>
      </c>
    </row>
    <row r="2" spans="1:18" x14ac:dyDescent="0.2">
      <c r="C2" s="109"/>
      <c r="D2" s="109"/>
      <c r="E2" s="109"/>
      <c r="F2" s="109"/>
      <c r="G2" s="109"/>
      <c r="H2" s="135"/>
      <c r="I2" s="172"/>
      <c r="J2" s="148"/>
    </row>
    <row r="3" spans="1:18" ht="15" x14ac:dyDescent="0.25">
      <c r="A3" s="23" t="s">
        <v>487</v>
      </c>
      <c r="B3" s="23"/>
      <c r="C3" s="23"/>
      <c r="D3" s="23"/>
      <c r="E3" s="23"/>
      <c r="F3" s="23"/>
      <c r="G3" s="23"/>
      <c r="H3" s="90"/>
      <c r="I3" s="96"/>
      <c r="J3" s="23"/>
    </row>
    <row r="4" spans="1:18" ht="14.25" x14ac:dyDescent="0.2">
      <c r="A4" s="24" t="s">
        <v>162</v>
      </c>
      <c r="B4" s="24"/>
      <c r="C4" s="24"/>
      <c r="D4" s="24"/>
      <c r="E4" s="24"/>
      <c r="F4" s="24"/>
      <c r="G4" s="24"/>
      <c r="H4" s="91"/>
      <c r="I4" s="97"/>
      <c r="J4" s="24"/>
    </row>
    <row r="5" spans="1:18" ht="12" customHeight="1" x14ac:dyDescent="0.25">
      <c r="A5" s="7"/>
      <c r="B5" s="1"/>
      <c r="C5" s="1"/>
      <c r="D5" s="1"/>
      <c r="E5" s="1"/>
      <c r="F5" s="1"/>
      <c r="G5" s="1"/>
      <c r="H5" s="92"/>
      <c r="I5" s="173"/>
      <c r="J5" s="1"/>
    </row>
    <row r="6" spans="1:18" ht="11.25" customHeight="1" x14ac:dyDescent="0.2">
      <c r="A6" s="203"/>
      <c r="B6" s="204"/>
      <c r="C6" s="150"/>
      <c r="D6" s="129"/>
      <c r="E6" s="151" t="s">
        <v>163</v>
      </c>
      <c r="F6" s="129"/>
      <c r="G6" s="152"/>
      <c r="H6" s="158" t="s">
        <v>164</v>
      </c>
      <c r="I6" s="174" t="s">
        <v>165</v>
      </c>
      <c r="J6" s="129"/>
    </row>
    <row r="7" spans="1:18" ht="11.25" customHeight="1" x14ac:dyDescent="0.2">
      <c r="A7" s="205"/>
      <c r="B7" s="206"/>
      <c r="C7" s="130">
        <v>2019</v>
      </c>
      <c r="D7" s="130">
        <v>2020</v>
      </c>
      <c r="E7" s="130">
        <v>2021</v>
      </c>
      <c r="F7" s="131">
        <v>2022</v>
      </c>
      <c r="G7" s="131">
        <v>2023</v>
      </c>
      <c r="H7" s="160" t="s">
        <v>142</v>
      </c>
      <c r="I7" s="195" t="s">
        <v>143</v>
      </c>
      <c r="J7" s="196"/>
    </row>
    <row r="8" spans="1:18" ht="6.75" customHeight="1" x14ac:dyDescent="0.2"/>
    <row r="9" spans="1:18" ht="11.25" customHeight="1" x14ac:dyDescent="0.2">
      <c r="A9" s="207" t="s">
        <v>412</v>
      </c>
      <c r="B9" s="207"/>
      <c r="C9" s="9">
        <v>131587</v>
      </c>
      <c r="D9" s="9">
        <v>72156</v>
      </c>
      <c r="E9" s="9">
        <v>1222</v>
      </c>
      <c r="F9" s="9">
        <v>18331</v>
      </c>
      <c r="G9" s="9">
        <v>103156</v>
      </c>
      <c r="H9" s="9">
        <v>84825</v>
      </c>
      <c r="I9" s="98" t="s">
        <v>170</v>
      </c>
      <c r="J9" s="10"/>
    </row>
    <row r="10" spans="1:18" ht="6" customHeight="1" x14ac:dyDescent="0.2">
      <c r="A10" s="109"/>
      <c r="B10" s="109"/>
      <c r="C10" s="135"/>
      <c r="D10" s="135"/>
      <c r="E10" s="135"/>
      <c r="F10" s="135"/>
      <c r="G10" s="135"/>
      <c r="H10" s="135"/>
      <c r="I10" s="176"/>
      <c r="J10" s="137"/>
    </row>
    <row r="11" spans="1:18" ht="11.25" customHeight="1" x14ac:dyDescent="0.2">
      <c r="A11" s="109" t="s">
        <v>488</v>
      </c>
      <c r="B11" s="109"/>
      <c r="C11" s="135">
        <v>44933</v>
      </c>
      <c r="D11" s="135">
        <v>21822</v>
      </c>
      <c r="E11" s="135">
        <v>306</v>
      </c>
      <c r="F11" s="135">
        <v>5686</v>
      </c>
      <c r="G11" s="135">
        <v>31051</v>
      </c>
      <c r="H11" s="135">
        <v>25365</v>
      </c>
      <c r="I11" s="176" t="s">
        <v>489</v>
      </c>
      <c r="J11" s="137"/>
    </row>
    <row r="12" spans="1:18" ht="11.25" customHeight="1" x14ac:dyDescent="0.2">
      <c r="A12" s="109" t="s">
        <v>490</v>
      </c>
      <c r="B12" s="109"/>
      <c r="C12" s="135">
        <v>31237</v>
      </c>
      <c r="D12" s="135">
        <v>16868</v>
      </c>
      <c r="E12" s="135">
        <v>302</v>
      </c>
      <c r="F12" s="135">
        <v>5098</v>
      </c>
      <c r="G12" s="135">
        <v>24799</v>
      </c>
      <c r="H12" s="135">
        <v>19701</v>
      </c>
      <c r="I12" s="176" t="s">
        <v>491</v>
      </c>
      <c r="J12" s="137"/>
      <c r="N12" s="4"/>
      <c r="O12" s="4"/>
      <c r="P12" s="4"/>
      <c r="Q12" s="4"/>
      <c r="R12" s="4"/>
    </row>
    <row r="13" spans="1:18" ht="11.25" customHeight="1" x14ac:dyDescent="0.2">
      <c r="A13" s="109" t="s">
        <v>492</v>
      </c>
      <c r="B13" s="109"/>
      <c r="C13" s="135">
        <v>33264</v>
      </c>
      <c r="D13" s="135">
        <v>17018</v>
      </c>
      <c r="E13" s="135">
        <v>334</v>
      </c>
      <c r="F13" s="135">
        <v>4801</v>
      </c>
      <c r="G13" s="135">
        <v>24501</v>
      </c>
      <c r="H13" s="135">
        <v>19700</v>
      </c>
      <c r="I13" s="176" t="s">
        <v>493</v>
      </c>
      <c r="J13" s="137"/>
    </row>
    <row r="14" spans="1:18" ht="11.25" customHeight="1" x14ac:dyDescent="0.2">
      <c r="A14" s="109" t="s">
        <v>494</v>
      </c>
      <c r="B14" s="109"/>
      <c r="C14" s="135">
        <v>8977</v>
      </c>
      <c r="D14" s="135">
        <v>4611</v>
      </c>
      <c r="E14" s="135">
        <v>111</v>
      </c>
      <c r="F14" s="135">
        <v>1303</v>
      </c>
      <c r="G14" s="135">
        <v>6845</v>
      </c>
      <c r="H14" s="135">
        <v>5542</v>
      </c>
      <c r="I14" s="176" t="s">
        <v>495</v>
      </c>
      <c r="J14" s="137"/>
    </row>
    <row r="15" spans="1:18" ht="11.25" customHeight="1" x14ac:dyDescent="0.2">
      <c r="A15" s="109" t="s">
        <v>496</v>
      </c>
      <c r="B15" s="109"/>
      <c r="C15" s="135">
        <v>4153</v>
      </c>
      <c r="D15" s="135">
        <v>2157</v>
      </c>
      <c r="E15" s="135">
        <v>19</v>
      </c>
      <c r="F15" s="135">
        <v>241</v>
      </c>
      <c r="G15" s="135">
        <v>3049</v>
      </c>
      <c r="H15" s="135">
        <v>2808</v>
      </c>
      <c r="I15" s="176" t="s">
        <v>497</v>
      </c>
      <c r="J15" s="137"/>
    </row>
    <row r="16" spans="1:18" ht="11.25" customHeight="1" x14ac:dyDescent="0.2">
      <c r="A16" s="109" t="s">
        <v>498</v>
      </c>
      <c r="B16" s="109"/>
      <c r="C16" s="135">
        <v>2314</v>
      </c>
      <c r="D16" s="135">
        <v>1346</v>
      </c>
      <c r="E16" s="135">
        <v>11</v>
      </c>
      <c r="F16" s="135">
        <v>158</v>
      </c>
      <c r="G16" s="135">
        <v>1432</v>
      </c>
      <c r="H16" s="135">
        <v>1274</v>
      </c>
      <c r="I16" s="176" t="s">
        <v>499</v>
      </c>
      <c r="J16" s="137"/>
      <c r="N16" s="5"/>
      <c r="O16" s="5"/>
      <c r="P16" s="5"/>
      <c r="Q16" s="5"/>
      <c r="R16" s="5"/>
    </row>
    <row r="17" spans="1:10" ht="11.25" customHeight="1" x14ac:dyDescent="0.2">
      <c r="A17" s="109" t="s">
        <v>500</v>
      </c>
      <c r="B17" s="109"/>
      <c r="C17" s="135">
        <v>1524</v>
      </c>
      <c r="D17" s="135">
        <v>902</v>
      </c>
      <c r="E17" s="135">
        <v>10</v>
      </c>
      <c r="F17" s="135">
        <v>89</v>
      </c>
      <c r="G17" s="135">
        <v>1258</v>
      </c>
      <c r="H17" s="135">
        <v>1169</v>
      </c>
      <c r="I17" s="176" t="s">
        <v>501</v>
      </c>
      <c r="J17" s="137"/>
    </row>
    <row r="18" spans="1:10" ht="11.25" customHeight="1" x14ac:dyDescent="0.2">
      <c r="A18" s="109" t="s">
        <v>502</v>
      </c>
      <c r="B18" s="109"/>
      <c r="C18" s="135">
        <v>515</v>
      </c>
      <c r="D18" s="135">
        <v>272</v>
      </c>
      <c r="E18" s="135">
        <v>13</v>
      </c>
      <c r="F18" s="135">
        <v>142</v>
      </c>
      <c r="G18" s="135">
        <v>561</v>
      </c>
      <c r="H18" s="135">
        <v>419</v>
      </c>
      <c r="I18" s="176" t="s">
        <v>503</v>
      </c>
      <c r="J18" s="137"/>
    </row>
    <row r="19" spans="1:10" ht="11.25" customHeight="1" x14ac:dyDescent="0.2">
      <c r="A19" s="109" t="s">
        <v>240</v>
      </c>
      <c r="B19" s="109"/>
      <c r="C19" s="135">
        <v>4670</v>
      </c>
      <c r="D19" s="135">
        <v>7160</v>
      </c>
      <c r="E19" s="135">
        <v>115</v>
      </c>
      <c r="F19" s="135">
        <v>813</v>
      </c>
      <c r="G19" s="135">
        <v>9659</v>
      </c>
      <c r="H19" s="135">
        <v>8846</v>
      </c>
      <c r="I19" s="176" t="s">
        <v>504</v>
      </c>
      <c r="J19" s="137"/>
    </row>
    <row r="20" spans="1:10" ht="11.25" customHeight="1" x14ac:dyDescent="0.2">
      <c r="A20" s="26"/>
      <c r="B20" s="26"/>
      <c r="C20" s="26"/>
      <c r="D20" s="26"/>
      <c r="E20" s="26"/>
      <c r="F20" s="26"/>
      <c r="G20" s="26"/>
      <c r="H20" s="93"/>
      <c r="I20" s="99"/>
      <c r="J20" s="37"/>
    </row>
    <row r="21" spans="1:10" ht="11.25" customHeight="1" x14ac:dyDescent="0.2">
      <c r="A21" s="115" t="s">
        <v>156</v>
      </c>
      <c r="J21" s="6"/>
    </row>
    <row r="33" spans="8:8" x14ac:dyDescent="0.2">
      <c r="H33"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33"/>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94" t="s">
        <v>505</v>
      </c>
    </row>
    <row r="2" spans="1:18" x14ac:dyDescent="0.2">
      <c r="B2" s="109"/>
      <c r="C2" s="109"/>
      <c r="D2" s="109"/>
      <c r="E2" s="109"/>
      <c r="F2" s="109"/>
      <c r="G2" s="109"/>
      <c r="H2" s="135"/>
      <c r="I2" s="172"/>
      <c r="J2" s="148"/>
    </row>
    <row r="3" spans="1:18" ht="15" x14ac:dyDescent="0.25">
      <c r="A3" s="23" t="s">
        <v>487</v>
      </c>
      <c r="B3" s="23"/>
      <c r="C3" s="23"/>
      <c r="D3" s="23"/>
      <c r="E3" s="23"/>
      <c r="F3" s="23"/>
      <c r="G3" s="23"/>
      <c r="H3" s="90"/>
      <c r="I3" s="96"/>
      <c r="J3" s="23"/>
    </row>
    <row r="4" spans="1:18" ht="14.25" x14ac:dyDescent="0.2">
      <c r="A4" s="24" t="s">
        <v>245</v>
      </c>
      <c r="B4" s="24"/>
      <c r="C4" s="24"/>
      <c r="D4" s="24"/>
      <c r="E4" s="24"/>
      <c r="F4" s="24"/>
      <c r="G4" s="24"/>
      <c r="H4" s="91"/>
      <c r="I4" s="97"/>
      <c r="J4" s="24"/>
    </row>
    <row r="5" spans="1:18" ht="12" customHeight="1" x14ac:dyDescent="0.25">
      <c r="A5" s="7"/>
      <c r="B5" s="1"/>
      <c r="C5" s="1"/>
      <c r="D5" s="1"/>
      <c r="E5" s="1"/>
      <c r="F5" s="1"/>
      <c r="G5" s="1"/>
      <c r="H5" s="92"/>
      <c r="I5" s="173"/>
      <c r="J5" s="1"/>
    </row>
    <row r="6" spans="1:18" ht="11.25" customHeight="1" x14ac:dyDescent="0.2">
      <c r="A6" s="203"/>
      <c r="B6" s="204"/>
      <c r="C6" s="150"/>
      <c r="D6" s="129"/>
      <c r="E6" s="151" t="s">
        <v>159</v>
      </c>
      <c r="F6" s="129"/>
      <c r="G6" s="152"/>
      <c r="H6" s="158" t="s">
        <v>164</v>
      </c>
      <c r="I6" s="174" t="s">
        <v>165</v>
      </c>
      <c r="J6" s="129"/>
    </row>
    <row r="7" spans="1:18" ht="11.25" customHeight="1" x14ac:dyDescent="0.2">
      <c r="A7" s="205"/>
      <c r="B7" s="206"/>
      <c r="C7" s="130">
        <v>2019</v>
      </c>
      <c r="D7" s="130">
        <v>2020</v>
      </c>
      <c r="E7" s="130">
        <v>2021</v>
      </c>
      <c r="F7" s="131">
        <v>2022</v>
      </c>
      <c r="G7" s="131">
        <v>2023</v>
      </c>
      <c r="H7" s="160" t="s">
        <v>142</v>
      </c>
      <c r="I7" s="195" t="s">
        <v>143</v>
      </c>
      <c r="J7" s="196"/>
    </row>
    <row r="8" spans="1:18" ht="6.75" customHeight="1" x14ac:dyDescent="0.2"/>
    <row r="9" spans="1:18" ht="11.25" customHeight="1" x14ac:dyDescent="0.2">
      <c r="A9" s="207" t="s">
        <v>412</v>
      </c>
      <c r="B9" s="207"/>
      <c r="C9" s="9">
        <v>1491000</v>
      </c>
      <c r="D9" s="9">
        <v>1491252</v>
      </c>
      <c r="E9" s="9">
        <v>15106</v>
      </c>
      <c r="F9" s="9">
        <v>176805</v>
      </c>
      <c r="G9" s="9">
        <v>1116727</v>
      </c>
      <c r="H9" s="9">
        <v>939922</v>
      </c>
      <c r="I9" s="98" t="s">
        <v>247</v>
      </c>
      <c r="J9" s="10"/>
    </row>
    <row r="10" spans="1:18" ht="6" customHeight="1" x14ac:dyDescent="0.2">
      <c r="A10" s="109"/>
      <c r="B10" s="109"/>
      <c r="C10" s="135"/>
      <c r="D10" s="135"/>
      <c r="E10" s="135"/>
      <c r="F10" s="135"/>
      <c r="G10" s="135"/>
      <c r="H10" s="135"/>
      <c r="I10" s="176"/>
      <c r="J10" s="137"/>
      <c r="M10" s="109"/>
      <c r="N10" s="109"/>
      <c r="O10" s="109"/>
      <c r="P10" s="109"/>
      <c r="Q10" s="109"/>
      <c r="R10" s="109"/>
    </row>
    <row r="11" spans="1:18" ht="11.25" customHeight="1" x14ac:dyDescent="0.2">
      <c r="A11" s="109" t="s">
        <v>488</v>
      </c>
      <c r="B11" s="109"/>
      <c r="C11" s="135">
        <v>521652</v>
      </c>
      <c r="D11" s="135">
        <v>513932</v>
      </c>
      <c r="E11" s="135">
        <v>3280</v>
      </c>
      <c r="F11" s="135">
        <v>52491</v>
      </c>
      <c r="G11" s="135">
        <v>359287</v>
      </c>
      <c r="H11" s="135">
        <v>306795</v>
      </c>
      <c r="I11" s="176" t="s">
        <v>506</v>
      </c>
      <c r="J11" s="137"/>
      <c r="M11" s="109"/>
      <c r="N11" s="109"/>
      <c r="O11" s="109"/>
      <c r="P11" s="109"/>
      <c r="Q11" s="109"/>
      <c r="R11" s="109"/>
    </row>
    <row r="12" spans="1:18" ht="11.25" customHeight="1" x14ac:dyDescent="0.2">
      <c r="A12" s="109" t="s">
        <v>490</v>
      </c>
      <c r="B12" s="109"/>
      <c r="C12" s="135">
        <v>384232</v>
      </c>
      <c r="D12" s="135">
        <v>377045</v>
      </c>
      <c r="E12" s="135">
        <v>3462</v>
      </c>
      <c r="F12" s="135">
        <v>54384</v>
      </c>
      <c r="G12" s="135">
        <v>274052</v>
      </c>
      <c r="H12" s="135">
        <v>219668</v>
      </c>
      <c r="I12" s="176" t="s">
        <v>507</v>
      </c>
      <c r="J12" s="137"/>
      <c r="M12" s="109"/>
      <c r="N12" s="177"/>
      <c r="O12" s="177"/>
      <c r="P12" s="177"/>
      <c r="Q12" s="177"/>
      <c r="R12" s="177"/>
    </row>
    <row r="13" spans="1:18" ht="11.25" customHeight="1" x14ac:dyDescent="0.2">
      <c r="A13" s="109" t="s">
        <v>492</v>
      </c>
      <c r="B13" s="109"/>
      <c r="C13" s="135">
        <v>358615</v>
      </c>
      <c r="D13" s="135">
        <v>354288</v>
      </c>
      <c r="E13" s="135">
        <v>3698</v>
      </c>
      <c r="F13" s="135">
        <v>41910</v>
      </c>
      <c r="G13" s="135">
        <v>257108</v>
      </c>
      <c r="H13" s="135">
        <v>215198</v>
      </c>
      <c r="I13" s="176" t="s">
        <v>473</v>
      </c>
      <c r="J13" s="137"/>
      <c r="M13" s="109"/>
    </row>
    <row r="14" spans="1:18" ht="11.25" customHeight="1" x14ac:dyDescent="0.2">
      <c r="A14" s="109" t="s">
        <v>494</v>
      </c>
      <c r="B14" s="109"/>
      <c r="C14" s="135">
        <v>99821</v>
      </c>
      <c r="D14" s="135">
        <v>95399</v>
      </c>
      <c r="E14" s="135">
        <v>1071</v>
      </c>
      <c r="F14" s="135">
        <v>12323</v>
      </c>
      <c r="G14" s="135">
        <v>82390</v>
      </c>
      <c r="H14" s="135">
        <v>70067</v>
      </c>
      <c r="I14" s="176" t="s">
        <v>508</v>
      </c>
      <c r="J14" s="137"/>
      <c r="M14" s="109"/>
    </row>
    <row r="15" spans="1:18" ht="11.25" customHeight="1" x14ac:dyDescent="0.2">
      <c r="A15" s="109" t="s">
        <v>496</v>
      </c>
      <c r="B15" s="109"/>
      <c r="C15" s="135">
        <v>46846</v>
      </c>
      <c r="D15" s="135">
        <v>44582</v>
      </c>
      <c r="E15" s="135">
        <v>162</v>
      </c>
      <c r="F15" s="135">
        <v>4757</v>
      </c>
      <c r="G15" s="135">
        <v>33242</v>
      </c>
      <c r="H15" s="135">
        <v>28484</v>
      </c>
      <c r="I15" s="176" t="s">
        <v>509</v>
      </c>
      <c r="J15" s="137"/>
      <c r="M15" s="109"/>
    </row>
    <row r="16" spans="1:18" ht="11.25" customHeight="1" x14ac:dyDescent="0.2">
      <c r="A16" s="109" t="s">
        <v>498</v>
      </c>
      <c r="B16" s="109"/>
      <c r="C16" s="135">
        <v>24648</v>
      </c>
      <c r="D16" s="135">
        <v>25021</v>
      </c>
      <c r="E16" s="135">
        <v>119</v>
      </c>
      <c r="F16" s="135">
        <v>2366</v>
      </c>
      <c r="G16" s="135">
        <v>16696</v>
      </c>
      <c r="H16" s="135">
        <v>14330</v>
      </c>
      <c r="I16" s="176" t="s">
        <v>510</v>
      </c>
      <c r="J16" s="137"/>
      <c r="M16" s="109"/>
      <c r="N16" s="138"/>
      <c r="O16" s="138"/>
      <c r="P16" s="138"/>
      <c r="Q16" s="138"/>
      <c r="R16" s="138"/>
    </row>
    <row r="17" spans="1:10" ht="11.25" customHeight="1" x14ac:dyDescent="0.2">
      <c r="A17" s="109" t="s">
        <v>500</v>
      </c>
      <c r="B17" s="109"/>
      <c r="C17" s="135">
        <v>16356</v>
      </c>
      <c r="D17" s="135">
        <v>15000</v>
      </c>
      <c r="E17" s="135">
        <v>59</v>
      </c>
      <c r="F17" s="135">
        <v>2048</v>
      </c>
      <c r="G17" s="135">
        <v>12046</v>
      </c>
      <c r="H17" s="135">
        <v>9999</v>
      </c>
      <c r="I17" s="176" t="s">
        <v>511</v>
      </c>
      <c r="J17" s="137"/>
    </row>
    <row r="18" spans="1:10" ht="11.25" customHeight="1" x14ac:dyDescent="0.2">
      <c r="A18" s="109" t="s">
        <v>502</v>
      </c>
      <c r="B18" s="109"/>
      <c r="C18" s="135">
        <v>8154</v>
      </c>
      <c r="D18" s="135">
        <v>7547</v>
      </c>
      <c r="E18" s="135">
        <v>119</v>
      </c>
      <c r="F18" s="135">
        <v>831</v>
      </c>
      <c r="G18" s="135">
        <v>5490</v>
      </c>
      <c r="H18" s="135">
        <v>4659</v>
      </c>
      <c r="I18" s="176" t="s">
        <v>512</v>
      </c>
      <c r="J18" s="137"/>
    </row>
    <row r="19" spans="1:10" ht="11.25" customHeight="1" x14ac:dyDescent="0.2">
      <c r="A19" s="109" t="s">
        <v>240</v>
      </c>
      <c r="B19" s="109"/>
      <c r="C19" s="135">
        <v>30642</v>
      </c>
      <c r="D19" s="135">
        <v>58438</v>
      </c>
      <c r="E19" s="135">
        <v>3121</v>
      </c>
      <c r="F19" s="135">
        <v>5696</v>
      </c>
      <c r="G19" s="135">
        <v>76418</v>
      </c>
      <c r="H19" s="135">
        <v>70722</v>
      </c>
      <c r="I19" s="176" t="s">
        <v>513</v>
      </c>
      <c r="J19" s="137"/>
    </row>
    <row r="20" spans="1:10" ht="11.25" customHeight="1" x14ac:dyDescent="0.2">
      <c r="A20" s="26"/>
      <c r="B20" s="26"/>
      <c r="C20" s="26"/>
      <c r="D20" s="26"/>
      <c r="E20" s="26"/>
      <c r="F20" s="26"/>
      <c r="G20" s="26"/>
      <c r="H20" s="93"/>
      <c r="I20" s="99"/>
      <c r="J20" s="37"/>
    </row>
    <row r="21" spans="1:10" ht="11.25" customHeight="1" x14ac:dyDescent="0.2">
      <c r="A21" s="115" t="s">
        <v>156</v>
      </c>
      <c r="J21" s="6"/>
    </row>
    <row r="33" spans="8:8" x14ac:dyDescent="0.2">
      <c r="H33"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65"/>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514</v>
      </c>
    </row>
    <row r="2" spans="1:11" ht="11.25" customHeight="1" x14ac:dyDescent="0.2">
      <c r="B2" s="109"/>
      <c r="C2" s="109"/>
      <c r="D2" s="109"/>
      <c r="E2" s="109"/>
      <c r="F2" s="109"/>
      <c r="G2" s="109"/>
      <c r="H2" s="135"/>
      <c r="I2" s="172"/>
      <c r="J2" s="66"/>
      <c r="K2" s="66"/>
    </row>
    <row r="3" spans="1:11" ht="15" x14ac:dyDescent="0.25">
      <c r="A3" s="23" t="s">
        <v>515</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44933</v>
      </c>
      <c r="D9" s="9">
        <v>21822</v>
      </c>
      <c r="E9" s="9">
        <v>306</v>
      </c>
      <c r="F9" s="9">
        <v>5686</v>
      </c>
      <c r="G9" s="9">
        <v>31051</v>
      </c>
      <c r="H9" s="9">
        <v>25365</v>
      </c>
      <c r="I9" s="98" t="s">
        <v>489</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18006</v>
      </c>
      <c r="D12" s="135">
        <v>9308</v>
      </c>
      <c r="E12" s="135">
        <v>6</v>
      </c>
      <c r="F12" s="135">
        <v>161</v>
      </c>
      <c r="G12" s="135">
        <v>12166</v>
      </c>
      <c r="H12" s="135">
        <v>12005</v>
      </c>
      <c r="I12" s="176" t="s">
        <v>516</v>
      </c>
    </row>
    <row r="13" spans="1:11" ht="11.25" customHeight="1" x14ac:dyDescent="0.2">
      <c r="A13" s="20"/>
      <c r="B13" s="165" t="s">
        <v>290</v>
      </c>
      <c r="C13" s="135">
        <v>14065</v>
      </c>
      <c r="D13" s="135">
        <v>7127</v>
      </c>
      <c r="E13" s="135">
        <v>221</v>
      </c>
      <c r="F13" s="135">
        <v>5009</v>
      </c>
      <c r="G13" s="135">
        <v>10990</v>
      </c>
      <c r="H13" s="135">
        <v>5981</v>
      </c>
      <c r="I13" s="176" t="s">
        <v>517</v>
      </c>
    </row>
    <row r="14" spans="1:11" ht="11.25" customHeight="1" x14ac:dyDescent="0.2">
      <c r="A14" s="20"/>
      <c r="B14" s="165" t="s">
        <v>292</v>
      </c>
      <c r="C14" s="135">
        <v>8996</v>
      </c>
      <c r="D14" s="135">
        <v>3491</v>
      </c>
      <c r="E14" s="135">
        <v>37</v>
      </c>
      <c r="F14" s="135">
        <v>166</v>
      </c>
      <c r="G14" s="135">
        <v>4723</v>
      </c>
      <c r="H14" s="135">
        <v>4557</v>
      </c>
      <c r="I14" s="176" t="s">
        <v>518</v>
      </c>
    </row>
    <row r="15" spans="1:11" ht="11.25" customHeight="1" x14ac:dyDescent="0.2">
      <c r="A15" s="20"/>
      <c r="B15" s="165" t="s">
        <v>294</v>
      </c>
      <c r="C15" s="135">
        <v>105</v>
      </c>
      <c r="D15" s="135">
        <v>61</v>
      </c>
      <c r="E15" s="135">
        <v>1</v>
      </c>
      <c r="F15" s="135">
        <v>11</v>
      </c>
      <c r="G15" s="135">
        <v>69</v>
      </c>
      <c r="H15" s="135">
        <v>58</v>
      </c>
      <c r="I15" s="176" t="s">
        <v>519</v>
      </c>
    </row>
    <row r="16" spans="1:11" ht="11.25" customHeight="1" x14ac:dyDescent="0.2">
      <c r="A16" s="20"/>
      <c r="B16" s="165" t="s">
        <v>296</v>
      </c>
      <c r="C16" s="135">
        <v>1567</v>
      </c>
      <c r="D16" s="135">
        <v>681</v>
      </c>
      <c r="E16" s="135">
        <v>1</v>
      </c>
      <c r="F16" s="135">
        <v>1</v>
      </c>
      <c r="G16" s="135">
        <v>1067</v>
      </c>
      <c r="H16" s="135">
        <v>1066</v>
      </c>
      <c r="I16" s="176" t="s">
        <v>520</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2502</v>
      </c>
      <c r="D19" s="135">
        <v>1246</v>
      </c>
      <c r="E19" s="135">
        <v>20</v>
      </c>
      <c r="F19" s="135">
        <v>652</v>
      </c>
      <c r="G19" s="135">
        <v>1725</v>
      </c>
      <c r="H19" s="135">
        <v>1073</v>
      </c>
      <c r="I19" s="176" t="s">
        <v>521</v>
      </c>
    </row>
    <row r="20" spans="1:9" ht="11.25" customHeight="1" x14ac:dyDescent="0.2">
      <c r="A20" s="20"/>
      <c r="B20" s="165" t="s">
        <v>301</v>
      </c>
      <c r="C20" s="135">
        <v>2522</v>
      </c>
      <c r="D20" s="135">
        <v>1417</v>
      </c>
      <c r="E20" s="135">
        <v>11</v>
      </c>
      <c r="F20" s="135">
        <v>331</v>
      </c>
      <c r="G20" s="135">
        <v>2050</v>
      </c>
      <c r="H20" s="135">
        <v>1719</v>
      </c>
      <c r="I20" s="176" t="s">
        <v>522</v>
      </c>
    </row>
    <row r="21" spans="1:9" ht="11.25" customHeight="1" x14ac:dyDescent="0.2">
      <c r="A21" s="20"/>
      <c r="B21" s="165" t="s">
        <v>303</v>
      </c>
      <c r="C21" s="135">
        <v>9201</v>
      </c>
      <c r="D21" s="135">
        <v>4666</v>
      </c>
      <c r="E21" s="135">
        <v>72</v>
      </c>
      <c r="F21" s="135">
        <v>1351</v>
      </c>
      <c r="G21" s="135">
        <v>5981</v>
      </c>
      <c r="H21" s="135">
        <v>4630</v>
      </c>
      <c r="I21" s="176" t="s">
        <v>523</v>
      </c>
    </row>
    <row r="22" spans="1:9" ht="11.25" customHeight="1" x14ac:dyDescent="0.2">
      <c r="A22" s="20"/>
      <c r="B22" s="165" t="s">
        <v>305</v>
      </c>
      <c r="C22" s="135">
        <v>7971</v>
      </c>
      <c r="D22" s="135">
        <v>3519</v>
      </c>
      <c r="E22" s="135">
        <v>58</v>
      </c>
      <c r="F22" s="135">
        <v>953</v>
      </c>
      <c r="G22" s="135">
        <v>4962</v>
      </c>
      <c r="H22" s="135">
        <v>4009</v>
      </c>
      <c r="I22" s="176" t="s">
        <v>524</v>
      </c>
    </row>
    <row r="23" spans="1:9" ht="11.25" customHeight="1" x14ac:dyDescent="0.2">
      <c r="A23" s="20"/>
      <c r="B23" s="165" t="s">
        <v>307</v>
      </c>
      <c r="C23" s="135">
        <v>8073</v>
      </c>
      <c r="D23" s="135">
        <v>3778</v>
      </c>
      <c r="E23" s="135">
        <v>53</v>
      </c>
      <c r="F23" s="135">
        <v>901</v>
      </c>
      <c r="G23" s="135">
        <v>5724</v>
      </c>
      <c r="H23" s="135">
        <v>4823</v>
      </c>
      <c r="I23" s="176" t="s">
        <v>525</v>
      </c>
    </row>
    <row r="24" spans="1:9" ht="11.25" customHeight="1" x14ac:dyDescent="0.2">
      <c r="A24" s="20"/>
      <c r="B24" s="165" t="s">
        <v>309</v>
      </c>
      <c r="C24" s="135">
        <v>8078</v>
      </c>
      <c r="D24" s="135">
        <v>3940</v>
      </c>
      <c r="E24" s="135">
        <v>60</v>
      </c>
      <c r="F24" s="135">
        <v>975</v>
      </c>
      <c r="G24" s="135">
        <v>5507</v>
      </c>
      <c r="H24" s="135">
        <v>4532</v>
      </c>
      <c r="I24" s="176" t="s">
        <v>526</v>
      </c>
    </row>
    <row r="25" spans="1:9" ht="11.25" customHeight="1" x14ac:dyDescent="0.2">
      <c r="A25" s="20"/>
      <c r="B25" s="165" t="s">
        <v>311</v>
      </c>
      <c r="C25" s="135">
        <v>6586</v>
      </c>
      <c r="D25" s="135">
        <v>3256</v>
      </c>
      <c r="E25" s="135">
        <v>32</v>
      </c>
      <c r="F25" s="135">
        <v>523</v>
      </c>
      <c r="G25" s="135">
        <v>5103</v>
      </c>
      <c r="H25" s="135">
        <v>4580</v>
      </c>
      <c r="I25" s="176" t="s">
        <v>527</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14694</v>
      </c>
      <c r="D28" s="135">
        <v>6101</v>
      </c>
      <c r="E28" s="135">
        <v>0</v>
      </c>
      <c r="F28" s="135">
        <v>283</v>
      </c>
      <c r="G28" s="135">
        <v>7649</v>
      </c>
      <c r="H28" s="135">
        <v>7366</v>
      </c>
      <c r="I28" s="176" t="s">
        <v>528</v>
      </c>
    </row>
    <row r="29" spans="1:9" ht="11.25" customHeight="1" x14ac:dyDescent="0.2">
      <c r="A29" s="20"/>
      <c r="B29" s="168" t="s">
        <v>316</v>
      </c>
      <c r="C29" s="135">
        <v>14991</v>
      </c>
      <c r="D29" s="135">
        <v>7749</v>
      </c>
      <c r="E29" s="135">
        <v>0</v>
      </c>
      <c r="F29" s="135">
        <v>974</v>
      </c>
      <c r="G29" s="135">
        <v>9747</v>
      </c>
      <c r="H29" s="135">
        <v>8773</v>
      </c>
      <c r="I29" s="176" t="s">
        <v>529</v>
      </c>
    </row>
    <row r="30" spans="1:9" ht="11.25" customHeight="1" x14ac:dyDescent="0.2">
      <c r="A30" s="20"/>
      <c r="B30" s="165" t="s">
        <v>318</v>
      </c>
      <c r="C30" s="135">
        <v>10557</v>
      </c>
      <c r="D30" s="135">
        <v>5466</v>
      </c>
      <c r="E30" s="135">
        <v>2</v>
      </c>
      <c r="F30" s="135">
        <v>1468</v>
      </c>
      <c r="G30" s="135">
        <v>8438</v>
      </c>
      <c r="H30" s="135">
        <v>6970</v>
      </c>
      <c r="I30" s="176" t="s">
        <v>530</v>
      </c>
    </row>
    <row r="31" spans="1:9" ht="11.25" customHeight="1" x14ac:dyDescent="0.2">
      <c r="A31" s="20"/>
      <c r="B31" s="168" t="s">
        <v>320</v>
      </c>
      <c r="C31" s="135">
        <v>2985</v>
      </c>
      <c r="D31" s="135">
        <v>1053</v>
      </c>
      <c r="E31" s="135">
        <v>10</v>
      </c>
      <c r="F31" s="135">
        <v>1054</v>
      </c>
      <c r="G31" s="135">
        <v>2681</v>
      </c>
      <c r="H31" s="135">
        <v>1627</v>
      </c>
      <c r="I31" s="176" t="s">
        <v>531</v>
      </c>
    </row>
    <row r="32" spans="1:9" ht="11.25" customHeight="1" x14ac:dyDescent="0.2">
      <c r="A32" s="20"/>
      <c r="B32" s="165" t="s">
        <v>322</v>
      </c>
      <c r="C32" s="135">
        <v>1705</v>
      </c>
      <c r="D32" s="135">
        <v>1453</v>
      </c>
      <c r="E32" s="135">
        <v>294</v>
      </c>
      <c r="F32" s="135">
        <v>1907</v>
      </c>
      <c r="G32" s="135">
        <v>2536</v>
      </c>
      <c r="H32" s="135">
        <v>629</v>
      </c>
      <c r="I32" s="176" t="s">
        <v>532</v>
      </c>
    </row>
    <row r="33" spans="1:11" ht="11.25" customHeight="1" x14ac:dyDescent="0.2">
      <c r="A33" s="20"/>
      <c r="B33" s="165" t="s">
        <v>324</v>
      </c>
      <c r="C33" s="27">
        <v>5.2494258303926404</v>
      </c>
      <c r="D33" s="27">
        <v>5.6799035366971804</v>
      </c>
      <c r="E33" s="27">
        <v>43.7777777777778</v>
      </c>
      <c r="F33" s="27">
        <v>14.9895833333333</v>
      </c>
      <c r="G33" s="27">
        <v>6.7703289377721196</v>
      </c>
      <c r="H33" s="169">
        <v>-8.2192543955612205</v>
      </c>
      <c r="I33" s="176" t="s">
        <v>533</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25624</v>
      </c>
      <c r="D36" s="135">
        <v>12447</v>
      </c>
      <c r="E36" s="135">
        <v>301</v>
      </c>
      <c r="F36" s="135">
        <v>4857</v>
      </c>
      <c r="G36" s="135">
        <v>17815</v>
      </c>
      <c r="H36" s="135">
        <v>12958</v>
      </c>
      <c r="I36" s="176" t="s">
        <v>534</v>
      </c>
      <c r="J36" s="109"/>
      <c r="K36" s="109"/>
    </row>
    <row r="37" spans="1:11" ht="11.25" customHeight="1" x14ac:dyDescent="0.2">
      <c r="A37" s="18"/>
      <c r="B37" s="165" t="s">
        <v>330</v>
      </c>
      <c r="C37" s="135">
        <v>6070</v>
      </c>
      <c r="D37" s="135">
        <v>3715</v>
      </c>
      <c r="E37" s="135">
        <v>0</v>
      </c>
      <c r="F37" s="135">
        <v>0</v>
      </c>
      <c r="G37" s="135">
        <v>6073</v>
      </c>
      <c r="H37" s="135">
        <v>6073</v>
      </c>
      <c r="I37" s="176" t="s">
        <v>331</v>
      </c>
      <c r="J37" s="109"/>
      <c r="K37" s="109"/>
    </row>
    <row r="38" spans="1:11" ht="11.25" customHeight="1" x14ac:dyDescent="0.2">
      <c r="A38" s="18"/>
      <c r="B38" s="165" t="s">
        <v>328</v>
      </c>
      <c r="C38" s="135">
        <v>7658</v>
      </c>
      <c r="D38" s="135">
        <v>3158</v>
      </c>
      <c r="E38" s="135">
        <v>4</v>
      </c>
      <c r="F38" s="135">
        <v>828</v>
      </c>
      <c r="G38" s="135">
        <v>3501</v>
      </c>
      <c r="H38" s="135">
        <v>2673</v>
      </c>
      <c r="I38" s="176" t="s">
        <v>448</v>
      </c>
      <c r="J38" s="109"/>
      <c r="K38" s="109"/>
    </row>
    <row r="39" spans="1:11" ht="11.25" customHeight="1" x14ac:dyDescent="0.2">
      <c r="A39" s="18"/>
      <c r="B39" s="165" t="s">
        <v>332</v>
      </c>
      <c r="C39" s="135">
        <v>4951</v>
      </c>
      <c r="D39" s="135">
        <v>2175</v>
      </c>
      <c r="E39" s="135">
        <v>0</v>
      </c>
      <c r="F39" s="135">
        <v>1</v>
      </c>
      <c r="G39" s="135">
        <v>3296</v>
      </c>
      <c r="H39" s="135">
        <v>3295</v>
      </c>
      <c r="I39" s="176" t="s">
        <v>535</v>
      </c>
      <c r="J39" s="109"/>
      <c r="K39" s="109"/>
    </row>
    <row r="40" spans="1:11" ht="11.25" customHeight="1" x14ac:dyDescent="0.2">
      <c r="A40" s="18"/>
      <c r="B40" s="165"/>
      <c r="C40" s="135"/>
      <c r="D40" s="135"/>
      <c r="E40" s="135"/>
      <c r="F40" s="135"/>
      <c r="G40" s="135"/>
      <c r="H40" s="135"/>
      <c r="I40" s="176"/>
      <c r="J40" s="109"/>
      <c r="K40" s="109"/>
    </row>
    <row r="41" spans="1:11" ht="11.25" customHeight="1" x14ac:dyDescent="0.2">
      <c r="A41" s="18" t="s">
        <v>337</v>
      </c>
      <c r="B41" s="165"/>
      <c r="C41" s="135"/>
      <c r="D41" s="135"/>
      <c r="E41" s="135"/>
      <c r="F41" s="135"/>
      <c r="G41" s="135"/>
      <c r="H41" s="135"/>
      <c r="I41" s="176"/>
      <c r="J41" s="109"/>
      <c r="K41" s="109"/>
    </row>
    <row r="42" spans="1:11" ht="11.25" customHeight="1" x14ac:dyDescent="0.2">
      <c r="A42" s="18"/>
      <c r="B42" s="165" t="s">
        <v>338</v>
      </c>
      <c r="C42" s="135">
        <v>40217</v>
      </c>
      <c r="D42" s="135">
        <v>19571</v>
      </c>
      <c r="E42" s="135">
        <v>278</v>
      </c>
      <c r="F42" s="135">
        <v>5392</v>
      </c>
      <c r="G42" s="135">
        <v>27796</v>
      </c>
      <c r="H42" s="135">
        <v>22404</v>
      </c>
      <c r="I42" s="176" t="s">
        <v>536</v>
      </c>
      <c r="J42" s="109"/>
      <c r="K42" s="109"/>
    </row>
    <row r="43" spans="1:11" ht="11.25" customHeight="1" x14ac:dyDescent="0.2">
      <c r="A43" s="18"/>
      <c r="B43" s="165" t="s">
        <v>345</v>
      </c>
      <c r="C43" s="135">
        <v>1523</v>
      </c>
      <c r="D43" s="135">
        <v>730</v>
      </c>
      <c r="E43" s="135">
        <v>0</v>
      </c>
      <c r="F43" s="135">
        <v>128</v>
      </c>
      <c r="G43" s="135">
        <v>1094</v>
      </c>
      <c r="H43" s="135">
        <v>966</v>
      </c>
      <c r="I43" s="176" t="s">
        <v>537</v>
      </c>
      <c r="J43" s="109"/>
      <c r="K43" s="109"/>
    </row>
    <row r="44" spans="1:11" ht="11.25" customHeight="1" x14ac:dyDescent="0.2">
      <c r="A44" s="18"/>
      <c r="B44" s="165" t="s">
        <v>340</v>
      </c>
      <c r="C44" s="135">
        <v>1066</v>
      </c>
      <c r="D44" s="135">
        <v>459</v>
      </c>
      <c r="E44" s="135">
        <v>4</v>
      </c>
      <c r="F44" s="135">
        <v>61</v>
      </c>
      <c r="G44" s="135">
        <v>794</v>
      </c>
      <c r="H44" s="135">
        <v>733</v>
      </c>
      <c r="I44" s="176" t="s">
        <v>538</v>
      </c>
      <c r="J44" s="109"/>
      <c r="K44" s="109"/>
    </row>
    <row r="45" spans="1:11" ht="11.25" customHeight="1" x14ac:dyDescent="0.2">
      <c r="A45" s="18"/>
      <c r="B45" s="165"/>
      <c r="C45" s="135"/>
      <c r="D45" s="135"/>
      <c r="E45" s="135"/>
      <c r="F45" s="135"/>
      <c r="G45" s="135"/>
      <c r="H45" s="135"/>
      <c r="I45" s="176"/>
      <c r="J45" s="109"/>
      <c r="K45" s="109"/>
    </row>
    <row r="46" spans="1:11" ht="11.25" customHeight="1" x14ac:dyDescent="0.2">
      <c r="A46" s="18" t="s">
        <v>358</v>
      </c>
      <c r="B46" s="165"/>
      <c r="C46" s="135"/>
      <c r="D46" s="135"/>
      <c r="E46" s="135"/>
      <c r="F46" s="135"/>
      <c r="G46" s="135"/>
      <c r="H46" s="135"/>
      <c r="I46" s="176"/>
      <c r="J46" s="109"/>
      <c r="K46" s="109"/>
    </row>
    <row r="47" spans="1:11" ht="11.25" customHeight="1" x14ac:dyDescent="0.2">
      <c r="A47" s="18"/>
      <c r="B47" s="165" t="s">
        <v>169</v>
      </c>
      <c r="C47" s="135">
        <v>32159</v>
      </c>
      <c r="D47" s="135">
        <v>15194</v>
      </c>
      <c r="E47" s="135">
        <v>54</v>
      </c>
      <c r="F47" s="135">
        <v>924</v>
      </c>
      <c r="G47" s="135">
        <v>22492</v>
      </c>
      <c r="H47" s="135">
        <v>21568</v>
      </c>
      <c r="I47" s="176" t="s">
        <v>539</v>
      </c>
      <c r="J47" s="109"/>
      <c r="K47" s="109"/>
    </row>
    <row r="48" spans="1:11" ht="11.25" customHeight="1" x14ac:dyDescent="0.2">
      <c r="A48" s="18"/>
      <c r="B48" s="165" t="s">
        <v>360</v>
      </c>
      <c r="C48" s="135">
        <v>8182</v>
      </c>
      <c r="D48" s="135">
        <v>4425</v>
      </c>
      <c r="E48" s="135">
        <v>244</v>
      </c>
      <c r="F48" s="135">
        <v>4682</v>
      </c>
      <c r="G48" s="135">
        <v>6032</v>
      </c>
      <c r="H48" s="135">
        <v>1350</v>
      </c>
      <c r="I48" s="176" t="s">
        <v>540</v>
      </c>
      <c r="J48" s="109"/>
      <c r="K48" s="109"/>
    </row>
    <row r="49" spans="1:11" ht="11.25" customHeight="1" x14ac:dyDescent="0.2">
      <c r="A49" s="26"/>
      <c r="B49" s="28"/>
      <c r="C49" s="28"/>
      <c r="D49" s="28"/>
      <c r="E49" s="28"/>
      <c r="F49" s="28"/>
      <c r="G49" s="28"/>
      <c r="H49" s="93"/>
      <c r="I49" s="99"/>
      <c r="J49" s="26"/>
      <c r="K49" s="109"/>
    </row>
    <row r="50" spans="1:11" ht="11.25" customHeight="1" x14ac:dyDescent="0.2">
      <c r="A50" s="122" t="s">
        <v>365</v>
      </c>
      <c r="K50" s="109"/>
    </row>
    <row r="51" spans="1:11" ht="11.25" customHeight="1" x14ac:dyDescent="0.2">
      <c r="A51" s="122" t="s">
        <v>156</v>
      </c>
      <c r="K51" s="109"/>
    </row>
    <row r="52" spans="1:11" ht="11.25" customHeight="1" x14ac:dyDescent="0.2">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541</v>
      </c>
    </row>
    <row r="2" spans="1:11" ht="11.25" customHeight="1" x14ac:dyDescent="0.2">
      <c r="B2" s="109"/>
      <c r="C2" s="109"/>
      <c r="D2" s="109"/>
      <c r="E2" s="109"/>
      <c r="F2" s="109"/>
      <c r="G2" s="109"/>
      <c r="H2" s="135"/>
      <c r="I2" s="172"/>
      <c r="J2" s="66"/>
      <c r="K2" s="66"/>
    </row>
    <row r="3" spans="1:11" ht="15" customHeight="1" x14ac:dyDescent="0.25">
      <c r="A3" s="23" t="s">
        <v>515</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521652</v>
      </c>
      <c r="D9" s="9">
        <v>513932</v>
      </c>
      <c r="E9" s="9">
        <v>3280</v>
      </c>
      <c r="F9" s="9">
        <v>52491</v>
      </c>
      <c r="G9" s="9">
        <v>359287</v>
      </c>
      <c r="H9" s="9">
        <v>306795</v>
      </c>
      <c r="I9" s="98" t="s">
        <v>506</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219518</v>
      </c>
      <c r="D12" s="135">
        <v>220057</v>
      </c>
      <c r="E12" s="135">
        <v>42</v>
      </c>
      <c r="F12" s="135">
        <v>9654</v>
      </c>
      <c r="G12" s="135">
        <v>144788</v>
      </c>
      <c r="H12" s="135">
        <v>135133</v>
      </c>
      <c r="I12" s="176" t="s">
        <v>542</v>
      </c>
    </row>
    <row r="13" spans="1:11" ht="11.25" customHeight="1" x14ac:dyDescent="0.2">
      <c r="A13" s="20"/>
      <c r="B13" s="165" t="s">
        <v>290</v>
      </c>
      <c r="C13" s="135">
        <v>172302</v>
      </c>
      <c r="D13" s="135">
        <v>170279</v>
      </c>
      <c r="E13" s="135">
        <v>2146</v>
      </c>
      <c r="F13" s="135">
        <v>32828</v>
      </c>
      <c r="G13" s="135">
        <v>141076</v>
      </c>
      <c r="H13" s="135">
        <v>108248</v>
      </c>
      <c r="I13" s="176" t="s">
        <v>543</v>
      </c>
    </row>
    <row r="14" spans="1:11" ht="11.25" customHeight="1" x14ac:dyDescent="0.2">
      <c r="A14" s="20"/>
      <c r="B14" s="165" t="s">
        <v>292</v>
      </c>
      <c r="C14" s="135">
        <v>88425</v>
      </c>
      <c r="D14" s="135">
        <v>84539</v>
      </c>
      <c r="E14" s="135">
        <v>296</v>
      </c>
      <c r="F14" s="135">
        <v>6994</v>
      </c>
      <c r="G14" s="135">
        <v>45171</v>
      </c>
      <c r="H14" s="135">
        <v>38177</v>
      </c>
      <c r="I14" s="176" t="s">
        <v>544</v>
      </c>
    </row>
    <row r="15" spans="1:11" ht="11.25" customHeight="1" x14ac:dyDescent="0.2">
      <c r="A15" s="20"/>
      <c r="B15" s="165" t="s">
        <v>294</v>
      </c>
      <c r="C15" s="135">
        <v>2097</v>
      </c>
      <c r="D15" s="135">
        <v>2251</v>
      </c>
      <c r="E15" s="135">
        <v>24</v>
      </c>
      <c r="F15" s="135">
        <v>275</v>
      </c>
      <c r="G15" s="135">
        <v>853</v>
      </c>
      <c r="H15" s="135">
        <v>578</v>
      </c>
      <c r="I15" s="176" t="s">
        <v>545</v>
      </c>
    </row>
    <row r="16" spans="1:11" ht="11.25" customHeight="1" x14ac:dyDescent="0.2">
      <c r="A16" s="20"/>
      <c r="B16" s="165" t="s">
        <v>296</v>
      </c>
      <c r="C16" s="135">
        <v>16235</v>
      </c>
      <c r="D16" s="135">
        <v>15950</v>
      </c>
      <c r="E16" s="135">
        <v>1</v>
      </c>
      <c r="F16" s="135">
        <v>211</v>
      </c>
      <c r="G16" s="135">
        <v>7578</v>
      </c>
      <c r="H16" s="135">
        <v>7367</v>
      </c>
      <c r="I16" s="176" t="s">
        <v>546</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52625</v>
      </c>
      <c r="D19" s="135">
        <v>53041</v>
      </c>
      <c r="E19" s="135">
        <v>352</v>
      </c>
      <c r="F19" s="135">
        <v>5100</v>
      </c>
      <c r="G19" s="135">
        <v>38251</v>
      </c>
      <c r="H19" s="135">
        <v>33151</v>
      </c>
      <c r="I19" s="176" t="s">
        <v>547</v>
      </c>
    </row>
    <row r="20" spans="1:9" ht="11.25" customHeight="1" x14ac:dyDescent="0.2">
      <c r="A20" s="20"/>
      <c r="B20" s="165" t="s">
        <v>301</v>
      </c>
      <c r="C20" s="135">
        <v>51993</v>
      </c>
      <c r="D20" s="135">
        <v>50678</v>
      </c>
      <c r="E20" s="135">
        <v>288</v>
      </c>
      <c r="F20" s="135">
        <v>4075</v>
      </c>
      <c r="G20" s="135">
        <v>37173</v>
      </c>
      <c r="H20" s="135">
        <v>33098</v>
      </c>
      <c r="I20" s="176" t="s">
        <v>548</v>
      </c>
    </row>
    <row r="21" spans="1:9" ht="11.25" customHeight="1" x14ac:dyDescent="0.2">
      <c r="A21" s="20"/>
      <c r="B21" s="165" t="s">
        <v>303</v>
      </c>
      <c r="C21" s="135">
        <v>105309</v>
      </c>
      <c r="D21" s="135">
        <v>105973</v>
      </c>
      <c r="E21" s="135">
        <v>762</v>
      </c>
      <c r="F21" s="135">
        <v>11882</v>
      </c>
      <c r="G21" s="135">
        <v>68003</v>
      </c>
      <c r="H21" s="135">
        <v>56121</v>
      </c>
      <c r="I21" s="176" t="s">
        <v>549</v>
      </c>
    </row>
    <row r="22" spans="1:9" ht="11.25" customHeight="1" x14ac:dyDescent="0.2">
      <c r="A22" s="20"/>
      <c r="B22" s="165" t="s">
        <v>305</v>
      </c>
      <c r="C22" s="135">
        <v>93980</v>
      </c>
      <c r="D22" s="135">
        <v>92045</v>
      </c>
      <c r="E22" s="135">
        <v>575</v>
      </c>
      <c r="F22" s="135">
        <v>9655</v>
      </c>
      <c r="G22" s="135">
        <v>60672</v>
      </c>
      <c r="H22" s="135">
        <v>51017</v>
      </c>
      <c r="I22" s="176" t="s">
        <v>550</v>
      </c>
    </row>
    <row r="23" spans="1:9" ht="11.25" customHeight="1" x14ac:dyDescent="0.2">
      <c r="A23" s="20"/>
      <c r="B23" s="165" t="s">
        <v>307</v>
      </c>
      <c r="C23" s="135">
        <v>92672</v>
      </c>
      <c r="D23" s="135">
        <v>89854</v>
      </c>
      <c r="E23" s="135">
        <v>555</v>
      </c>
      <c r="F23" s="135">
        <v>9353</v>
      </c>
      <c r="G23" s="135">
        <v>61973</v>
      </c>
      <c r="H23" s="135">
        <v>52620</v>
      </c>
      <c r="I23" s="176" t="s">
        <v>551</v>
      </c>
    </row>
    <row r="24" spans="1:9" ht="11.25" customHeight="1" x14ac:dyDescent="0.2">
      <c r="A24" s="20"/>
      <c r="B24" s="165" t="s">
        <v>309</v>
      </c>
      <c r="C24" s="135">
        <v>77440</v>
      </c>
      <c r="D24" s="135">
        <v>74170</v>
      </c>
      <c r="E24" s="135">
        <v>523</v>
      </c>
      <c r="F24" s="135">
        <v>8169</v>
      </c>
      <c r="G24" s="135">
        <v>53445</v>
      </c>
      <c r="H24" s="135">
        <v>45277</v>
      </c>
      <c r="I24" s="176" t="s">
        <v>552</v>
      </c>
    </row>
    <row r="25" spans="1:9" ht="11.25" customHeight="1" x14ac:dyDescent="0.2">
      <c r="A25" s="20"/>
      <c r="B25" s="165" t="s">
        <v>311</v>
      </c>
      <c r="C25" s="135">
        <v>47632</v>
      </c>
      <c r="D25" s="135">
        <v>48171</v>
      </c>
      <c r="E25" s="135">
        <v>226</v>
      </c>
      <c r="F25" s="135">
        <v>4259</v>
      </c>
      <c r="G25" s="135">
        <v>39770</v>
      </c>
      <c r="H25" s="135">
        <v>35511</v>
      </c>
      <c r="I25" s="176" t="s">
        <v>553</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141643</v>
      </c>
      <c r="D28" s="135">
        <v>139585</v>
      </c>
      <c r="E28" s="135">
        <v>8</v>
      </c>
      <c r="F28" s="135">
        <v>8533</v>
      </c>
      <c r="G28" s="135">
        <v>66203</v>
      </c>
      <c r="H28" s="135">
        <v>57669</v>
      </c>
      <c r="I28" s="176" t="s">
        <v>554</v>
      </c>
    </row>
    <row r="29" spans="1:9" ht="11.25" customHeight="1" x14ac:dyDescent="0.2">
      <c r="A29" s="20"/>
      <c r="B29" s="168" t="s">
        <v>316</v>
      </c>
      <c r="C29" s="135">
        <v>179405</v>
      </c>
      <c r="D29" s="135">
        <v>175779</v>
      </c>
      <c r="E29" s="135">
        <v>5</v>
      </c>
      <c r="F29" s="135">
        <v>16457</v>
      </c>
      <c r="G29" s="135">
        <v>112726</v>
      </c>
      <c r="H29" s="135">
        <v>96270</v>
      </c>
      <c r="I29" s="176" t="s">
        <v>555</v>
      </c>
    </row>
    <row r="30" spans="1:9" ht="11.25" customHeight="1" x14ac:dyDescent="0.2">
      <c r="A30" s="20"/>
      <c r="B30" s="165" t="s">
        <v>318</v>
      </c>
      <c r="C30" s="135">
        <v>141441</v>
      </c>
      <c r="D30" s="135">
        <v>139993</v>
      </c>
      <c r="E30" s="135">
        <v>7</v>
      </c>
      <c r="F30" s="135">
        <v>13880</v>
      </c>
      <c r="G30" s="135">
        <v>113131</v>
      </c>
      <c r="H30" s="135">
        <v>99251</v>
      </c>
      <c r="I30" s="176" t="s">
        <v>556</v>
      </c>
    </row>
    <row r="31" spans="1:9" ht="11.25" customHeight="1" x14ac:dyDescent="0.2">
      <c r="A31" s="20"/>
      <c r="B31" s="168" t="s">
        <v>320</v>
      </c>
      <c r="C31" s="135">
        <v>37217</v>
      </c>
      <c r="D31" s="135">
        <v>35450</v>
      </c>
      <c r="E31" s="135">
        <v>100</v>
      </c>
      <c r="F31" s="135">
        <v>5793</v>
      </c>
      <c r="G31" s="135">
        <v>38717</v>
      </c>
      <c r="H31" s="135">
        <v>32924</v>
      </c>
      <c r="I31" s="176" t="s">
        <v>557</v>
      </c>
    </row>
    <row r="32" spans="1:9" ht="11.25" customHeight="1" x14ac:dyDescent="0.2">
      <c r="A32" s="20"/>
      <c r="B32" s="165" t="s">
        <v>322</v>
      </c>
      <c r="C32" s="135">
        <v>21946</v>
      </c>
      <c r="D32" s="135">
        <v>23126</v>
      </c>
      <c r="E32" s="135">
        <v>3161</v>
      </c>
      <c r="F32" s="135">
        <v>7828</v>
      </c>
      <c r="G32" s="135">
        <v>28510</v>
      </c>
      <c r="H32" s="135">
        <v>20682</v>
      </c>
      <c r="I32" s="176" t="s">
        <v>558</v>
      </c>
    </row>
    <row r="33" spans="1:11" ht="11.25" customHeight="1" x14ac:dyDescent="0.2">
      <c r="A33" s="20"/>
      <c r="B33" s="165" t="s">
        <v>324</v>
      </c>
      <c r="C33" s="27">
        <v>6.1022257138923797</v>
      </c>
      <c r="D33" s="27">
        <v>6.1493684707506002</v>
      </c>
      <c r="E33" s="27">
        <v>53.367047360068902</v>
      </c>
      <c r="F33" s="27">
        <v>7.8527670784992996</v>
      </c>
      <c r="G33" s="27">
        <v>7.5945657098902402</v>
      </c>
      <c r="H33" s="169">
        <v>-0.25820136860905801</v>
      </c>
      <c r="I33" s="176" t="s">
        <v>559</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285397</v>
      </c>
      <c r="D36" s="135">
        <v>280640</v>
      </c>
      <c r="E36" s="135">
        <v>3234</v>
      </c>
      <c r="F36" s="135">
        <v>33399</v>
      </c>
      <c r="G36" s="135">
        <v>198640</v>
      </c>
      <c r="H36" s="135">
        <v>165241</v>
      </c>
      <c r="I36" s="176" t="s">
        <v>560</v>
      </c>
      <c r="J36" s="109"/>
      <c r="K36" s="109"/>
    </row>
    <row r="37" spans="1:11" ht="11.25" customHeight="1" x14ac:dyDescent="0.2">
      <c r="A37" s="18"/>
      <c r="B37" s="165" t="s">
        <v>330</v>
      </c>
      <c r="C37" s="135">
        <v>89416</v>
      </c>
      <c r="D37" s="135">
        <v>94443</v>
      </c>
      <c r="E37" s="135">
        <v>0</v>
      </c>
      <c r="F37" s="135">
        <v>6049</v>
      </c>
      <c r="G37" s="135">
        <v>85430</v>
      </c>
      <c r="H37" s="135">
        <v>79382</v>
      </c>
      <c r="I37" s="176" t="s">
        <v>561</v>
      </c>
      <c r="J37" s="109"/>
      <c r="K37" s="109"/>
    </row>
    <row r="38" spans="1:11" ht="11.25" customHeight="1" x14ac:dyDescent="0.2">
      <c r="A38" s="18"/>
      <c r="B38" s="165" t="s">
        <v>328</v>
      </c>
      <c r="C38" s="135">
        <v>88035</v>
      </c>
      <c r="D38" s="135">
        <v>80921</v>
      </c>
      <c r="E38" s="135">
        <v>44</v>
      </c>
      <c r="F38" s="135">
        <v>7510</v>
      </c>
      <c r="G38" s="135">
        <v>43702</v>
      </c>
      <c r="H38" s="135">
        <v>36192</v>
      </c>
      <c r="I38" s="176" t="s">
        <v>562</v>
      </c>
      <c r="J38" s="109"/>
      <c r="K38" s="109"/>
    </row>
    <row r="39" spans="1:11" ht="11.25" customHeight="1" x14ac:dyDescent="0.2">
      <c r="A39" s="18"/>
      <c r="B39" s="165" t="s">
        <v>332</v>
      </c>
      <c r="C39" s="135">
        <v>53353</v>
      </c>
      <c r="D39" s="135">
        <v>51942</v>
      </c>
      <c r="E39" s="135">
        <v>0</v>
      </c>
      <c r="F39" s="135">
        <v>5533</v>
      </c>
      <c r="G39" s="135">
        <v>31115</v>
      </c>
      <c r="H39" s="135">
        <v>25581</v>
      </c>
      <c r="I39" s="176" t="s">
        <v>563</v>
      </c>
      <c r="J39" s="109"/>
      <c r="K39" s="109"/>
    </row>
    <row r="40" spans="1:11" ht="11.25" customHeight="1" x14ac:dyDescent="0.2">
      <c r="A40" s="18"/>
      <c r="B40" s="165"/>
      <c r="C40" s="135"/>
      <c r="D40" s="135"/>
      <c r="E40" s="135"/>
      <c r="F40" s="135"/>
      <c r="G40" s="135"/>
      <c r="H40" s="135"/>
      <c r="I40" s="176"/>
      <c r="J40" s="109"/>
      <c r="K40" s="109"/>
    </row>
    <row r="41" spans="1:11" ht="11.25" customHeight="1" x14ac:dyDescent="0.2">
      <c r="A41" s="18" t="s">
        <v>337</v>
      </c>
      <c r="B41" s="165"/>
      <c r="C41" s="135"/>
      <c r="D41" s="135"/>
      <c r="E41" s="135"/>
      <c r="F41" s="135"/>
      <c r="G41" s="135"/>
      <c r="H41" s="135"/>
      <c r="I41" s="176"/>
      <c r="J41" s="109"/>
      <c r="K41" s="109"/>
    </row>
    <row r="42" spans="1:11" ht="11.25" customHeight="1" x14ac:dyDescent="0.2">
      <c r="A42" s="18"/>
      <c r="B42" s="165" t="s">
        <v>338</v>
      </c>
      <c r="C42" s="135">
        <v>468630</v>
      </c>
      <c r="D42" s="135">
        <v>463421</v>
      </c>
      <c r="E42" s="135">
        <v>3004</v>
      </c>
      <c r="F42" s="135">
        <v>49188</v>
      </c>
      <c r="G42" s="135">
        <v>326227</v>
      </c>
      <c r="H42" s="135">
        <v>277039</v>
      </c>
      <c r="I42" s="176" t="s">
        <v>564</v>
      </c>
      <c r="J42" s="109"/>
      <c r="K42" s="109"/>
    </row>
    <row r="43" spans="1:11" ht="11.25" customHeight="1" x14ac:dyDescent="0.2">
      <c r="A43" s="18"/>
      <c r="B43" s="165" t="s">
        <v>345</v>
      </c>
      <c r="C43" s="135">
        <v>16295</v>
      </c>
      <c r="D43" s="135">
        <v>14608</v>
      </c>
      <c r="E43" s="135">
        <v>0</v>
      </c>
      <c r="F43" s="135">
        <v>1409</v>
      </c>
      <c r="G43" s="135">
        <v>12072</v>
      </c>
      <c r="H43" s="135">
        <v>10663</v>
      </c>
      <c r="I43" s="176" t="s">
        <v>565</v>
      </c>
      <c r="J43" s="109"/>
      <c r="K43" s="109"/>
    </row>
    <row r="44" spans="1:11" ht="11.25" customHeight="1" x14ac:dyDescent="0.2">
      <c r="A44" s="18"/>
      <c r="B44" s="165" t="s">
        <v>340</v>
      </c>
      <c r="C44" s="135">
        <v>11356</v>
      </c>
      <c r="D44" s="135">
        <v>10615</v>
      </c>
      <c r="E44" s="135">
        <v>28</v>
      </c>
      <c r="F44" s="135">
        <v>563</v>
      </c>
      <c r="G44" s="135">
        <v>6863</v>
      </c>
      <c r="H44" s="135">
        <v>6300</v>
      </c>
      <c r="I44" s="176" t="s">
        <v>566</v>
      </c>
      <c r="J44" s="109"/>
      <c r="K44" s="109"/>
    </row>
    <row r="45" spans="1:11" ht="11.25" customHeight="1" x14ac:dyDescent="0.2">
      <c r="A45" s="18"/>
      <c r="B45" s="165" t="s">
        <v>342</v>
      </c>
      <c r="C45" s="135">
        <v>8874</v>
      </c>
      <c r="D45" s="135">
        <v>8729</v>
      </c>
      <c r="E45" s="135">
        <v>119</v>
      </c>
      <c r="F45" s="135">
        <v>1081</v>
      </c>
      <c r="G45" s="135">
        <v>6096</v>
      </c>
      <c r="H45" s="135">
        <v>5015</v>
      </c>
      <c r="I45" s="176" t="s">
        <v>567</v>
      </c>
      <c r="J45" s="109"/>
      <c r="K45" s="109"/>
    </row>
    <row r="46" spans="1:11" ht="11.25" customHeight="1" x14ac:dyDescent="0.2">
      <c r="A46" s="18"/>
      <c r="B46" s="165" t="s">
        <v>440</v>
      </c>
      <c r="C46" s="135">
        <v>1577</v>
      </c>
      <c r="D46" s="135">
        <v>1704</v>
      </c>
      <c r="E46" s="135">
        <v>6</v>
      </c>
      <c r="F46" s="135">
        <v>41</v>
      </c>
      <c r="G46" s="135">
        <v>2741</v>
      </c>
      <c r="H46" s="135">
        <v>2700</v>
      </c>
      <c r="I46" s="176" t="s">
        <v>568</v>
      </c>
      <c r="J46" s="109"/>
      <c r="K46" s="109"/>
    </row>
    <row r="47" spans="1:11" ht="11.25" customHeight="1" x14ac:dyDescent="0.2">
      <c r="A47" s="18"/>
      <c r="B47" s="165" t="s">
        <v>348</v>
      </c>
      <c r="C47" s="135">
        <v>758</v>
      </c>
      <c r="D47" s="135">
        <v>849</v>
      </c>
      <c r="E47" s="135">
        <v>3</v>
      </c>
      <c r="F47" s="135">
        <v>23</v>
      </c>
      <c r="G47" s="135">
        <v>866</v>
      </c>
      <c r="H47" s="135">
        <v>843</v>
      </c>
      <c r="I47" s="176" t="s">
        <v>569</v>
      </c>
      <c r="J47" s="109"/>
      <c r="K47" s="109"/>
    </row>
    <row r="48" spans="1:11" ht="11.25" customHeight="1" x14ac:dyDescent="0.2">
      <c r="A48" s="18"/>
      <c r="B48" s="165" t="s">
        <v>479</v>
      </c>
      <c r="C48" s="135">
        <v>826</v>
      </c>
      <c r="D48" s="135">
        <v>732</v>
      </c>
      <c r="E48" s="135">
        <v>7</v>
      </c>
      <c r="F48" s="135">
        <v>7</v>
      </c>
      <c r="G48" s="135">
        <v>695</v>
      </c>
      <c r="H48" s="135">
        <v>688</v>
      </c>
      <c r="I48" s="176" t="s">
        <v>570</v>
      </c>
      <c r="J48" s="109"/>
      <c r="K48" s="109"/>
    </row>
    <row r="49" spans="1:11" ht="11.25" customHeight="1" x14ac:dyDescent="0.2">
      <c r="A49" s="18"/>
      <c r="B49" s="165" t="s">
        <v>571</v>
      </c>
      <c r="C49" s="135">
        <v>338</v>
      </c>
      <c r="D49" s="135">
        <v>318</v>
      </c>
      <c r="E49" s="135">
        <v>0</v>
      </c>
      <c r="F49" s="135">
        <v>0</v>
      </c>
      <c r="G49" s="135">
        <v>567</v>
      </c>
      <c r="H49" s="135">
        <v>567</v>
      </c>
      <c r="I49" s="176" t="s">
        <v>331</v>
      </c>
      <c r="J49" s="109"/>
      <c r="K49" s="109"/>
    </row>
    <row r="50" spans="1:11" ht="11.25" customHeight="1" x14ac:dyDescent="0.2">
      <c r="A50" s="18"/>
      <c r="B50" s="165"/>
      <c r="C50" s="135"/>
      <c r="D50" s="135"/>
      <c r="E50" s="135"/>
      <c r="F50" s="135"/>
      <c r="G50" s="135"/>
      <c r="H50" s="135"/>
      <c r="I50" s="176"/>
      <c r="J50" s="109"/>
      <c r="K50" s="109"/>
    </row>
    <row r="51" spans="1:11" ht="11.25" customHeight="1" x14ac:dyDescent="0.2">
      <c r="A51" s="18" t="s">
        <v>358</v>
      </c>
      <c r="B51" s="165"/>
      <c r="C51" s="135"/>
      <c r="D51" s="135"/>
      <c r="E51" s="135"/>
      <c r="F51" s="135"/>
      <c r="G51" s="135"/>
      <c r="H51" s="135"/>
      <c r="I51" s="176"/>
      <c r="J51" s="109"/>
      <c r="K51" s="109"/>
    </row>
    <row r="52" spans="1:11" ht="11.25" customHeight="1" x14ac:dyDescent="0.2">
      <c r="A52" s="18"/>
      <c r="B52" s="165" t="s">
        <v>169</v>
      </c>
      <c r="C52" s="135">
        <v>364093</v>
      </c>
      <c r="D52" s="135">
        <v>358580</v>
      </c>
      <c r="E52" s="135">
        <v>555</v>
      </c>
      <c r="F52" s="135">
        <v>27388</v>
      </c>
      <c r="G52" s="135">
        <v>252933</v>
      </c>
      <c r="H52" s="135">
        <v>225546</v>
      </c>
      <c r="I52" s="176" t="s">
        <v>572</v>
      </c>
      <c r="J52" s="109"/>
      <c r="K52" s="109"/>
    </row>
    <row r="53" spans="1:11" ht="11.25" customHeight="1" x14ac:dyDescent="0.2">
      <c r="A53" s="18"/>
      <c r="B53" s="165" t="s">
        <v>360</v>
      </c>
      <c r="C53" s="135">
        <v>102516</v>
      </c>
      <c r="D53" s="135">
        <v>100318</v>
      </c>
      <c r="E53" s="135">
        <v>2636</v>
      </c>
      <c r="F53" s="135">
        <v>21969</v>
      </c>
      <c r="G53" s="135">
        <v>80894</v>
      </c>
      <c r="H53" s="135">
        <v>58925</v>
      </c>
      <c r="I53" s="176" t="s">
        <v>573</v>
      </c>
      <c r="J53" s="109"/>
      <c r="K53" s="109"/>
    </row>
    <row r="54" spans="1:11" ht="11.25" customHeight="1" x14ac:dyDescent="0.2">
      <c r="A54" s="18"/>
      <c r="B54" s="165" t="s">
        <v>179</v>
      </c>
      <c r="C54" s="135">
        <v>7485</v>
      </c>
      <c r="D54" s="135">
        <v>7439</v>
      </c>
      <c r="E54" s="135">
        <v>10</v>
      </c>
      <c r="F54" s="135">
        <v>282</v>
      </c>
      <c r="G54" s="135">
        <v>4892</v>
      </c>
      <c r="H54" s="135">
        <v>4610</v>
      </c>
      <c r="I54" s="176" t="s">
        <v>574</v>
      </c>
      <c r="J54" s="109"/>
      <c r="K54" s="109"/>
    </row>
    <row r="55" spans="1:11" ht="11.25" customHeight="1" x14ac:dyDescent="0.2">
      <c r="A55" s="18"/>
      <c r="B55" s="165" t="s">
        <v>173</v>
      </c>
      <c r="C55" s="135">
        <v>11813</v>
      </c>
      <c r="D55" s="135">
        <v>11372</v>
      </c>
      <c r="E55" s="135">
        <v>22</v>
      </c>
      <c r="F55" s="135">
        <v>815</v>
      </c>
      <c r="G55" s="135">
        <v>4867</v>
      </c>
      <c r="H55" s="135">
        <v>4052</v>
      </c>
      <c r="I55" s="176" t="s">
        <v>575</v>
      </c>
      <c r="J55" s="109"/>
      <c r="K55" s="109"/>
    </row>
    <row r="56" spans="1:11" ht="11.25" customHeight="1" x14ac:dyDescent="0.2">
      <c r="A56" s="26"/>
      <c r="B56" s="28"/>
      <c r="C56" s="28"/>
      <c r="D56" s="28"/>
      <c r="E56" s="28"/>
      <c r="F56" s="28"/>
      <c r="G56" s="28"/>
      <c r="H56" s="93"/>
      <c r="I56" s="99"/>
      <c r="J56" s="26"/>
      <c r="K56" s="109"/>
    </row>
    <row r="57" spans="1:11" ht="11.25" customHeight="1" x14ac:dyDescent="0.2">
      <c r="A57" s="122" t="s">
        <v>365</v>
      </c>
      <c r="K57" s="109"/>
    </row>
    <row r="58" spans="1:11" ht="11.25" customHeight="1" x14ac:dyDescent="0.2">
      <c r="A58" s="122" t="s">
        <v>156</v>
      </c>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K65"/>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576</v>
      </c>
    </row>
    <row r="2" spans="1:11" ht="11.25" customHeight="1" x14ac:dyDescent="0.2">
      <c r="B2" s="109"/>
      <c r="C2" s="109"/>
      <c r="D2" s="109"/>
      <c r="E2" s="109"/>
      <c r="F2" s="109"/>
      <c r="G2" s="109"/>
      <c r="H2" s="135"/>
      <c r="I2" s="172"/>
      <c r="J2" s="66"/>
      <c r="K2" s="66"/>
    </row>
    <row r="3" spans="1:11" ht="15" x14ac:dyDescent="0.25">
      <c r="A3" s="23" t="s">
        <v>577</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31237</v>
      </c>
      <c r="D9" s="9">
        <v>16868</v>
      </c>
      <c r="E9" s="9">
        <v>302</v>
      </c>
      <c r="F9" s="9">
        <v>5098</v>
      </c>
      <c r="G9" s="9">
        <v>24799</v>
      </c>
      <c r="H9" s="9">
        <v>19701</v>
      </c>
      <c r="I9" s="98" t="s">
        <v>491</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10644</v>
      </c>
      <c r="D12" s="135">
        <v>5861</v>
      </c>
      <c r="E12" s="135">
        <v>2</v>
      </c>
      <c r="F12" s="135">
        <v>213</v>
      </c>
      <c r="G12" s="135">
        <v>8196</v>
      </c>
      <c r="H12" s="135">
        <v>7983</v>
      </c>
      <c r="I12" s="176" t="s">
        <v>578</v>
      </c>
    </row>
    <row r="13" spans="1:11" ht="11.25" customHeight="1" x14ac:dyDescent="0.2">
      <c r="A13" s="20"/>
      <c r="B13" s="165" t="s">
        <v>290</v>
      </c>
      <c r="C13" s="135">
        <v>14873</v>
      </c>
      <c r="D13" s="135">
        <v>7792</v>
      </c>
      <c r="E13" s="135">
        <v>221</v>
      </c>
      <c r="F13" s="135">
        <v>4479</v>
      </c>
      <c r="G13" s="135">
        <v>12518</v>
      </c>
      <c r="H13" s="135">
        <v>8039</v>
      </c>
      <c r="I13" s="176" t="s">
        <v>579</v>
      </c>
    </row>
    <row r="14" spans="1:11" ht="11.25" customHeight="1" x14ac:dyDescent="0.2">
      <c r="A14" s="20"/>
      <c r="B14" s="165" t="s">
        <v>292</v>
      </c>
      <c r="C14" s="135">
        <v>3288</v>
      </c>
      <c r="D14" s="135">
        <v>1539</v>
      </c>
      <c r="E14" s="135">
        <v>35</v>
      </c>
      <c r="F14" s="135">
        <v>121</v>
      </c>
      <c r="G14" s="135">
        <v>1927</v>
      </c>
      <c r="H14" s="135">
        <v>1806</v>
      </c>
      <c r="I14" s="176" t="s">
        <v>580</v>
      </c>
    </row>
    <row r="15" spans="1:11" ht="11.25" customHeight="1" x14ac:dyDescent="0.2">
      <c r="A15" s="20"/>
      <c r="B15" s="165" t="s">
        <v>294</v>
      </c>
      <c r="C15" s="135">
        <v>121</v>
      </c>
      <c r="D15" s="135">
        <v>61</v>
      </c>
      <c r="E15" s="135">
        <v>1</v>
      </c>
      <c r="F15" s="135">
        <v>0</v>
      </c>
      <c r="G15" s="135">
        <v>71</v>
      </c>
      <c r="H15" s="135">
        <v>71</v>
      </c>
      <c r="I15" s="176" t="s">
        <v>331</v>
      </c>
    </row>
    <row r="16" spans="1:11" ht="11.25" customHeight="1" x14ac:dyDescent="0.2">
      <c r="A16" s="20"/>
      <c r="B16" s="165" t="s">
        <v>296</v>
      </c>
      <c r="C16" s="135">
        <v>685</v>
      </c>
      <c r="D16" s="135">
        <v>519</v>
      </c>
      <c r="E16" s="135">
        <v>0</v>
      </c>
      <c r="F16" s="135">
        <v>4</v>
      </c>
      <c r="G16" s="135">
        <v>492</v>
      </c>
      <c r="H16" s="135">
        <v>488</v>
      </c>
      <c r="I16" s="176" t="s">
        <v>581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2362</v>
      </c>
      <c r="D19" s="135">
        <v>1209</v>
      </c>
      <c r="E19" s="135">
        <v>23</v>
      </c>
      <c r="F19" s="135">
        <v>549</v>
      </c>
      <c r="G19" s="135">
        <v>2164</v>
      </c>
      <c r="H19" s="135">
        <v>1615</v>
      </c>
      <c r="I19" s="176" t="s">
        <v>582</v>
      </c>
    </row>
    <row r="20" spans="1:9" ht="11.25" customHeight="1" x14ac:dyDescent="0.2">
      <c r="A20" s="20"/>
      <c r="B20" s="165" t="s">
        <v>301</v>
      </c>
      <c r="C20" s="135">
        <v>2244</v>
      </c>
      <c r="D20" s="135">
        <v>1151</v>
      </c>
      <c r="E20" s="135">
        <v>12</v>
      </c>
      <c r="F20" s="135">
        <v>363</v>
      </c>
      <c r="G20" s="135">
        <v>1757</v>
      </c>
      <c r="H20" s="135">
        <v>1394</v>
      </c>
      <c r="I20" s="176" t="s">
        <v>583</v>
      </c>
    </row>
    <row r="21" spans="1:9" ht="11.25" customHeight="1" x14ac:dyDescent="0.2">
      <c r="A21" s="20"/>
      <c r="B21" s="165" t="s">
        <v>303</v>
      </c>
      <c r="C21" s="135">
        <v>5187</v>
      </c>
      <c r="D21" s="135">
        <v>3120</v>
      </c>
      <c r="E21" s="135">
        <v>54</v>
      </c>
      <c r="F21" s="135">
        <v>841</v>
      </c>
      <c r="G21" s="135">
        <v>3838</v>
      </c>
      <c r="H21" s="135">
        <v>2997</v>
      </c>
      <c r="I21" s="176" t="s">
        <v>584</v>
      </c>
    </row>
    <row r="22" spans="1:9" ht="11.25" customHeight="1" x14ac:dyDescent="0.2">
      <c r="A22" s="20"/>
      <c r="B22" s="165" t="s">
        <v>305</v>
      </c>
      <c r="C22" s="135">
        <v>4514</v>
      </c>
      <c r="D22" s="135">
        <v>2354</v>
      </c>
      <c r="E22" s="135">
        <v>37</v>
      </c>
      <c r="F22" s="135">
        <v>681</v>
      </c>
      <c r="G22" s="135">
        <v>3740</v>
      </c>
      <c r="H22" s="135">
        <v>3059</v>
      </c>
      <c r="I22" s="176" t="s">
        <v>585</v>
      </c>
    </row>
    <row r="23" spans="1:9" ht="11.25" customHeight="1" x14ac:dyDescent="0.2">
      <c r="A23" s="20"/>
      <c r="B23" s="165" t="s">
        <v>307</v>
      </c>
      <c r="C23" s="135">
        <v>5775</v>
      </c>
      <c r="D23" s="135">
        <v>2991</v>
      </c>
      <c r="E23" s="135">
        <v>79</v>
      </c>
      <c r="F23" s="135">
        <v>945</v>
      </c>
      <c r="G23" s="135">
        <v>4093</v>
      </c>
      <c r="H23" s="135">
        <v>3148</v>
      </c>
      <c r="I23" s="176" t="s">
        <v>586</v>
      </c>
    </row>
    <row r="24" spans="1:9" ht="11.25" customHeight="1" x14ac:dyDescent="0.2">
      <c r="A24" s="20"/>
      <c r="B24" s="165" t="s">
        <v>309</v>
      </c>
      <c r="C24" s="135">
        <v>6169</v>
      </c>
      <c r="D24" s="135">
        <v>3129</v>
      </c>
      <c r="E24" s="135">
        <v>72</v>
      </c>
      <c r="F24" s="135">
        <v>1045</v>
      </c>
      <c r="G24" s="135">
        <v>4924</v>
      </c>
      <c r="H24" s="135">
        <v>3879</v>
      </c>
      <c r="I24" s="176" t="s">
        <v>587</v>
      </c>
    </row>
    <row r="25" spans="1:9" ht="11.25" customHeight="1" x14ac:dyDescent="0.2">
      <c r="A25" s="20"/>
      <c r="B25" s="165" t="s">
        <v>311</v>
      </c>
      <c r="C25" s="135">
        <v>4986</v>
      </c>
      <c r="D25" s="135">
        <v>2914</v>
      </c>
      <c r="E25" s="135">
        <v>25</v>
      </c>
      <c r="F25" s="135">
        <v>674</v>
      </c>
      <c r="G25" s="135">
        <v>4283</v>
      </c>
      <c r="H25" s="135">
        <v>3609</v>
      </c>
      <c r="I25" s="176" t="s">
        <v>588</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6684</v>
      </c>
      <c r="D28" s="135">
        <v>3326</v>
      </c>
      <c r="E28" s="135">
        <v>0</v>
      </c>
      <c r="F28" s="135">
        <v>132</v>
      </c>
      <c r="G28" s="135">
        <v>3481</v>
      </c>
      <c r="H28" s="135">
        <v>3349</v>
      </c>
      <c r="I28" s="176" t="s">
        <v>589</v>
      </c>
    </row>
    <row r="29" spans="1:9" ht="11.25" customHeight="1" x14ac:dyDescent="0.2">
      <c r="A29" s="20"/>
      <c r="B29" s="168" t="s">
        <v>316</v>
      </c>
      <c r="C29" s="135">
        <v>10266</v>
      </c>
      <c r="D29" s="135">
        <v>5960</v>
      </c>
      <c r="E29" s="135">
        <v>0</v>
      </c>
      <c r="F29" s="135">
        <v>787</v>
      </c>
      <c r="G29" s="135">
        <v>7651</v>
      </c>
      <c r="H29" s="135">
        <v>6864</v>
      </c>
      <c r="I29" s="176" t="s">
        <v>590</v>
      </c>
    </row>
    <row r="30" spans="1:9" ht="11.25" customHeight="1" x14ac:dyDescent="0.2">
      <c r="A30" s="20"/>
      <c r="B30" s="165" t="s">
        <v>318</v>
      </c>
      <c r="C30" s="135">
        <v>9338</v>
      </c>
      <c r="D30" s="135">
        <v>5243</v>
      </c>
      <c r="E30" s="135">
        <v>0</v>
      </c>
      <c r="F30" s="135">
        <v>1299</v>
      </c>
      <c r="G30" s="135">
        <v>8248</v>
      </c>
      <c r="H30" s="135">
        <v>6949</v>
      </c>
      <c r="I30" s="176" t="s">
        <v>591</v>
      </c>
    </row>
    <row r="31" spans="1:9" ht="11.25" customHeight="1" x14ac:dyDescent="0.2">
      <c r="A31" s="20"/>
      <c r="B31" s="168" t="s">
        <v>320</v>
      </c>
      <c r="C31" s="135">
        <v>2962</v>
      </c>
      <c r="D31" s="135">
        <v>1091</v>
      </c>
      <c r="E31" s="135">
        <v>4</v>
      </c>
      <c r="F31" s="135">
        <v>967</v>
      </c>
      <c r="G31" s="135">
        <v>2985</v>
      </c>
      <c r="H31" s="135">
        <v>2018</v>
      </c>
      <c r="I31" s="176" t="s">
        <v>592</v>
      </c>
    </row>
    <row r="32" spans="1:9" ht="11.25" customHeight="1" x14ac:dyDescent="0.2">
      <c r="A32" s="20"/>
      <c r="B32" s="165" t="s">
        <v>322</v>
      </c>
      <c r="C32" s="135">
        <v>1987</v>
      </c>
      <c r="D32" s="135">
        <v>1249</v>
      </c>
      <c r="E32" s="135">
        <v>298</v>
      </c>
      <c r="F32" s="135">
        <v>1913</v>
      </c>
      <c r="G32" s="135">
        <v>2434</v>
      </c>
      <c r="H32" s="135">
        <v>521</v>
      </c>
      <c r="I32" s="176" t="s">
        <v>593</v>
      </c>
    </row>
    <row r="33" spans="1:11" ht="11.25" customHeight="1" x14ac:dyDescent="0.2">
      <c r="A33" s="20"/>
      <c r="B33" s="165" t="s">
        <v>324</v>
      </c>
      <c r="C33" s="27">
        <v>7.0788976924143698</v>
      </c>
      <c r="D33" s="27">
        <v>6.8212193670581902</v>
      </c>
      <c r="E33" s="27">
        <v>52.222222169240297</v>
      </c>
      <c r="F33" s="27">
        <v>16.446327683615799</v>
      </c>
      <c r="G33" s="27">
        <v>8.5434498322701202</v>
      </c>
      <c r="H33" s="169">
        <v>-7.9028778513456999</v>
      </c>
      <c r="I33" s="176" t="s">
        <v>594</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17803</v>
      </c>
      <c r="D36" s="135">
        <v>10024</v>
      </c>
      <c r="E36" s="135">
        <v>290</v>
      </c>
      <c r="F36" s="135">
        <v>3858</v>
      </c>
      <c r="G36" s="135">
        <v>13663</v>
      </c>
      <c r="H36" s="135">
        <v>9805</v>
      </c>
      <c r="I36" s="176" t="s">
        <v>595</v>
      </c>
      <c r="J36" s="109"/>
      <c r="K36" s="109"/>
    </row>
    <row r="37" spans="1:11" ht="11.25" customHeight="1" x14ac:dyDescent="0.2">
      <c r="A37" s="18"/>
      <c r="B37" s="165" t="s">
        <v>330</v>
      </c>
      <c r="C37" s="135">
        <v>3186</v>
      </c>
      <c r="D37" s="135">
        <v>1656</v>
      </c>
      <c r="E37" s="135">
        <v>0</v>
      </c>
      <c r="F37" s="135">
        <v>0</v>
      </c>
      <c r="G37" s="135">
        <v>4295</v>
      </c>
      <c r="H37" s="135">
        <v>4295</v>
      </c>
      <c r="I37" s="176" t="s">
        <v>331</v>
      </c>
      <c r="J37" s="109"/>
      <c r="K37" s="109"/>
    </row>
    <row r="38" spans="1:11" ht="11.25" customHeight="1" x14ac:dyDescent="0.2">
      <c r="A38" s="18"/>
      <c r="B38" s="165" t="s">
        <v>328</v>
      </c>
      <c r="C38" s="135">
        <v>5920</v>
      </c>
      <c r="D38" s="135">
        <v>3099</v>
      </c>
      <c r="E38" s="135">
        <v>12</v>
      </c>
      <c r="F38" s="135">
        <v>1147</v>
      </c>
      <c r="G38" s="135">
        <v>3331</v>
      </c>
      <c r="H38" s="135">
        <v>2184</v>
      </c>
      <c r="I38" s="176" t="s">
        <v>596</v>
      </c>
      <c r="J38" s="109"/>
      <c r="K38" s="109"/>
    </row>
    <row r="39" spans="1:11" ht="11.25" customHeight="1" x14ac:dyDescent="0.2">
      <c r="A39" s="18"/>
      <c r="B39" s="165" t="s">
        <v>332</v>
      </c>
      <c r="C39" s="135">
        <v>3601</v>
      </c>
      <c r="D39" s="135">
        <v>1650</v>
      </c>
      <c r="E39" s="135">
        <v>0</v>
      </c>
      <c r="F39" s="135">
        <v>93</v>
      </c>
      <c r="G39" s="135">
        <v>3319</v>
      </c>
      <c r="H39" s="135">
        <v>3226</v>
      </c>
      <c r="I39" s="176" t="s">
        <v>597</v>
      </c>
      <c r="J39" s="109"/>
      <c r="K39" s="109"/>
    </row>
    <row r="40" spans="1:11" ht="11.25" customHeight="1" x14ac:dyDescent="0.2">
      <c r="A40" s="18"/>
      <c r="B40" s="165"/>
      <c r="C40" s="135"/>
      <c r="D40" s="135"/>
      <c r="E40" s="135"/>
      <c r="F40" s="135"/>
      <c r="G40" s="135"/>
      <c r="H40" s="135"/>
      <c r="I40" s="176"/>
      <c r="J40" s="109"/>
      <c r="K40" s="109"/>
    </row>
    <row r="41" spans="1:11" ht="11.25" customHeight="1" x14ac:dyDescent="0.2">
      <c r="A41" s="18" t="s">
        <v>337</v>
      </c>
      <c r="B41" s="165"/>
      <c r="C41" s="135"/>
      <c r="D41" s="135"/>
      <c r="E41" s="135"/>
      <c r="F41" s="135"/>
      <c r="G41" s="135"/>
      <c r="H41" s="135"/>
      <c r="I41" s="176"/>
      <c r="J41" s="109"/>
      <c r="K41" s="109"/>
    </row>
    <row r="42" spans="1:11" ht="11.25" customHeight="1" x14ac:dyDescent="0.2">
      <c r="A42" s="18"/>
      <c r="B42" s="165" t="s">
        <v>342</v>
      </c>
      <c r="C42" s="135">
        <v>22576</v>
      </c>
      <c r="D42" s="135">
        <v>12087</v>
      </c>
      <c r="E42" s="135">
        <v>234</v>
      </c>
      <c r="F42" s="135">
        <v>3340</v>
      </c>
      <c r="G42" s="135">
        <v>17115</v>
      </c>
      <c r="H42" s="135">
        <v>13775</v>
      </c>
      <c r="I42" s="176" t="s">
        <v>598</v>
      </c>
      <c r="J42" s="109"/>
      <c r="K42" s="109"/>
    </row>
    <row r="43" spans="1:11" ht="11.25" customHeight="1" x14ac:dyDescent="0.2">
      <c r="A43" s="18"/>
      <c r="B43" s="165" t="s">
        <v>345</v>
      </c>
      <c r="C43" s="135">
        <v>5902</v>
      </c>
      <c r="D43" s="135">
        <v>2907</v>
      </c>
      <c r="E43" s="135">
        <v>0</v>
      </c>
      <c r="F43" s="135">
        <v>996</v>
      </c>
      <c r="G43" s="135">
        <v>5337</v>
      </c>
      <c r="H43" s="135">
        <v>4341</v>
      </c>
      <c r="I43" s="176" t="s">
        <v>599</v>
      </c>
      <c r="J43" s="109"/>
      <c r="K43" s="109"/>
    </row>
    <row r="44" spans="1:11" ht="11.25" customHeight="1" x14ac:dyDescent="0.2">
      <c r="A44" s="18"/>
      <c r="B44" s="165" t="s">
        <v>338</v>
      </c>
      <c r="C44" s="135">
        <v>1406</v>
      </c>
      <c r="D44" s="135">
        <v>973</v>
      </c>
      <c r="E44" s="135">
        <v>55</v>
      </c>
      <c r="F44" s="135">
        <v>702</v>
      </c>
      <c r="G44" s="135">
        <v>1297</v>
      </c>
      <c r="H44" s="135">
        <v>595</v>
      </c>
      <c r="I44" s="176" t="s">
        <v>600</v>
      </c>
      <c r="J44" s="109"/>
      <c r="K44" s="109"/>
    </row>
    <row r="45" spans="1:11" ht="11.25" customHeight="1" x14ac:dyDescent="0.2">
      <c r="A45" s="18"/>
      <c r="B45" s="165"/>
      <c r="C45" s="135"/>
      <c r="D45" s="135"/>
      <c r="E45" s="135"/>
      <c r="F45" s="135"/>
      <c r="G45" s="135"/>
      <c r="H45" s="135"/>
      <c r="I45" s="176"/>
      <c r="J45" s="109"/>
      <c r="K45" s="109"/>
    </row>
    <row r="46" spans="1:11" ht="11.25" customHeight="1" x14ac:dyDescent="0.2">
      <c r="A46" s="18" t="s">
        <v>358</v>
      </c>
      <c r="B46" s="165"/>
      <c r="C46" s="135"/>
      <c r="D46" s="135"/>
      <c r="E46" s="135"/>
      <c r="F46" s="135"/>
      <c r="G46" s="135"/>
      <c r="H46" s="135"/>
      <c r="I46" s="176"/>
      <c r="J46" s="109"/>
      <c r="K46" s="109"/>
    </row>
    <row r="47" spans="1:11" ht="11.25" customHeight="1" x14ac:dyDescent="0.2">
      <c r="A47" s="18"/>
      <c r="B47" s="165" t="s">
        <v>169</v>
      </c>
      <c r="C47" s="135">
        <v>19188</v>
      </c>
      <c r="D47" s="135">
        <v>10407</v>
      </c>
      <c r="E47" s="135">
        <v>48</v>
      </c>
      <c r="F47" s="135">
        <v>699</v>
      </c>
      <c r="G47" s="135">
        <v>15242</v>
      </c>
      <c r="H47" s="135">
        <v>14543</v>
      </c>
      <c r="I47" s="176" t="s">
        <v>601</v>
      </c>
      <c r="J47" s="109"/>
      <c r="K47" s="109"/>
    </row>
    <row r="48" spans="1:11" ht="11.25" customHeight="1" x14ac:dyDescent="0.2">
      <c r="A48" s="18"/>
      <c r="B48" s="165" t="s">
        <v>360</v>
      </c>
      <c r="C48" s="135">
        <v>10512</v>
      </c>
      <c r="D48" s="135">
        <v>5566</v>
      </c>
      <c r="E48" s="135">
        <v>247</v>
      </c>
      <c r="F48" s="135">
        <v>4377</v>
      </c>
      <c r="G48" s="135">
        <v>8573</v>
      </c>
      <c r="H48" s="135">
        <v>4196</v>
      </c>
      <c r="I48" s="176" t="s">
        <v>602</v>
      </c>
      <c r="J48" s="109"/>
      <c r="K48" s="109"/>
    </row>
    <row r="49" spans="1:11" ht="11.25" customHeight="1" x14ac:dyDescent="0.2">
      <c r="A49" s="26"/>
      <c r="B49" s="28"/>
      <c r="C49" s="28"/>
      <c r="D49" s="28"/>
      <c r="E49" s="28"/>
      <c r="F49" s="28"/>
      <c r="G49" s="28"/>
      <c r="H49" s="93"/>
      <c r="I49" s="99"/>
      <c r="J49" s="26"/>
      <c r="K49" s="109"/>
    </row>
    <row r="50" spans="1:11" ht="11.25" customHeight="1" x14ac:dyDescent="0.2">
      <c r="A50" s="122" t="s">
        <v>365</v>
      </c>
      <c r="K50" s="109"/>
    </row>
    <row r="51" spans="1:11" ht="11.25" customHeight="1" x14ac:dyDescent="0.2">
      <c r="A51" s="122" t="s">
        <v>156</v>
      </c>
      <c r="K51" s="109"/>
    </row>
    <row r="52" spans="1:11" ht="11.25" customHeight="1" x14ac:dyDescent="0.2">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2:L36"/>
  <sheetViews>
    <sheetView zoomScaleNormal="100" workbookViewId="0"/>
  </sheetViews>
  <sheetFormatPr defaultRowHeight="12.75" x14ac:dyDescent="0.2"/>
  <cols>
    <col min="1" max="1" width="9.140625" customWidth="1"/>
    <col min="2" max="2" width="3.28515625" customWidth="1"/>
    <col min="3" max="3" width="8.42578125" customWidth="1"/>
    <col min="10" max="10" width="11.42578125" customWidth="1"/>
    <col min="12" max="12" width="9.140625" customWidth="1"/>
  </cols>
  <sheetData>
    <row r="2" spans="1:12" s="38" customFormat="1" ht="16.5" x14ac:dyDescent="0.35"/>
    <row r="3" spans="1:12" s="38" customFormat="1" ht="16.5" x14ac:dyDescent="0.35"/>
    <row r="4" spans="1:12" s="38" customFormat="1" ht="16.5" x14ac:dyDescent="0.35"/>
    <row r="5" spans="1:12" s="38" customFormat="1" ht="16.5" x14ac:dyDescent="0.35"/>
    <row r="6" spans="1:12" s="38" customFormat="1" ht="16.5" x14ac:dyDescent="0.35"/>
    <row r="7" spans="1:12" s="38" customFormat="1" ht="16.5" x14ac:dyDescent="0.35">
      <c r="A7" s="63"/>
      <c r="C7" s="63"/>
    </row>
    <row r="8" spans="1:12" s="38" customFormat="1" ht="16.5" x14ac:dyDescent="0.35">
      <c r="B8" s="51"/>
      <c r="C8" s="63" t="s">
        <v>0</v>
      </c>
      <c r="L8"/>
    </row>
    <row r="9" spans="1:12" s="38" customFormat="1" ht="16.5" x14ac:dyDescent="0.35">
      <c r="A9" s="63" t="s">
        <v>1</v>
      </c>
      <c r="B9" s="51"/>
    </row>
    <row r="10" spans="1:12" s="38" customFormat="1" ht="16.5" x14ac:dyDescent="0.35">
      <c r="A10" s="51"/>
      <c r="B10" s="51"/>
      <c r="L10"/>
    </row>
    <row r="11" spans="1:12" s="38" customFormat="1" ht="16.5" x14ac:dyDescent="0.35">
      <c r="A11" s="50" t="s">
        <v>2</v>
      </c>
      <c r="B11" s="51"/>
    </row>
    <row r="12" spans="1:12" s="38" customFormat="1" ht="16.5" x14ac:dyDescent="0.35">
      <c r="A12" s="51" t="s">
        <v>3</v>
      </c>
      <c r="B12" s="51"/>
      <c r="L12"/>
    </row>
    <row r="13" spans="1:12" s="38" customFormat="1" ht="16.5" x14ac:dyDescent="0.35">
      <c r="A13" s="63" t="s">
        <v>4</v>
      </c>
      <c r="B13" s="51"/>
      <c r="L13"/>
    </row>
    <row r="14" spans="1:12" s="38" customFormat="1" ht="16.5" x14ac:dyDescent="0.35">
      <c r="A14" s="51"/>
      <c r="B14" s="51"/>
      <c r="L14"/>
    </row>
    <row r="15" spans="1:12" s="38" customFormat="1" ht="16.5" x14ac:dyDescent="0.35">
      <c r="A15" s="60" t="s">
        <v>5</v>
      </c>
      <c r="B15" s="60"/>
      <c r="L15"/>
    </row>
    <row r="16" spans="1:12" s="38" customFormat="1" ht="16.5" x14ac:dyDescent="0.35">
      <c r="B16" s="51"/>
      <c r="L16" s="20"/>
    </row>
    <row r="17" spans="1:12" s="38" customFormat="1" ht="16.5" x14ac:dyDescent="0.35">
      <c r="A17" s="50" t="s">
        <v>6</v>
      </c>
      <c r="B17" s="51"/>
      <c r="L17" s="20"/>
    </row>
    <row r="18" spans="1:12" s="38" customFormat="1" ht="16.5" x14ac:dyDescent="0.35">
      <c r="A18" s="51" t="s">
        <v>7</v>
      </c>
      <c r="B18" s="51"/>
      <c r="L18"/>
    </row>
    <row r="19" spans="1:12" s="39" customFormat="1" ht="16.5" x14ac:dyDescent="0.35">
      <c r="A19" s="51" t="s">
        <v>8</v>
      </c>
      <c r="B19" s="62"/>
      <c r="L19"/>
    </row>
    <row r="20" spans="1:12" s="40" customFormat="1" ht="16.5" x14ac:dyDescent="0.35">
      <c r="B20" s="60"/>
      <c r="L20"/>
    </row>
    <row r="21" spans="1:12" s="40" customFormat="1" ht="16.5" x14ac:dyDescent="0.35">
      <c r="A21" s="50" t="s">
        <v>9</v>
      </c>
      <c r="B21" s="60"/>
      <c r="L21" s="20"/>
    </row>
    <row r="22" spans="1:12" s="40" customFormat="1" ht="16.5" x14ac:dyDescent="0.35">
      <c r="A22" s="61" t="s">
        <v>10</v>
      </c>
      <c r="B22" s="60"/>
      <c r="L22" s="63"/>
    </row>
    <row r="23" spans="1:12" s="40" customFormat="1" ht="16.5" x14ac:dyDescent="0.35">
      <c r="A23" s="51" t="s">
        <v>11</v>
      </c>
      <c r="L23"/>
    </row>
    <row r="24" spans="1:12" s="39" customFormat="1" ht="16.5" x14ac:dyDescent="0.35">
      <c r="A24" s="51" t="s">
        <v>12</v>
      </c>
      <c r="L24"/>
    </row>
    <row r="25" spans="1:12" s="40" customFormat="1" ht="16.5" x14ac:dyDescent="0.35">
      <c r="A25" s="61" t="s">
        <v>13</v>
      </c>
      <c r="L25" s="63"/>
    </row>
    <row r="26" spans="1:12" s="40" customFormat="1" ht="16.5" x14ac:dyDescent="0.35">
      <c r="A26" s="60"/>
      <c r="B26" s="62"/>
    </row>
    <row r="27" spans="1:12" s="40" customFormat="1" ht="16.5" x14ac:dyDescent="0.35">
      <c r="B27" s="60"/>
    </row>
    <row r="28" spans="1:12" s="39" customFormat="1" ht="16.5" x14ac:dyDescent="0.35">
      <c r="B28" s="60"/>
    </row>
    <row r="29" spans="1:12" s="40" customFormat="1" ht="16.5" x14ac:dyDescent="0.35">
      <c r="B29" s="60"/>
    </row>
    <row r="30" spans="1:12" s="40" customFormat="1" ht="16.5" x14ac:dyDescent="0.35">
      <c r="B30" s="62"/>
    </row>
    <row r="31" spans="1:12" s="39" customFormat="1" ht="16.5" x14ac:dyDescent="0.35">
      <c r="A31" s="40"/>
      <c r="B31" s="60"/>
    </row>
    <row r="32" spans="1:12" s="40" customFormat="1" ht="16.5" x14ac:dyDescent="0.35">
      <c r="B32" s="60"/>
    </row>
    <row r="33" spans="2:2" s="40" customFormat="1" ht="16.5" x14ac:dyDescent="0.35">
      <c r="B33" s="62"/>
    </row>
    <row r="34" spans="2:2" s="40" customFormat="1" ht="16.5" x14ac:dyDescent="0.35">
      <c r="B34" s="60"/>
    </row>
    <row r="35" spans="2:2" x14ac:dyDescent="0.2">
      <c r="B35" s="60"/>
    </row>
    <row r="36" spans="2:2" ht="16.5" x14ac:dyDescent="0.35">
      <c r="B36" s="40"/>
    </row>
  </sheetData>
  <hyperlinks>
    <hyperlink ref="A22" r:id="rId1" display="mailto:info@stats.govt.nz" xr:uid="{00000000-0004-0000-0100-000000000000}"/>
    <hyperlink ref="A25" r:id="rId2" display="http://www.stats.govt.nz/" xr:uid="{00000000-0004-0000-0100-000001000000}"/>
    <hyperlink ref="C8" r:id="rId3" xr:uid="{00000000-0004-0000-0100-000002000000}"/>
    <hyperlink ref="A9" r:id="rId4" xr:uid="{00000000-0004-0000-0100-000003000000}"/>
    <hyperlink ref="A13" r:id="rId5" xr:uid="{00000000-0004-0000-0100-000004000000}"/>
  </hyperlinks>
  <pageMargins left="0.59055118110236227" right="0.59055118110236227" top="0.62992125984251968" bottom="0.62992125984251968" header="0.19685039370078741" footer="0.39370078740157483"/>
  <pageSetup paperSize="9" orientation="portrait" r:id="rId6"/>
  <headerFooter>
    <oddFooter>&amp;C&amp;P</oddFooter>
  </headerFooter>
  <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62"/>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603</v>
      </c>
    </row>
    <row r="2" spans="1:11" ht="11.25" customHeight="1" x14ac:dyDescent="0.2">
      <c r="B2" s="109"/>
      <c r="C2" s="109"/>
      <c r="D2" s="109"/>
      <c r="E2" s="109"/>
      <c r="F2" s="109"/>
      <c r="G2" s="109"/>
      <c r="H2" s="135"/>
      <c r="I2" s="172"/>
      <c r="J2" s="66"/>
      <c r="K2" s="66"/>
    </row>
    <row r="3" spans="1:11" ht="15" customHeight="1" x14ac:dyDescent="0.25">
      <c r="A3" s="23" t="s">
        <v>577</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384232</v>
      </c>
      <c r="D9" s="9">
        <v>377045</v>
      </c>
      <c r="E9" s="9">
        <v>3462</v>
      </c>
      <c r="F9" s="9">
        <v>54384</v>
      </c>
      <c r="G9" s="9">
        <v>274052</v>
      </c>
      <c r="H9" s="9">
        <v>219668</v>
      </c>
      <c r="I9" s="98" t="s">
        <v>507</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145596</v>
      </c>
      <c r="D12" s="135">
        <v>144471</v>
      </c>
      <c r="E12" s="135">
        <v>44</v>
      </c>
      <c r="F12" s="135">
        <v>9671</v>
      </c>
      <c r="G12" s="135">
        <v>92488</v>
      </c>
      <c r="H12" s="135">
        <v>82818</v>
      </c>
      <c r="I12" s="176" t="s">
        <v>604</v>
      </c>
    </row>
    <row r="13" spans="1:11" ht="11.25" customHeight="1" x14ac:dyDescent="0.2">
      <c r="A13" s="20"/>
      <c r="B13" s="165" t="s">
        <v>290</v>
      </c>
      <c r="C13" s="135">
        <v>177251</v>
      </c>
      <c r="D13" s="135">
        <v>170390</v>
      </c>
      <c r="E13" s="135">
        <v>2003</v>
      </c>
      <c r="F13" s="135">
        <v>38009</v>
      </c>
      <c r="G13" s="135">
        <v>145333</v>
      </c>
      <c r="H13" s="135">
        <v>107325</v>
      </c>
      <c r="I13" s="176" t="s">
        <v>605</v>
      </c>
    </row>
    <row r="14" spans="1:11" ht="11.25" customHeight="1" x14ac:dyDescent="0.2">
      <c r="A14" s="20"/>
      <c r="B14" s="165" t="s">
        <v>292</v>
      </c>
      <c r="C14" s="135">
        <v>32503</v>
      </c>
      <c r="D14" s="135">
        <v>34076</v>
      </c>
      <c r="E14" s="135">
        <v>257</v>
      </c>
      <c r="F14" s="135">
        <v>3251</v>
      </c>
      <c r="G14" s="135">
        <v>16861</v>
      </c>
      <c r="H14" s="135">
        <v>13611</v>
      </c>
      <c r="I14" s="176" t="s">
        <v>300</v>
      </c>
    </row>
    <row r="15" spans="1:11" ht="11.25" customHeight="1" x14ac:dyDescent="0.2">
      <c r="A15" s="20"/>
      <c r="B15" s="165" t="s">
        <v>294</v>
      </c>
      <c r="C15" s="135">
        <v>1673</v>
      </c>
      <c r="D15" s="135">
        <v>1936</v>
      </c>
      <c r="E15" s="135">
        <v>25</v>
      </c>
      <c r="F15" s="135">
        <v>266</v>
      </c>
      <c r="G15" s="135">
        <v>461</v>
      </c>
      <c r="H15" s="135">
        <v>195</v>
      </c>
      <c r="I15" s="176" t="s">
        <v>606</v>
      </c>
    </row>
    <row r="16" spans="1:11" ht="11.25" customHeight="1" x14ac:dyDescent="0.2">
      <c r="A16" s="20"/>
      <c r="B16" s="165" t="s">
        <v>296</v>
      </c>
      <c r="C16" s="135">
        <v>8472</v>
      </c>
      <c r="D16" s="135">
        <v>8570</v>
      </c>
      <c r="E16" s="135">
        <v>0</v>
      </c>
      <c r="F16" s="135">
        <v>156</v>
      </c>
      <c r="G16" s="135">
        <v>3835</v>
      </c>
      <c r="H16" s="135">
        <v>3679</v>
      </c>
      <c r="I16" s="176" t="s">
        <v>607</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48389</v>
      </c>
      <c r="D19" s="135">
        <v>47381</v>
      </c>
      <c r="E19" s="135">
        <v>518</v>
      </c>
      <c r="F19" s="135">
        <v>6720</v>
      </c>
      <c r="G19" s="135">
        <v>34047</v>
      </c>
      <c r="H19" s="135">
        <v>27327</v>
      </c>
      <c r="I19" s="176" t="s">
        <v>608</v>
      </c>
    </row>
    <row r="20" spans="1:9" ht="11.25" customHeight="1" x14ac:dyDescent="0.2">
      <c r="A20" s="20"/>
      <c r="B20" s="165" t="s">
        <v>301</v>
      </c>
      <c r="C20" s="135">
        <v>44484</v>
      </c>
      <c r="D20" s="135">
        <v>41998</v>
      </c>
      <c r="E20" s="135">
        <v>347</v>
      </c>
      <c r="F20" s="135">
        <v>6021</v>
      </c>
      <c r="G20" s="135">
        <v>29176</v>
      </c>
      <c r="H20" s="135">
        <v>23154</v>
      </c>
      <c r="I20" s="176" t="s">
        <v>609</v>
      </c>
    </row>
    <row r="21" spans="1:9" ht="11.25" customHeight="1" x14ac:dyDescent="0.2">
      <c r="A21" s="20"/>
      <c r="B21" s="165" t="s">
        <v>303</v>
      </c>
      <c r="C21" s="135">
        <v>67269</v>
      </c>
      <c r="D21" s="135">
        <v>65553</v>
      </c>
      <c r="E21" s="135">
        <v>597</v>
      </c>
      <c r="F21" s="135">
        <v>9899</v>
      </c>
      <c r="G21" s="135">
        <v>44240</v>
      </c>
      <c r="H21" s="135">
        <v>34341</v>
      </c>
      <c r="I21" s="176" t="s">
        <v>610</v>
      </c>
    </row>
    <row r="22" spans="1:9" ht="11.25" customHeight="1" x14ac:dyDescent="0.2">
      <c r="A22" s="20"/>
      <c r="B22" s="165" t="s">
        <v>305</v>
      </c>
      <c r="C22" s="135">
        <v>58917</v>
      </c>
      <c r="D22" s="135">
        <v>57840</v>
      </c>
      <c r="E22" s="135">
        <v>563</v>
      </c>
      <c r="F22" s="135">
        <v>8240</v>
      </c>
      <c r="G22" s="135">
        <v>41382</v>
      </c>
      <c r="H22" s="135">
        <v>33142</v>
      </c>
      <c r="I22" s="176" t="s">
        <v>611</v>
      </c>
    </row>
    <row r="23" spans="1:9" ht="11.25" customHeight="1" x14ac:dyDescent="0.2">
      <c r="A23" s="20"/>
      <c r="B23" s="165" t="s">
        <v>307</v>
      </c>
      <c r="C23" s="135">
        <v>66195</v>
      </c>
      <c r="D23" s="135">
        <v>65298</v>
      </c>
      <c r="E23" s="135">
        <v>667</v>
      </c>
      <c r="F23" s="135">
        <v>9523</v>
      </c>
      <c r="G23" s="135">
        <v>45997</v>
      </c>
      <c r="H23" s="135">
        <v>36474</v>
      </c>
      <c r="I23" s="176" t="s">
        <v>612</v>
      </c>
    </row>
    <row r="24" spans="1:9" ht="11.25" customHeight="1" x14ac:dyDescent="0.2">
      <c r="A24" s="20"/>
      <c r="B24" s="165" t="s">
        <v>309</v>
      </c>
      <c r="C24" s="135">
        <v>58032</v>
      </c>
      <c r="D24" s="135">
        <v>57987</v>
      </c>
      <c r="E24" s="135">
        <v>585</v>
      </c>
      <c r="F24" s="135">
        <v>8812</v>
      </c>
      <c r="G24" s="135">
        <v>44475</v>
      </c>
      <c r="H24" s="135">
        <v>35663</v>
      </c>
      <c r="I24" s="176" t="s">
        <v>613</v>
      </c>
    </row>
    <row r="25" spans="1:9" ht="11.25" customHeight="1" x14ac:dyDescent="0.2">
      <c r="A25" s="20"/>
      <c r="B25" s="165" t="s">
        <v>311</v>
      </c>
      <c r="C25" s="135">
        <v>40946</v>
      </c>
      <c r="D25" s="135">
        <v>40987</v>
      </c>
      <c r="E25" s="135">
        <v>186</v>
      </c>
      <c r="F25" s="135">
        <v>5169</v>
      </c>
      <c r="G25" s="135">
        <v>34735</v>
      </c>
      <c r="H25" s="135">
        <v>29566</v>
      </c>
      <c r="I25" s="176" t="s">
        <v>614</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68572</v>
      </c>
      <c r="D28" s="135">
        <v>67017</v>
      </c>
      <c r="E28" s="135">
        <v>14</v>
      </c>
      <c r="F28" s="135">
        <v>5059</v>
      </c>
      <c r="G28" s="135">
        <v>27488</v>
      </c>
      <c r="H28" s="135">
        <v>22429</v>
      </c>
      <c r="I28" s="176" t="s">
        <v>615</v>
      </c>
    </row>
    <row r="29" spans="1:9" ht="11.25" customHeight="1" x14ac:dyDescent="0.2">
      <c r="A29" s="20"/>
      <c r="B29" s="168" t="s">
        <v>316</v>
      </c>
      <c r="C29" s="135">
        <v>128963</v>
      </c>
      <c r="D29" s="135">
        <v>127367</v>
      </c>
      <c r="E29" s="135">
        <v>16</v>
      </c>
      <c r="F29" s="135">
        <v>15658</v>
      </c>
      <c r="G29" s="135">
        <v>78092</v>
      </c>
      <c r="H29" s="135">
        <v>62434</v>
      </c>
      <c r="I29" s="176" t="s">
        <v>616</v>
      </c>
    </row>
    <row r="30" spans="1:9" ht="11.25" customHeight="1" x14ac:dyDescent="0.2">
      <c r="A30" s="20"/>
      <c r="B30" s="165" t="s">
        <v>318</v>
      </c>
      <c r="C30" s="135">
        <v>123135</v>
      </c>
      <c r="D30" s="135">
        <v>119617</v>
      </c>
      <c r="E30" s="135">
        <v>13</v>
      </c>
      <c r="F30" s="135">
        <v>17724</v>
      </c>
      <c r="G30" s="135">
        <v>98434</v>
      </c>
      <c r="H30" s="135">
        <v>80710</v>
      </c>
      <c r="I30" s="176" t="s">
        <v>617</v>
      </c>
    </row>
    <row r="31" spans="1:9" ht="11.25" customHeight="1" x14ac:dyDescent="0.2">
      <c r="A31" s="20"/>
      <c r="B31" s="168" t="s">
        <v>320</v>
      </c>
      <c r="C31" s="135">
        <v>38078</v>
      </c>
      <c r="D31" s="135">
        <v>36816</v>
      </c>
      <c r="E31" s="135">
        <v>105</v>
      </c>
      <c r="F31" s="135">
        <v>7336</v>
      </c>
      <c r="G31" s="135">
        <v>38471</v>
      </c>
      <c r="H31" s="135">
        <v>31135</v>
      </c>
      <c r="I31" s="176" t="s">
        <v>618</v>
      </c>
    </row>
    <row r="32" spans="1:9" ht="11.25" customHeight="1" x14ac:dyDescent="0.2">
      <c r="A32" s="20"/>
      <c r="B32" s="165" t="s">
        <v>322</v>
      </c>
      <c r="C32" s="135">
        <v>25485</v>
      </c>
      <c r="D32" s="135">
        <v>26227</v>
      </c>
      <c r="E32" s="135">
        <v>3314</v>
      </c>
      <c r="F32" s="135">
        <v>8606</v>
      </c>
      <c r="G32" s="135">
        <v>31566</v>
      </c>
      <c r="H32" s="135">
        <v>22960</v>
      </c>
      <c r="I32" s="176" t="s">
        <v>534</v>
      </c>
    </row>
    <row r="33" spans="1:11" ht="11.25" customHeight="1" x14ac:dyDescent="0.2">
      <c r="A33" s="20"/>
      <c r="B33" s="165" t="s">
        <v>324</v>
      </c>
      <c r="C33" s="27">
        <v>7.3760246443375896</v>
      </c>
      <c r="D33" s="27">
        <v>7.3818274562208899</v>
      </c>
      <c r="E33" s="27">
        <v>59.403717148618902</v>
      </c>
      <c r="F33" s="27">
        <v>9.3604862281610206</v>
      </c>
      <c r="G33" s="27">
        <v>9.3454505991834793</v>
      </c>
      <c r="H33" s="169">
        <v>-1.50356289775342E-2</v>
      </c>
      <c r="I33" s="176" t="s">
        <v>619</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214272</v>
      </c>
      <c r="D36" s="135">
        <v>203326</v>
      </c>
      <c r="E36" s="135">
        <v>3413</v>
      </c>
      <c r="F36" s="135">
        <v>35115</v>
      </c>
      <c r="G36" s="135">
        <v>148173</v>
      </c>
      <c r="H36" s="135">
        <v>113058</v>
      </c>
      <c r="I36" s="176" t="s">
        <v>620</v>
      </c>
      <c r="J36" s="109"/>
      <c r="K36" s="109"/>
    </row>
    <row r="37" spans="1:11" ht="11.25" customHeight="1" x14ac:dyDescent="0.2">
      <c r="A37" s="18"/>
      <c r="B37" s="165" t="s">
        <v>330</v>
      </c>
      <c r="C37" s="135">
        <v>52816</v>
      </c>
      <c r="D37" s="135">
        <v>58955</v>
      </c>
      <c r="E37" s="135">
        <v>0</v>
      </c>
      <c r="F37" s="135">
        <v>5391</v>
      </c>
      <c r="G37" s="135">
        <v>52081</v>
      </c>
      <c r="H37" s="135">
        <v>46690</v>
      </c>
      <c r="I37" s="176" t="s">
        <v>621</v>
      </c>
      <c r="J37" s="109"/>
      <c r="K37" s="109"/>
    </row>
    <row r="38" spans="1:11" ht="11.25" customHeight="1" x14ac:dyDescent="0.2">
      <c r="A38" s="18"/>
      <c r="B38" s="165" t="s">
        <v>328</v>
      </c>
      <c r="C38" s="135">
        <v>70245</v>
      </c>
      <c r="D38" s="135">
        <v>67846</v>
      </c>
      <c r="E38" s="135">
        <v>45</v>
      </c>
      <c r="F38" s="135">
        <v>9430</v>
      </c>
      <c r="G38" s="135">
        <v>43566</v>
      </c>
      <c r="H38" s="135">
        <v>34136</v>
      </c>
      <c r="I38" s="176" t="s">
        <v>622</v>
      </c>
      <c r="J38" s="109"/>
      <c r="K38" s="109"/>
    </row>
    <row r="39" spans="1:11" ht="11.25" customHeight="1" x14ac:dyDescent="0.2">
      <c r="A39" s="18"/>
      <c r="B39" s="165" t="s">
        <v>332</v>
      </c>
      <c r="C39" s="135">
        <v>38631</v>
      </c>
      <c r="D39" s="135">
        <v>37738</v>
      </c>
      <c r="E39" s="135">
        <v>0</v>
      </c>
      <c r="F39" s="135">
        <v>4448</v>
      </c>
      <c r="G39" s="135">
        <v>30018</v>
      </c>
      <c r="H39" s="135">
        <v>25571</v>
      </c>
      <c r="I39" s="176" t="s">
        <v>623</v>
      </c>
      <c r="J39" s="109"/>
      <c r="K39" s="109"/>
    </row>
    <row r="40" spans="1:11" ht="11.25" customHeight="1" x14ac:dyDescent="0.2">
      <c r="A40" s="18"/>
      <c r="B40" s="165"/>
      <c r="C40" s="135"/>
      <c r="D40" s="135"/>
      <c r="E40" s="135"/>
      <c r="F40" s="135"/>
      <c r="G40" s="135"/>
      <c r="H40" s="135"/>
      <c r="I40" s="176"/>
      <c r="J40" s="109"/>
      <c r="K40" s="109"/>
    </row>
    <row r="41" spans="1:11" ht="11.25" customHeight="1" x14ac:dyDescent="0.2">
      <c r="A41" s="18" t="s">
        <v>337</v>
      </c>
      <c r="B41" s="165"/>
      <c r="C41" s="135"/>
      <c r="D41" s="135"/>
      <c r="E41" s="135"/>
      <c r="F41" s="135"/>
      <c r="G41" s="135"/>
      <c r="H41" s="135"/>
      <c r="I41" s="176"/>
      <c r="J41" s="109"/>
      <c r="K41" s="109"/>
    </row>
    <row r="42" spans="1:11" ht="11.25" customHeight="1" x14ac:dyDescent="0.2">
      <c r="A42" s="18"/>
      <c r="B42" s="165" t="s">
        <v>342</v>
      </c>
      <c r="C42" s="135">
        <v>265784</v>
      </c>
      <c r="D42" s="135">
        <v>269541</v>
      </c>
      <c r="E42" s="135">
        <v>2983</v>
      </c>
      <c r="F42" s="135">
        <v>39995</v>
      </c>
      <c r="G42" s="135">
        <v>177754</v>
      </c>
      <c r="H42" s="135">
        <v>137760</v>
      </c>
      <c r="I42" s="176" t="s">
        <v>624</v>
      </c>
      <c r="J42" s="109"/>
      <c r="K42" s="109"/>
    </row>
    <row r="43" spans="1:11" ht="11.25" customHeight="1" x14ac:dyDescent="0.2">
      <c r="A43" s="18"/>
      <c r="B43" s="165" t="s">
        <v>345</v>
      </c>
      <c r="C43" s="135">
        <v>79749</v>
      </c>
      <c r="D43" s="135">
        <v>66616</v>
      </c>
      <c r="E43" s="135">
        <v>5</v>
      </c>
      <c r="F43" s="135">
        <v>11269</v>
      </c>
      <c r="G43" s="135">
        <v>63286</v>
      </c>
      <c r="H43" s="135">
        <v>52018</v>
      </c>
      <c r="I43" s="176" t="s">
        <v>625</v>
      </c>
      <c r="J43" s="109"/>
      <c r="K43" s="109"/>
    </row>
    <row r="44" spans="1:11" ht="11.25" customHeight="1" x14ac:dyDescent="0.2">
      <c r="A44" s="18"/>
      <c r="B44" s="165" t="s">
        <v>338</v>
      </c>
      <c r="C44" s="135">
        <v>19705</v>
      </c>
      <c r="D44" s="135">
        <v>20892</v>
      </c>
      <c r="E44" s="135">
        <v>327</v>
      </c>
      <c r="F44" s="135">
        <v>2377</v>
      </c>
      <c r="G44" s="135">
        <v>22560</v>
      </c>
      <c r="H44" s="135">
        <v>20182</v>
      </c>
      <c r="I44" s="176" t="s">
        <v>626</v>
      </c>
      <c r="J44" s="109"/>
      <c r="K44" s="109"/>
    </row>
    <row r="45" spans="1:11" ht="11.25" customHeight="1" x14ac:dyDescent="0.2">
      <c r="A45" s="18"/>
      <c r="B45" s="165" t="s">
        <v>340</v>
      </c>
      <c r="C45" s="135">
        <v>5423</v>
      </c>
      <c r="D45" s="135">
        <v>6987</v>
      </c>
      <c r="E45" s="135">
        <v>70</v>
      </c>
      <c r="F45" s="135">
        <v>281</v>
      </c>
      <c r="G45" s="135">
        <v>4300</v>
      </c>
      <c r="H45" s="135">
        <v>4019</v>
      </c>
      <c r="I45" s="176" t="s">
        <v>627</v>
      </c>
      <c r="J45" s="109"/>
      <c r="K45" s="109"/>
    </row>
    <row r="46" spans="1:11" ht="11.25" customHeight="1" x14ac:dyDescent="0.2">
      <c r="A46" s="18"/>
      <c r="B46" s="165" t="s">
        <v>440</v>
      </c>
      <c r="C46" s="135">
        <v>2128</v>
      </c>
      <c r="D46" s="135">
        <v>2010</v>
      </c>
      <c r="E46" s="135">
        <v>7</v>
      </c>
      <c r="F46" s="135">
        <v>30</v>
      </c>
      <c r="G46" s="135">
        <v>1454</v>
      </c>
      <c r="H46" s="135">
        <v>1424</v>
      </c>
      <c r="I46" s="176" t="s">
        <v>628</v>
      </c>
      <c r="J46" s="109"/>
      <c r="K46" s="109"/>
    </row>
    <row r="47" spans="1:11" ht="11.25" customHeight="1" x14ac:dyDescent="0.2">
      <c r="A47" s="18"/>
      <c r="B47" s="165" t="s">
        <v>629</v>
      </c>
      <c r="C47" s="135">
        <v>1307</v>
      </c>
      <c r="D47" s="135">
        <v>1368</v>
      </c>
      <c r="E47" s="135">
        <v>0</v>
      </c>
      <c r="F47" s="135">
        <v>193</v>
      </c>
      <c r="G47" s="135">
        <v>1018</v>
      </c>
      <c r="H47" s="135">
        <v>825</v>
      </c>
      <c r="I47" s="176" t="s">
        <v>630</v>
      </c>
      <c r="J47" s="109"/>
      <c r="K47" s="109"/>
    </row>
    <row r="48" spans="1:11" ht="11.25" customHeight="1" x14ac:dyDescent="0.2">
      <c r="A48" s="18"/>
      <c r="B48" s="165" t="s">
        <v>479</v>
      </c>
      <c r="C48" s="135">
        <v>1119</v>
      </c>
      <c r="D48" s="135">
        <v>665</v>
      </c>
      <c r="E48" s="135">
        <v>7</v>
      </c>
      <c r="F48" s="135">
        <v>4</v>
      </c>
      <c r="G48" s="135">
        <v>514</v>
      </c>
      <c r="H48" s="135">
        <v>510</v>
      </c>
      <c r="I48" s="176" t="s">
        <v>631</v>
      </c>
      <c r="J48" s="109"/>
      <c r="K48" s="109"/>
    </row>
    <row r="49" spans="1:11" ht="11.25" customHeight="1" x14ac:dyDescent="0.2">
      <c r="A49" s="18"/>
      <c r="B49" s="165"/>
      <c r="C49" s="135"/>
      <c r="D49" s="135"/>
      <c r="E49" s="135"/>
      <c r="F49" s="135"/>
      <c r="G49" s="135"/>
      <c r="H49" s="135"/>
      <c r="I49" s="176"/>
      <c r="J49" s="109"/>
      <c r="K49" s="109"/>
    </row>
    <row r="50" spans="1:11" ht="11.25" customHeight="1" x14ac:dyDescent="0.2">
      <c r="A50" s="18" t="s">
        <v>358</v>
      </c>
      <c r="B50" s="165"/>
      <c r="C50" s="135"/>
      <c r="D50" s="135"/>
      <c r="E50" s="135"/>
      <c r="F50" s="135"/>
      <c r="G50" s="135"/>
      <c r="H50" s="135"/>
      <c r="I50" s="176"/>
      <c r="J50" s="109"/>
      <c r="K50" s="109"/>
    </row>
    <row r="51" spans="1:11" ht="11.25" customHeight="1" x14ac:dyDescent="0.2">
      <c r="A51" s="18"/>
      <c r="B51" s="165" t="s">
        <v>169</v>
      </c>
      <c r="C51" s="135">
        <v>234122</v>
      </c>
      <c r="D51" s="135">
        <v>233165</v>
      </c>
      <c r="E51" s="135">
        <v>495</v>
      </c>
      <c r="F51" s="135">
        <v>24085</v>
      </c>
      <c r="G51" s="135">
        <v>163781</v>
      </c>
      <c r="H51" s="135">
        <v>139696</v>
      </c>
      <c r="I51" s="176" t="s">
        <v>632</v>
      </c>
      <c r="J51" s="109"/>
      <c r="K51" s="109"/>
    </row>
    <row r="52" spans="1:11" ht="11.25" customHeight="1" x14ac:dyDescent="0.2">
      <c r="A52" s="18"/>
      <c r="B52" s="165" t="s">
        <v>360</v>
      </c>
      <c r="C52" s="135">
        <v>130850</v>
      </c>
      <c r="D52" s="135">
        <v>124803</v>
      </c>
      <c r="E52" s="135">
        <v>2894</v>
      </c>
      <c r="F52" s="135">
        <v>28707</v>
      </c>
      <c r="G52" s="135">
        <v>100840</v>
      </c>
      <c r="H52" s="135">
        <v>72133</v>
      </c>
      <c r="I52" s="176" t="s">
        <v>633</v>
      </c>
      <c r="J52" s="109"/>
      <c r="K52" s="109"/>
    </row>
    <row r="53" spans="1:11" ht="11.25" customHeight="1" x14ac:dyDescent="0.2">
      <c r="A53" s="18"/>
      <c r="B53" s="165" t="s">
        <v>173</v>
      </c>
      <c r="C53" s="135">
        <v>4291</v>
      </c>
      <c r="D53" s="135">
        <v>4313</v>
      </c>
      <c r="E53" s="135">
        <v>26</v>
      </c>
      <c r="F53" s="135">
        <v>433</v>
      </c>
      <c r="G53" s="135">
        <v>2407</v>
      </c>
      <c r="H53" s="135">
        <v>1974</v>
      </c>
      <c r="I53" s="176" t="s">
        <v>634</v>
      </c>
      <c r="J53" s="109"/>
      <c r="K53" s="109"/>
    </row>
    <row r="54" spans="1:11" ht="11.25" customHeight="1" x14ac:dyDescent="0.2">
      <c r="A54" s="18"/>
      <c r="B54" s="165" t="s">
        <v>179</v>
      </c>
      <c r="C54" s="135">
        <v>1965</v>
      </c>
      <c r="D54" s="135">
        <v>2084</v>
      </c>
      <c r="E54" s="135">
        <v>3</v>
      </c>
      <c r="F54" s="135">
        <v>89</v>
      </c>
      <c r="G54" s="135">
        <v>1365</v>
      </c>
      <c r="H54" s="135">
        <v>1276</v>
      </c>
      <c r="I54" s="176" t="s">
        <v>635</v>
      </c>
      <c r="J54" s="109"/>
      <c r="K54" s="109"/>
    </row>
    <row r="55" spans="1:11" ht="11.25" customHeight="1" x14ac:dyDescent="0.2">
      <c r="A55" s="26"/>
      <c r="B55" s="28"/>
      <c r="C55" s="28"/>
      <c r="D55" s="28"/>
      <c r="E55" s="28"/>
      <c r="F55" s="28"/>
      <c r="G55" s="28"/>
      <c r="H55" s="93"/>
      <c r="I55" s="99"/>
      <c r="J55" s="26"/>
      <c r="K55" s="109"/>
    </row>
    <row r="56" spans="1:11" ht="11.25" customHeight="1" x14ac:dyDescent="0.2">
      <c r="A56" s="18" t="s">
        <v>156</v>
      </c>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65"/>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636</v>
      </c>
    </row>
    <row r="2" spans="1:11" ht="11.25" customHeight="1" x14ac:dyDescent="0.2">
      <c r="B2" s="109"/>
      <c r="C2" s="109"/>
      <c r="D2" s="109"/>
      <c r="E2" s="109"/>
      <c r="F2" s="109"/>
      <c r="G2" s="109"/>
      <c r="H2" s="135"/>
      <c r="I2" s="172"/>
      <c r="J2" s="66"/>
      <c r="K2" s="66"/>
    </row>
    <row r="3" spans="1:11" ht="15" x14ac:dyDescent="0.25">
      <c r="A3" s="23" t="s">
        <v>637</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33264</v>
      </c>
      <c r="D9" s="9">
        <v>17018</v>
      </c>
      <c r="E9" s="9">
        <v>334</v>
      </c>
      <c r="F9" s="9">
        <v>4801</v>
      </c>
      <c r="G9" s="9">
        <v>24501</v>
      </c>
      <c r="H9" s="9">
        <v>19700</v>
      </c>
      <c r="I9" s="98" t="s">
        <v>493</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13349</v>
      </c>
      <c r="D12" s="135">
        <v>7131</v>
      </c>
      <c r="E12" s="135">
        <v>3</v>
      </c>
      <c r="F12" s="135">
        <v>146</v>
      </c>
      <c r="G12" s="135">
        <v>9935</v>
      </c>
      <c r="H12" s="135">
        <v>9789</v>
      </c>
      <c r="I12" s="176" t="s">
        <v>638</v>
      </c>
    </row>
    <row r="13" spans="1:11" ht="11.25" customHeight="1" x14ac:dyDescent="0.2">
      <c r="A13" s="20"/>
      <c r="B13" s="165" t="s">
        <v>290</v>
      </c>
      <c r="C13" s="135">
        <v>11561</v>
      </c>
      <c r="D13" s="135">
        <v>6034</v>
      </c>
      <c r="E13" s="135">
        <v>259</v>
      </c>
      <c r="F13" s="135">
        <v>4266</v>
      </c>
      <c r="G13" s="135">
        <v>9367</v>
      </c>
      <c r="H13" s="135">
        <v>5101</v>
      </c>
      <c r="I13" s="176" t="s">
        <v>639</v>
      </c>
    </row>
    <row r="14" spans="1:11" ht="11.25" customHeight="1" x14ac:dyDescent="0.2">
      <c r="A14" s="20"/>
      <c r="B14" s="165" t="s">
        <v>292</v>
      </c>
      <c r="C14" s="135">
        <v>5659</v>
      </c>
      <c r="D14" s="135">
        <v>2308</v>
      </c>
      <c r="E14" s="135">
        <v>33</v>
      </c>
      <c r="F14" s="135">
        <v>133</v>
      </c>
      <c r="G14" s="135">
        <v>3335</v>
      </c>
      <c r="H14" s="135">
        <v>3202</v>
      </c>
      <c r="I14" s="176" t="s">
        <v>640</v>
      </c>
    </row>
    <row r="15" spans="1:11" ht="11.25" customHeight="1" x14ac:dyDescent="0.2">
      <c r="A15" s="20"/>
      <c r="B15" s="165" t="s">
        <v>294</v>
      </c>
      <c r="C15" s="135">
        <v>160</v>
      </c>
      <c r="D15" s="135">
        <v>28</v>
      </c>
      <c r="E15" s="135">
        <v>2</v>
      </c>
      <c r="F15" s="135">
        <v>6</v>
      </c>
      <c r="G15" s="135">
        <v>156</v>
      </c>
      <c r="H15" s="135">
        <v>150</v>
      </c>
      <c r="I15" s="176" t="s">
        <v>641</v>
      </c>
    </row>
    <row r="16" spans="1:11" ht="11.25" customHeight="1" x14ac:dyDescent="0.2">
      <c r="A16" s="20"/>
      <c r="B16" s="165" t="s">
        <v>296</v>
      </c>
      <c r="C16" s="135">
        <v>1090</v>
      </c>
      <c r="D16" s="135">
        <v>571</v>
      </c>
      <c r="E16" s="135">
        <v>0</v>
      </c>
      <c r="F16" s="135">
        <v>7</v>
      </c>
      <c r="G16" s="135">
        <v>738</v>
      </c>
      <c r="H16" s="135">
        <v>731</v>
      </c>
      <c r="I16" s="176" t="s">
        <v>642</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2186</v>
      </c>
      <c r="D19" s="135">
        <v>1135</v>
      </c>
      <c r="E19" s="135">
        <v>45</v>
      </c>
      <c r="F19" s="135">
        <v>585</v>
      </c>
      <c r="G19" s="135">
        <v>1544</v>
      </c>
      <c r="H19" s="135">
        <v>959</v>
      </c>
      <c r="I19" s="176" t="s">
        <v>643</v>
      </c>
    </row>
    <row r="20" spans="1:9" ht="11.25" customHeight="1" x14ac:dyDescent="0.2">
      <c r="A20" s="20"/>
      <c r="B20" s="165" t="s">
        <v>301</v>
      </c>
      <c r="C20" s="135">
        <v>1932</v>
      </c>
      <c r="D20" s="135">
        <v>981</v>
      </c>
      <c r="E20" s="135">
        <v>16</v>
      </c>
      <c r="F20" s="135">
        <v>264</v>
      </c>
      <c r="G20" s="135">
        <v>1500</v>
      </c>
      <c r="H20" s="135">
        <v>1236</v>
      </c>
      <c r="I20" s="176" t="s">
        <v>644</v>
      </c>
    </row>
    <row r="21" spans="1:9" ht="11.25" customHeight="1" x14ac:dyDescent="0.2">
      <c r="A21" s="20"/>
      <c r="B21" s="165" t="s">
        <v>303</v>
      </c>
      <c r="C21" s="135">
        <v>7626</v>
      </c>
      <c r="D21" s="135">
        <v>4139</v>
      </c>
      <c r="E21" s="135">
        <v>103</v>
      </c>
      <c r="F21" s="135">
        <v>1401</v>
      </c>
      <c r="G21" s="135">
        <v>4732</v>
      </c>
      <c r="H21" s="135">
        <v>3331</v>
      </c>
      <c r="I21" s="176" t="s">
        <v>645</v>
      </c>
    </row>
    <row r="22" spans="1:9" ht="11.25" customHeight="1" x14ac:dyDescent="0.2">
      <c r="A22" s="20"/>
      <c r="B22" s="165" t="s">
        <v>305</v>
      </c>
      <c r="C22" s="135">
        <v>5945</v>
      </c>
      <c r="D22" s="135">
        <v>3097</v>
      </c>
      <c r="E22" s="135">
        <v>59</v>
      </c>
      <c r="F22" s="135">
        <v>955</v>
      </c>
      <c r="G22" s="135">
        <v>4546</v>
      </c>
      <c r="H22" s="135">
        <v>3591</v>
      </c>
      <c r="I22" s="176" t="s">
        <v>646</v>
      </c>
    </row>
    <row r="23" spans="1:9" ht="11.25" customHeight="1" x14ac:dyDescent="0.2">
      <c r="A23" s="20"/>
      <c r="B23" s="165" t="s">
        <v>307</v>
      </c>
      <c r="C23" s="135">
        <v>5613</v>
      </c>
      <c r="D23" s="135">
        <v>2549</v>
      </c>
      <c r="E23" s="135">
        <v>64</v>
      </c>
      <c r="F23" s="135">
        <v>678</v>
      </c>
      <c r="G23" s="135">
        <v>4047</v>
      </c>
      <c r="H23" s="135">
        <v>3369</v>
      </c>
      <c r="I23" s="176" t="s">
        <v>647</v>
      </c>
    </row>
    <row r="24" spans="1:9" ht="11.25" customHeight="1" x14ac:dyDescent="0.2">
      <c r="A24" s="20"/>
      <c r="B24" s="165" t="s">
        <v>309</v>
      </c>
      <c r="C24" s="135">
        <v>5615</v>
      </c>
      <c r="D24" s="135">
        <v>3038</v>
      </c>
      <c r="E24" s="135">
        <v>31</v>
      </c>
      <c r="F24" s="135">
        <v>597</v>
      </c>
      <c r="G24" s="135">
        <v>4298</v>
      </c>
      <c r="H24" s="135">
        <v>3701</v>
      </c>
      <c r="I24" s="176" t="s">
        <v>648</v>
      </c>
    </row>
    <row r="25" spans="1:9" ht="11.25" customHeight="1" x14ac:dyDescent="0.2">
      <c r="A25" s="20"/>
      <c r="B25" s="165" t="s">
        <v>311</v>
      </c>
      <c r="C25" s="135">
        <v>4348</v>
      </c>
      <c r="D25" s="135">
        <v>2078</v>
      </c>
      <c r="E25" s="135">
        <v>16</v>
      </c>
      <c r="F25" s="135">
        <v>321</v>
      </c>
      <c r="G25" s="135">
        <v>3835</v>
      </c>
      <c r="H25" s="135">
        <v>3514</v>
      </c>
      <c r="I25" s="176" t="s">
        <v>649</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10277</v>
      </c>
      <c r="D28" s="135">
        <v>4760</v>
      </c>
      <c r="E28" s="135">
        <v>0</v>
      </c>
      <c r="F28" s="135">
        <v>180</v>
      </c>
      <c r="G28" s="135">
        <v>5382</v>
      </c>
      <c r="H28" s="135">
        <v>5202</v>
      </c>
      <c r="I28" s="176" t="s">
        <v>650</v>
      </c>
    </row>
    <row r="29" spans="1:9" ht="11.25" customHeight="1" x14ac:dyDescent="0.2">
      <c r="A29" s="20"/>
      <c r="B29" s="168" t="s">
        <v>316</v>
      </c>
      <c r="C29" s="135">
        <v>10595</v>
      </c>
      <c r="D29" s="135">
        <v>5918</v>
      </c>
      <c r="E29" s="135">
        <v>0</v>
      </c>
      <c r="F29" s="135">
        <v>767</v>
      </c>
      <c r="G29" s="135">
        <v>7115</v>
      </c>
      <c r="H29" s="135">
        <v>6348</v>
      </c>
      <c r="I29" s="176" t="s">
        <v>651</v>
      </c>
    </row>
    <row r="30" spans="1:9" ht="11.25" customHeight="1" x14ac:dyDescent="0.2">
      <c r="A30" s="20"/>
      <c r="B30" s="165" t="s">
        <v>318</v>
      </c>
      <c r="C30" s="135">
        <v>8379</v>
      </c>
      <c r="D30" s="135">
        <v>4393</v>
      </c>
      <c r="E30" s="135">
        <v>1</v>
      </c>
      <c r="F30" s="135">
        <v>1188</v>
      </c>
      <c r="G30" s="135">
        <v>7431</v>
      </c>
      <c r="H30" s="135">
        <v>6243</v>
      </c>
      <c r="I30" s="176" t="s">
        <v>652</v>
      </c>
    </row>
    <row r="31" spans="1:9" ht="11.25" customHeight="1" x14ac:dyDescent="0.2">
      <c r="A31" s="20"/>
      <c r="B31" s="168" t="s">
        <v>320</v>
      </c>
      <c r="C31" s="135">
        <v>2521</v>
      </c>
      <c r="D31" s="135">
        <v>834</v>
      </c>
      <c r="E31" s="135">
        <v>10</v>
      </c>
      <c r="F31" s="135">
        <v>962</v>
      </c>
      <c r="G31" s="135">
        <v>2411</v>
      </c>
      <c r="H31" s="135">
        <v>1449</v>
      </c>
      <c r="I31" s="176" t="s">
        <v>653</v>
      </c>
    </row>
    <row r="32" spans="1:9" ht="11.25" customHeight="1" x14ac:dyDescent="0.2">
      <c r="A32" s="20"/>
      <c r="B32" s="165" t="s">
        <v>322</v>
      </c>
      <c r="C32" s="135">
        <v>1493</v>
      </c>
      <c r="D32" s="135">
        <v>1113</v>
      </c>
      <c r="E32" s="135">
        <v>323</v>
      </c>
      <c r="F32" s="135">
        <v>1704</v>
      </c>
      <c r="G32" s="135">
        <v>2163</v>
      </c>
      <c r="H32" s="135">
        <v>459</v>
      </c>
      <c r="I32" s="176" t="s">
        <v>654</v>
      </c>
    </row>
    <row r="33" spans="1:11" ht="11.25" customHeight="1" x14ac:dyDescent="0.2">
      <c r="A33" s="20"/>
      <c r="B33" s="165" t="s">
        <v>324</v>
      </c>
      <c r="C33" s="27">
        <v>5.6833560944232504</v>
      </c>
      <c r="D33" s="27">
        <v>5.6711272319781996</v>
      </c>
      <c r="E33" s="27">
        <v>42.089743577516998</v>
      </c>
      <c r="F33" s="27">
        <v>15.935185185185199</v>
      </c>
      <c r="G33" s="27">
        <v>7.4678064457122399</v>
      </c>
      <c r="H33" s="169">
        <v>-8.4673787394729505</v>
      </c>
      <c r="I33" s="176" t="s">
        <v>655</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18569</v>
      </c>
      <c r="D36" s="135">
        <v>9314</v>
      </c>
      <c r="E36" s="135">
        <v>324</v>
      </c>
      <c r="F36" s="135">
        <v>3574</v>
      </c>
      <c r="G36" s="135">
        <v>13714</v>
      </c>
      <c r="H36" s="135">
        <v>10140</v>
      </c>
      <c r="I36" s="176" t="s">
        <v>656</v>
      </c>
      <c r="J36" s="109"/>
      <c r="K36" s="109"/>
    </row>
    <row r="37" spans="1:11" ht="11.25" customHeight="1" x14ac:dyDescent="0.2">
      <c r="A37" s="18"/>
      <c r="B37" s="165" t="s">
        <v>330</v>
      </c>
      <c r="C37" s="135">
        <v>4618</v>
      </c>
      <c r="D37" s="135">
        <v>2536</v>
      </c>
      <c r="E37" s="135">
        <v>0</v>
      </c>
      <c r="F37" s="135">
        <v>0</v>
      </c>
      <c r="G37" s="135">
        <v>4818</v>
      </c>
      <c r="H37" s="135">
        <v>4818</v>
      </c>
      <c r="I37" s="176" t="s">
        <v>331</v>
      </c>
      <c r="J37" s="109"/>
      <c r="K37" s="109"/>
    </row>
    <row r="38" spans="1:11" ht="11.25" customHeight="1" x14ac:dyDescent="0.2">
      <c r="A38" s="18"/>
      <c r="B38" s="165" t="s">
        <v>328</v>
      </c>
      <c r="C38" s="135">
        <v>5835</v>
      </c>
      <c r="D38" s="135">
        <v>3205</v>
      </c>
      <c r="E38" s="135">
        <v>10</v>
      </c>
      <c r="F38" s="135">
        <v>1225</v>
      </c>
      <c r="G38" s="135">
        <v>3328</v>
      </c>
      <c r="H38" s="135">
        <v>2103</v>
      </c>
      <c r="I38" s="176" t="s">
        <v>657</v>
      </c>
      <c r="J38" s="109"/>
      <c r="K38" s="109"/>
    </row>
    <row r="39" spans="1:11" ht="11.25" customHeight="1" x14ac:dyDescent="0.2">
      <c r="A39" s="18"/>
      <c r="B39" s="165" t="s">
        <v>332</v>
      </c>
      <c r="C39" s="135">
        <v>3936</v>
      </c>
      <c r="D39" s="135">
        <v>1840</v>
      </c>
      <c r="E39" s="135">
        <v>0</v>
      </c>
      <c r="F39" s="135">
        <v>2</v>
      </c>
      <c r="G39" s="135">
        <v>2475</v>
      </c>
      <c r="H39" s="135">
        <v>2473</v>
      </c>
      <c r="I39" s="176" t="s">
        <v>658</v>
      </c>
      <c r="J39" s="109"/>
      <c r="K39" s="109"/>
    </row>
    <row r="40" spans="1:11" ht="11.25" customHeight="1" x14ac:dyDescent="0.2">
      <c r="A40" s="18"/>
      <c r="B40" s="165"/>
      <c r="C40" s="135"/>
      <c r="D40" s="135"/>
      <c r="E40" s="135"/>
      <c r="F40" s="135"/>
      <c r="G40" s="135"/>
      <c r="H40" s="135"/>
      <c r="I40" s="176"/>
      <c r="J40" s="109"/>
      <c r="K40" s="109"/>
    </row>
    <row r="41" spans="1:11" ht="11.25" customHeight="1" x14ac:dyDescent="0.2">
      <c r="A41" s="18" t="s">
        <v>337</v>
      </c>
      <c r="B41" s="165"/>
      <c r="C41" s="135"/>
      <c r="D41" s="135"/>
      <c r="E41" s="135"/>
      <c r="F41" s="135"/>
      <c r="G41" s="135"/>
      <c r="H41" s="135"/>
      <c r="I41" s="176"/>
      <c r="J41" s="109"/>
      <c r="K41" s="109"/>
    </row>
    <row r="42" spans="1:11" ht="11.25" customHeight="1" x14ac:dyDescent="0.2">
      <c r="A42" s="18"/>
      <c r="B42" s="165" t="s">
        <v>340</v>
      </c>
      <c r="C42" s="135">
        <v>31260</v>
      </c>
      <c r="D42" s="135">
        <v>16043</v>
      </c>
      <c r="E42" s="135">
        <v>261</v>
      </c>
      <c r="F42" s="135">
        <v>4282</v>
      </c>
      <c r="G42" s="135">
        <v>23065</v>
      </c>
      <c r="H42" s="135">
        <v>18783</v>
      </c>
      <c r="I42" s="176" t="s">
        <v>659</v>
      </c>
      <c r="J42" s="109"/>
      <c r="K42" s="109"/>
    </row>
    <row r="43" spans="1:11" ht="11.25" customHeight="1" x14ac:dyDescent="0.2">
      <c r="A43" s="18"/>
      <c r="B43" s="165" t="s">
        <v>338</v>
      </c>
      <c r="C43" s="135">
        <v>973</v>
      </c>
      <c r="D43" s="135">
        <v>422</v>
      </c>
      <c r="E43" s="135">
        <v>54</v>
      </c>
      <c r="F43" s="135">
        <v>461</v>
      </c>
      <c r="G43" s="135">
        <v>774</v>
      </c>
      <c r="H43" s="135">
        <v>313</v>
      </c>
      <c r="I43" s="176" t="s">
        <v>660</v>
      </c>
      <c r="J43" s="109"/>
      <c r="K43" s="109"/>
    </row>
    <row r="44" spans="1:11" ht="11.25" customHeight="1" x14ac:dyDescent="0.2">
      <c r="A44" s="18"/>
      <c r="B44" s="165"/>
      <c r="C44" s="135"/>
      <c r="D44" s="135"/>
      <c r="E44" s="135"/>
      <c r="F44" s="135"/>
      <c r="G44" s="135"/>
      <c r="H44" s="135"/>
      <c r="I44" s="176"/>
      <c r="J44" s="109"/>
      <c r="K44" s="109"/>
    </row>
    <row r="45" spans="1:11" ht="11.25" customHeight="1" x14ac:dyDescent="0.2">
      <c r="A45" s="18" t="s">
        <v>358</v>
      </c>
      <c r="B45" s="165"/>
      <c r="C45" s="135"/>
      <c r="D45" s="135"/>
      <c r="E45" s="135"/>
      <c r="F45" s="135"/>
      <c r="G45" s="135"/>
      <c r="H45" s="135"/>
      <c r="I45" s="176"/>
      <c r="J45" s="109"/>
      <c r="K45" s="109"/>
    </row>
    <row r="46" spans="1:11" ht="11.25" customHeight="1" x14ac:dyDescent="0.2">
      <c r="A46" s="18"/>
      <c r="B46" s="165" t="s">
        <v>169</v>
      </c>
      <c r="C46" s="135">
        <v>22944</v>
      </c>
      <c r="D46" s="135">
        <v>11278</v>
      </c>
      <c r="E46" s="135">
        <v>65</v>
      </c>
      <c r="F46" s="135">
        <v>683</v>
      </c>
      <c r="G46" s="135">
        <v>17267</v>
      </c>
      <c r="H46" s="135">
        <v>16584</v>
      </c>
      <c r="I46" s="176" t="s">
        <v>661</v>
      </c>
      <c r="J46" s="109"/>
      <c r="K46" s="109"/>
    </row>
    <row r="47" spans="1:11" ht="11.25" customHeight="1" x14ac:dyDescent="0.2">
      <c r="A47" s="18"/>
      <c r="B47" s="165" t="s">
        <v>360</v>
      </c>
      <c r="C47" s="135">
        <v>7463</v>
      </c>
      <c r="D47" s="135">
        <v>4232</v>
      </c>
      <c r="E47" s="135">
        <v>258</v>
      </c>
      <c r="F47" s="135">
        <v>4069</v>
      </c>
      <c r="G47" s="135">
        <v>5651</v>
      </c>
      <c r="H47" s="135">
        <v>1582</v>
      </c>
      <c r="I47" s="176" t="s">
        <v>662</v>
      </c>
      <c r="J47" s="109"/>
      <c r="K47" s="109"/>
    </row>
    <row r="48" spans="1:11" ht="11.25" customHeight="1" x14ac:dyDescent="0.2">
      <c r="A48" s="26"/>
      <c r="B48" s="28"/>
      <c r="C48" s="28"/>
      <c r="D48" s="28"/>
      <c r="E48" s="28"/>
      <c r="F48" s="28"/>
      <c r="G48" s="28"/>
      <c r="H48" s="93"/>
      <c r="I48" s="99"/>
      <c r="J48" s="26"/>
      <c r="K48" s="109"/>
    </row>
    <row r="49" spans="1:11" ht="11.25" customHeight="1" x14ac:dyDescent="0.2">
      <c r="A49" s="122" t="s">
        <v>365</v>
      </c>
      <c r="K49" s="109"/>
    </row>
    <row r="50" spans="1:11" ht="11.25" customHeight="1" x14ac:dyDescent="0.2">
      <c r="A50" s="122" t="s">
        <v>156</v>
      </c>
      <c r="K50" s="109"/>
    </row>
    <row r="51" spans="1:11" ht="11.25" customHeight="1" x14ac:dyDescent="0.2">
      <c r="K51" s="109"/>
    </row>
    <row r="52" spans="1:11" ht="11.25" customHeight="1" x14ac:dyDescent="0.2">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663</v>
      </c>
    </row>
    <row r="2" spans="1:11" ht="11.25" customHeight="1" x14ac:dyDescent="0.2">
      <c r="B2" s="109"/>
      <c r="C2" s="109"/>
      <c r="D2" s="109"/>
      <c r="E2" s="109"/>
      <c r="F2" s="109"/>
      <c r="G2" s="109"/>
      <c r="H2" s="135"/>
      <c r="I2" s="172"/>
      <c r="J2" s="66"/>
      <c r="K2" s="66"/>
    </row>
    <row r="3" spans="1:11" ht="15" customHeight="1" x14ac:dyDescent="0.25">
      <c r="A3" s="23" t="s">
        <v>637</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358615</v>
      </c>
      <c r="D9" s="9">
        <v>354288</v>
      </c>
      <c r="E9" s="9">
        <v>3698</v>
      </c>
      <c r="F9" s="9">
        <v>41910</v>
      </c>
      <c r="G9" s="9">
        <v>257108</v>
      </c>
      <c r="H9" s="9">
        <v>215198</v>
      </c>
      <c r="I9" s="98" t="s">
        <v>473</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135716</v>
      </c>
      <c r="D12" s="135">
        <v>135632</v>
      </c>
      <c r="E12" s="135">
        <v>46</v>
      </c>
      <c r="F12" s="135">
        <v>6687</v>
      </c>
      <c r="G12" s="135">
        <v>93723</v>
      </c>
      <c r="H12" s="135">
        <v>87037</v>
      </c>
      <c r="I12" s="176" t="s">
        <v>664</v>
      </c>
    </row>
    <row r="13" spans="1:11" ht="11.25" customHeight="1" x14ac:dyDescent="0.2">
      <c r="A13" s="20"/>
      <c r="B13" s="165" t="s">
        <v>290</v>
      </c>
      <c r="C13" s="135">
        <v>133894</v>
      </c>
      <c r="D13" s="135">
        <v>133047</v>
      </c>
      <c r="E13" s="135">
        <v>2452</v>
      </c>
      <c r="F13" s="135">
        <v>29265</v>
      </c>
      <c r="G13" s="135">
        <v>113973</v>
      </c>
      <c r="H13" s="135">
        <v>84708</v>
      </c>
      <c r="I13" s="176" t="s">
        <v>665</v>
      </c>
    </row>
    <row r="14" spans="1:11" ht="11.25" customHeight="1" x14ac:dyDescent="0.2">
      <c r="A14" s="20"/>
      <c r="B14" s="165" t="s">
        <v>292</v>
      </c>
      <c r="C14" s="135">
        <v>59538</v>
      </c>
      <c r="D14" s="135">
        <v>57285</v>
      </c>
      <c r="E14" s="135">
        <v>266</v>
      </c>
      <c r="F14" s="135">
        <v>3675</v>
      </c>
      <c r="G14" s="135">
        <v>29462</v>
      </c>
      <c r="H14" s="135">
        <v>25788</v>
      </c>
      <c r="I14" s="176" t="s">
        <v>666</v>
      </c>
    </row>
    <row r="15" spans="1:11" ht="11.25" customHeight="1" x14ac:dyDescent="0.2">
      <c r="A15" s="20"/>
      <c r="B15" s="165" t="s">
        <v>294</v>
      </c>
      <c r="C15" s="135">
        <v>2234</v>
      </c>
      <c r="D15" s="135">
        <v>1877</v>
      </c>
      <c r="E15" s="135">
        <v>31</v>
      </c>
      <c r="F15" s="135">
        <v>221</v>
      </c>
      <c r="G15" s="135">
        <v>954</v>
      </c>
      <c r="H15" s="135">
        <v>733</v>
      </c>
      <c r="I15" s="176" t="s">
        <v>667</v>
      </c>
    </row>
    <row r="16" spans="1:11" ht="11.25" customHeight="1" x14ac:dyDescent="0.2">
      <c r="A16" s="20"/>
      <c r="B16" s="165" t="s">
        <v>296</v>
      </c>
      <c r="C16" s="135">
        <v>11796</v>
      </c>
      <c r="D16" s="135">
        <v>11659</v>
      </c>
      <c r="E16" s="135">
        <v>4</v>
      </c>
      <c r="F16" s="135">
        <v>122</v>
      </c>
      <c r="G16" s="135">
        <v>5558</v>
      </c>
      <c r="H16" s="135">
        <v>5436</v>
      </c>
      <c r="I16" s="176" t="s">
        <v>668</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35088</v>
      </c>
      <c r="D19" s="135">
        <v>35536</v>
      </c>
      <c r="E19" s="135">
        <v>523</v>
      </c>
      <c r="F19" s="135">
        <v>5264</v>
      </c>
      <c r="G19" s="135">
        <v>28421</v>
      </c>
      <c r="H19" s="135">
        <v>23157</v>
      </c>
      <c r="I19" s="176" t="s">
        <v>669</v>
      </c>
    </row>
    <row r="20" spans="1:9" ht="11.25" customHeight="1" x14ac:dyDescent="0.2">
      <c r="A20" s="20"/>
      <c r="B20" s="165" t="s">
        <v>301</v>
      </c>
      <c r="C20" s="135">
        <v>37273</v>
      </c>
      <c r="D20" s="135">
        <v>35535</v>
      </c>
      <c r="E20" s="135">
        <v>328</v>
      </c>
      <c r="F20" s="135">
        <v>3963</v>
      </c>
      <c r="G20" s="135">
        <v>25080</v>
      </c>
      <c r="H20" s="135">
        <v>21117</v>
      </c>
      <c r="I20" s="176" t="s">
        <v>670</v>
      </c>
    </row>
    <row r="21" spans="1:9" ht="11.25" customHeight="1" x14ac:dyDescent="0.2">
      <c r="A21" s="20"/>
      <c r="B21" s="165" t="s">
        <v>303</v>
      </c>
      <c r="C21" s="135">
        <v>84479</v>
      </c>
      <c r="D21" s="135">
        <v>84905</v>
      </c>
      <c r="E21" s="135">
        <v>1188</v>
      </c>
      <c r="F21" s="135">
        <v>11380</v>
      </c>
      <c r="G21" s="135">
        <v>55109</v>
      </c>
      <c r="H21" s="135">
        <v>43729</v>
      </c>
      <c r="I21" s="176" t="s">
        <v>671</v>
      </c>
    </row>
    <row r="22" spans="1:9" ht="11.25" customHeight="1" x14ac:dyDescent="0.2">
      <c r="A22" s="20"/>
      <c r="B22" s="165" t="s">
        <v>305</v>
      </c>
      <c r="C22" s="135">
        <v>65661</v>
      </c>
      <c r="D22" s="135">
        <v>65043</v>
      </c>
      <c r="E22" s="135">
        <v>736</v>
      </c>
      <c r="F22" s="135">
        <v>7943</v>
      </c>
      <c r="G22" s="135">
        <v>47233</v>
      </c>
      <c r="H22" s="135">
        <v>39290</v>
      </c>
      <c r="I22" s="176" t="s">
        <v>672</v>
      </c>
    </row>
    <row r="23" spans="1:9" ht="11.25" customHeight="1" x14ac:dyDescent="0.2">
      <c r="A23" s="20"/>
      <c r="B23" s="165" t="s">
        <v>307</v>
      </c>
      <c r="C23" s="135">
        <v>59730</v>
      </c>
      <c r="D23" s="135">
        <v>59307</v>
      </c>
      <c r="E23" s="135">
        <v>473</v>
      </c>
      <c r="F23" s="135">
        <v>6163</v>
      </c>
      <c r="G23" s="135">
        <v>42004</v>
      </c>
      <c r="H23" s="135">
        <v>35842</v>
      </c>
      <c r="I23" s="176" t="s">
        <v>673</v>
      </c>
    </row>
    <row r="24" spans="1:9" ht="11.25" customHeight="1" x14ac:dyDescent="0.2">
      <c r="A24" s="20"/>
      <c r="B24" s="165" t="s">
        <v>309</v>
      </c>
      <c r="C24" s="135">
        <v>48273</v>
      </c>
      <c r="D24" s="135">
        <v>46539</v>
      </c>
      <c r="E24" s="135">
        <v>336</v>
      </c>
      <c r="F24" s="135">
        <v>4890</v>
      </c>
      <c r="G24" s="135">
        <v>35044</v>
      </c>
      <c r="H24" s="135">
        <v>30155</v>
      </c>
      <c r="I24" s="176" t="s">
        <v>674</v>
      </c>
    </row>
    <row r="25" spans="1:9" ht="11.25" customHeight="1" x14ac:dyDescent="0.2">
      <c r="A25" s="20"/>
      <c r="B25" s="165" t="s">
        <v>311</v>
      </c>
      <c r="C25" s="135">
        <v>28111</v>
      </c>
      <c r="D25" s="135">
        <v>27422</v>
      </c>
      <c r="E25" s="135">
        <v>113</v>
      </c>
      <c r="F25" s="135">
        <v>2307</v>
      </c>
      <c r="G25" s="135">
        <v>24217</v>
      </c>
      <c r="H25" s="135">
        <v>21910</v>
      </c>
      <c r="I25" s="176" t="s">
        <v>675</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97721</v>
      </c>
      <c r="D28" s="135">
        <v>95992</v>
      </c>
      <c r="E28" s="135">
        <v>8</v>
      </c>
      <c r="F28" s="135">
        <v>4441</v>
      </c>
      <c r="G28" s="135">
        <v>43064</v>
      </c>
      <c r="H28" s="135">
        <v>38623</v>
      </c>
      <c r="I28" s="176" t="s">
        <v>676</v>
      </c>
    </row>
    <row r="29" spans="1:9" ht="11.25" customHeight="1" x14ac:dyDescent="0.2">
      <c r="A29" s="20"/>
      <c r="B29" s="168" t="s">
        <v>316</v>
      </c>
      <c r="C29" s="135">
        <v>118130</v>
      </c>
      <c r="D29" s="135">
        <v>116675</v>
      </c>
      <c r="E29" s="135">
        <v>3</v>
      </c>
      <c r="F29" s="135">
        <v>10476</v>
      </c>
      <c r="G29" s="135">
        <v>75740</v>
      </c>
      <c r="H29" s="135">
        <v>65264</v>
      </c>
      <c r="I29" s="176" t="s">
        <v>677</v>
      </c>
    </row>
    <row r="30" spans="1:9" ht="11.25" customHeight="1" x14ac:dyDescent="0.2">
      <c r="A30" s="20"/>
      <c r="B30" s="165" t="s">
        <v>318</v>
      </c>
      <c r="C30" s="135">
        <v>98784</v>
      </c>
      <c r="D30" s="135">
        <v>97254</v>
      </c>
      <c r="E30" s="135">
        <v>8</v>
      </c>
      <c r="F30" s="135">
        <v>12891</v>
      </c>
      <c r="G30" s="135">
        <v>83266</v>
      </c>
      <c r="H30" s="135">
        <v>70375</v>
      </c>
      <c r="I30" s="176" t="s">
        <v>544</v>
      </c>
    </row>
    <row r="31" spans="1:9" ht="11.25" customHeight="1" x14ac:dyDescent="0.2">
      <c r="A31" s="20"/>
      <c r="B31" s="168" t="s">
        <v>320</v>
      </c>
      <c r="C31" s="135">
        <v>27349</v>
      </c>
      <c r="D31" s="135">
        <v>26882</v>
      </c>
      <c r="E31" s="135">
        <v>85</v>
      </c>
      <c r="F31" s="135">
        <v>6318</v>
      </c>
      <c r="G31" s="135">
        <v>31624</v>
      </c>
      <c r="H31" s="135">
        <v>25305</v>
      </c>
      <c r="I31" s="176" t="s">
        <v>678</v>
      </c>
    </row>
    <row r="32" spans="1:9" ht="11.25" customHeight="1" x14ac:dyDescent="0.2">
      <c r="A32" s="20"/>
      <c r="B32" s="165" t="s">
        <v>322</v>
      </c>
      <c r="C32" s="135">
        <v>16632</v>
      </c>
      <c r="D32" s="135">
        <v>17485</v>
      </c>
      <c r="E32" s="135">
        <v>3595</v>
      </c>
      <c r="F32" s="135">
        <v>7783</v>
      </c>
      <c r="G32" s="135">
        <v>23414</v>
      </c>
      <c r="H32" s="135">
        <v>15632</v>
      </c>
      <c r="I32" s="176" t="s">
        <v>679</v>
      </c>
    </row>
    <row r="33" spans="1:11" ht="11.25" customHeight="1" x14ac:dyDescent="0.2">
      <c r="A33" s="20"/>
      <c r="B33" s="165" t="s">
        <v>324</v>
      </c>
      <c r="C33" s="27">
        <v>6.2176433707407597</v>
      </c>
      <c r="D33" s="27">
        <v>6.27811393036807</v>
      </c>
      <c r="E33" s="27">
        <v>89.569429183006307</v>
      </c>
      <c r="F33" s="27">
        <v>9.9769760768304891</v>
      </c>
      <c r="G33" s="27">
        <v>8.1727331175700009</v>
      </c>
      <c r="H33" s="169">
        <v>-1.8042429592604901</v>
      </c>
      <c r="I33" s="176" t="s">
        <v>680</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203666</v>
      </c>
      <c r="D36" s="135">
        <v>195640</v>
      </c>
      <c r="E36" s="135">
        <v>3671</v>
      </c>
      <c r="F36" s="135">
        <v>25787</v>
      </c>
      <c r="G36" s="135">
        <v>141680</v>
      </c>
      <c r="H36" s="135">
        <v>115893</v>
      </c>
      <c r="I36" s="176" t="s">
        <v>681</v>
      </c>
      <c r="J36" s="109"/>
      <c r="K36" s="109"/>
    </row>
    <row r="37" spans="1:11" ht="11.25" customHeight="1" x14ac:dyDescent="0.2">
      <c r="A37" s="18"/>
      <c r="B37" s="165" t="s">
        <v>330</v>
      </c>
      <c r="C37" s="135">
        <v>47922</v>
      </c>
      <c r="D37" s="135">
        <v>55584</v>
      </c>
      <c r="E37" s="135">
        <v>0</v>
      </c>
      <c r="F37" s="135">
        <v>4472</v>
      </c>
      <c r="G37" s="135">
        <v>52529</v>
      </c>
      <c r="H37" s="135">
        <v>48057</v>
      </c>
      <c r="I37" s="176" t="s">
        <v>682</v>
      </c>
      <c r="J37" s="109"/>
      <c r="K37" s="109"/>
    </row>
    <row r="38" spans="1:11" ht="11.25" customHeight="1" x14ac:dyDescent="0.2">
      <c r="A38" s="18"/>
      <c r="B38" s="165" t="s">
        <v>328</v>
      </c>
      <c r="C38" s="135">
        <v>64400</v>
      </c>
      <c r="D38" s="135">
        <v>62107</v>
      </c>
      <c r="E38" s="135">
        <v>27</v>
      </c>
      <c r="F38" s="135">
        <v>6864</v>
      </c>
      <c r="G38" s="135">
        <v>37791</v>
      </c>
      <c r="H38" s="135">
        <v>30928</v>
      </c>
      <c r="I38" s="176" t="s">
        <v>683</v>
      </c>
      <c r="J38" s="109"/>
      <c r="K38" s="109"/>
    </row>
    <row r="39" spans="1:11" ht="11.25" customHeight="1" x14ac:dyDescent="0.2">
      <c r="A39" s="18"/>
      <c r="B39" s="165" t="s">
        <v>332</v>
      </c>
      <c r="C39" s="135">
        <v>40199</v>
      </c>
      <c r="D39" s="135">
        <v>38498</v>
      </c>
      <c r="E39" s="135">
        <v>0</v>
      </c>
      <c r="F39" s="135">
        <v>4787</v>
      </c>
      <c r="G39" s="135">
        <v>24916</v>
      </c>
      <c r="H39" s="135">
        <v>20130</v>
      </c>
      <c r="I39" s="176" t="s">
        <v>524</v>
      </c>
      <c r="J39" s="109"/>
      <c r="K39" s="109"/>
    </row>
    <row r="40" spans="1:11" ht="11.25" customHeight="1" x14ac:dyDescent="0.2">
      <c r="A40" s="18"/>
      <c r="B40" s="165"/>
      <c r="C40" s="135"/>
      <c r="D40" s="135"/>
      <c r="E40" s="135"/>
      <c r="F40" s="135"/>
      <c r="G40" s="135"/>
      <c r="H40" s="135"/>
      <c r="I40" s="176"/>
      <c r="J40" s="109"/>
      <c r="K40" s="109"/>
    </row>
    <row r="41" spans="1:11" ht="11.25" customHeight="1" x14ac:dyDescent="0.2">
      <c r="A41" s="18" t="s">
        <v>337</v>
      </c>
      <c r="B41" s="165"/>
      <c r="C41" s="135"/>
      <c r="D41" s="135"/>
      <c r="E41" s="135"/>
      <c r="F41" s="135"/>
      <c r="G41" s="135"/>
      <c r="H41" s="135"/>
      <c r="I41" s="176"/>
      <c r="J41" s="109"/>
      <c r="K41" s="109"/>
    </row>
    <row r="42" spans="1:11" ht="11.25" customHeight="1" x14ac:dyDescent="0.2">
      <c r="A42" s="18"/>
      <c r="B42" s="165" t="s">
        <v>340</v>
      </c>
      <c r="C42" s="135">
        <v>334425</v>
      </c>
      <c r="D42" s="135">
        <v>329315</v>
      </c>
      <c r="E42" s="135">
        <v>3345</v>
      </c>
      <c r="F42" s="135">
        <v>39973</v>
      </c>
      <c r="G42" s="135">
        <v>238462</v>
      </c>
      <c r="H42" s="135">
        <v>198489</v>
      </c>
      <c r="I42" s="176" t="s">
        <v>684</v>
      </c>
      <c r="J42" s="109"/>
      <c r="K42" s="109"/>
    </row>
    <row r="43" spans="1:11" ht="11.25" customHeight="1" x14ac:dyDescent="0.2">
      <c r="A43" s="18"/>
      <c r="B43" s="165" t="s">
        <v>338</v>
      </c>
      <c r="C43" s="135">
        <v>10776</v>
      </c>
      <c r="D43" s="135">
        <v>11114</v>
      </c>
      <c r="E43" s="135">
        <v>226</v>
      </c>
      <c r="F43" s="135">
        <v>1406</v>
      </c>
      <c r="G43" s="135">
        <v>10278</v>
      </c>
      <c r="H43" s="135">
        <v>8872</v>
      </c>
      <c r="I43" s="176" t="s">
        <v>685</v>
      </c>
      <c r="J43" s="109"/>
      <c r="K43" s="109"/>
    </row>
    <row r="44" spans="1:11" ht="11.25" customHeight="1" x14ac:dyDescent="0.2">
      <c r="A44" s="18"/>
      <c r="B44" s="165" t="s">
        <v>342</v>
      </c>
      <c r="C44" s="135">
        <v>2510</v>
      </c>
      <c r="D44" s="135">
        <v>2953</v>
      </c>
      <c r="E44" s="135">
        <v>45</v>
      </c>
      <c r="F44" s="135">
        <v>297</v>
      </c>
      <c r="G44" s="135">
        <v>2045</v>
      </c>
      <c r="H44" s="135">
        <v>1748</v>
      </c>
      <c r="I44" s="176" t="s">
        <v>686</v>
      </c>
      <c r="J44" s="109"/>
      <c r="K44" s="109"/>
    </row>
    <row r="45" spans="1:11" ht="11.25" customHeight="1" x14ac:dyDescent="0.2">
      <c r="A45" s="18"/>
      <c r="B45" s="165" t="s">
        <v>440</v>
      </c>
      <c r="C45" s="135">
        <v>1487</v>
      </c>
      <c r="D45" s="135">
        <v>1867</v>
      </c>
      <c r="E45" s="135">
        <v>3</v>
      </c>
      <c r="F45" s="135">
        <v>37</v>
      </c>
      <c r="G45" s="135">
        <v>1690</v>
      </c>
      <c r="H45" s="135">
        <v>1653</v>
      </c>
      <c r="I45" s="176" t="s">
        <v>687</v>
      </c>
      <c r="J45" s="109"/>
      <c r="K45" s="109"/>
    </row>
    <row r="46" spans="1:11" ht="11.25" customHeight="1" x14ac:dyDescent="0.2">
      <c r="A46" s="18"/>
      <c r="B46" s="165" t="s">
        <v>479</v>
      </c>
      <c r="C46" s="135">
        <v>1610</v>
      </c>
      <c r="D46" s="135">
        <v>1562</v>
      </c>
      <c r="E46" s="135">
        <v>5</v>
      </c>
      <c r="F46" s="135">
        <v>6</v>
      </c>
      <c r="G46" s="135">
        <v>924</v>
      </c>
      <c r="H46" s="135">
        <v>918</v>
      </c>
      <c r="I46" s="176" t="s">
        <v>688</v>
      </c>
      <c r="J46" s="109"/>
      <c r="K46" s="109"/>
    </row>
    <row r="47" spans="1:11" ht="11.25" customHeight="1" x14ac:dyDescent="0.2">
      <c r="A47" s="18"/>
      <c r="B47" s="165" t="s">
        <v>345</v>
      </c>
      <c r="C47" s="135">
        <v>759</v>
      </c>
      <c r="D47" s="135">
        <v>643</v>
      </c>
      <c r="E47" s="135">
        <v>0</v>
      </c>
      <c r="F47" s="135">
        <v>61</v>
      </c>
      <c r="G47" s="135">
        <v>654</v>
      </c>
      <c r="H47" s="135">
        <v>593</v>
      </c>
      <c r="I47" s="176" t="s">
        <v>689</v>
      </c>
      <c r="J47" s="109"/>
      <c r="K47" s="109"/>
    </row>
    <row r="48" spans="1:11" ht="11.25" customHeight="1" x14ac:dyDescent="0.2">
      <c r="A48" s="18"/>
      <c r="B48" s="165" t="s">
        <v>348</v>
      </c>
      <c r="C48" s="135">
        <v>486</v>
      </c>
      <c r="D48" s="135">
        <v>521</v>
      </c>
      <c r="E48" s="135">
        <v>1</v>
      </c>
      <c r="F48" s="135">
        <v>3</v>
      </c>
      <c r="G48" s="135">
        <v>503</v>
      </c>
      <c r="H48" s="135">
        <v>500</v>
      </c>
      <c r="I48" s="176" t="s">
        <v>690</v>
      </c>
      <c r="J48" s="109"/>
      <c r="K48" s="109"/>
    </row>
    <row r="49" spans="1:11" ht="11.25" customHeight="1" x14ac:dyDescent="0.2">
      <c r="A49" s="18"/>
      <c r="B49" s="165"/>
      <c r="C49" s="135"/>
      <c r="D49" s="135"/>
      <c r="E49" s="135"/>
      <c r="F49" s="135"/>
      <c r="G49" s="135"/>
      <c r="H49" s="135"/>
      <c r="I49" s="176"/>
      <c r="J49" s="109"/>
      <c r="K49" s="109"/>
    </row>
    <row r="50" spans="1:11" ht="11.25" customHeight="1" x14ac:dyDescent="0.2">
      <c r="A50" s="18" t="s">
        <v>358</v>
      </c>
      <c r="B50" s="165"/>
      <c r="C50" s="135"/>
      <c r="D50" s="135"/>
      <c r="E50" s="135"/>
      <c r="F50" s="135"/>
      <c r="G50" s="135"/>
      <c r="H50" s="135"/>
      <c r="I50" s="176"/>
      <c r="J50" s="109"/>
      <c r="K50" s="109"/>
    </row>
    <row r="51" spans="1:11" ht="11.25" customHeight="1" x14ac:dyDescent="0.2">
      <c r="A51" s="18"/>
      <c r="B51" s="165" t="s">
        <v>169</v>
      </c>
      <c r="C51" s="135">
        <v>231216</v>
      </c>
      <c r="D51" s="135">
        <v>228085</v>
      </c>
      <c r="E51" s="135">
        <v>566</v>
      </c>
      <c r="F51" s="135">
        <v>18328</v>
      </c>
      <c r="G51" s="135">
        <v>164167</v>
      </c>
      <c r="H51" s="135">
        <v>145839</v>
      </c>
      <c r="I51" s="176" t="s">
        <v>691</v>
      </c>
      <c r="J51" s="109"/>
      <c r="K51" s="109"/>
    </row>
    <row r="52" spans="1:11" ht="11.25" customHeight="1" x14ac:dyDescent="0.2">
      <c r="A52" s="18"/>
      <c r="B52" s="165" t="s">
        <v>360</v>
      </c>
      <c r="C52" s="135">
        <v>92958</v>
      </c>
      <c r="D52" s="135">
        <v>91619</v>
      </c>
      <c r="E52" s="135">
        <v>3037</v>
      </c>
      <c r="F52" s="135">
        <v>21623</v>
      </c>
      <c r="G52" s="135">
        <v>74937</v>
      </c>
      <c r="H52" s="135">
        <v>53314</v>
      </c>
      <c r="I52" s="176" t="s">
        <v>692</v>
      </c>
      <c r="J52" s="109"/>
      <c r="K52" s="109"/>
    </row>
    <row r="53" spans="1:11" ht="11.25" customHeight="1" x14ac:dyDescent="0.2">
      <c r="A53" s="18"/>
      <c r="B53" s="165" t="s">
        <v>179</v>
      </c>
      <c r="C53" s="135">
        <v>5725</v>
      </c>
      <c r="D53" s="135">
        <v>5585</v>
      </c>
      <c r="E53" s="135">
        <v>13</v>
      </c>
      <c r="F53" s="135">
        <v>196</v>
      </c>
      <c r="G53" s="135">
        <v>4427</v>
      </c>
      <c r="H53" s="135">
        <v>4231</v>
      </c>
      <c r="I53" s="176" t="s">
        <v>693</v>
      </c>
      <c r="J53" s="109"/>
      <c r="K53" s="109"/>
    </row>
    <row r="54" spans="1:11" ht="11.25" customHeight="1" x14ac:dyDescent="0.2">
      <c r="A54" s="18"/>
      <c r="B54" s="165" t="s">
        <v>173</v>
      </c>
      <c r="C54" s="135">
        <v>6457</v>
      </c>
      <c r="D54" s="135">
        <v>6416</v>
      </c>
      <c r="E54" s="135">
        <v>23</v>
      </c>
      <c r="F54" s="135">
        <v>540</v>
      </c>
      <c r="G54" s="135">
        <v>3333</v>
      </c>
      <c r="H54" s="135">
        <v>2793</v>
      </c>
      <c r="I54" s="176" t="s">
        <v>694</v>
      </c>
      <c r="J54" s="109"/>
      <c r="K54" s="109"/>
    </row>
    <row r="55" spans="1:11" ht="11.25" customHeight="1" x14ac:dyDescent="0.2">
      <c r="A55" s="26"/>
      <c r="B55" s="28"/>
      <c r="C55" s="28"/>
      <c r="D55" s="28"/>
      <c r="E55" s="28"/>
      <c r="F55" s="28"/>
      <c r="G55" s="28"/>
      <c r="H55" s="93"/>
      <c r="I55" s="99"/>
      <c r="J55" s="26"/>
      <c r="K55" s="109"/>
    </row>
    <row r="56" spans="1:11" ht="11.25" customHeight="1" x14ac:dyDescent="0.2">
      <c r="A56" s="18" t="s">
        <v>156</v>
      </c>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695</v>
      </c>
    </row>
    <row r="2" spans="1:11" ht="11.25" customHeight="1" x14ac:dyDescent="0.2">
      <c r="B2" s="109"/>
      <c r="C2" s="109"/>
      <c r="D2" s="109"/>
      <c r="E2" s="109"/>
      <c r="F2" s="109"/>
      <c r="G2" s="109"/>
      <c r="H2" s="135"/>
      <c r="I2" s="172"/>
      <c r="J2" s="66"/>
      <c r="K2" s="66"/>
    </row>
    <row r="3" spans="1:11" ht="15" x14ac:dyDescent="0.25">
      <c r="A3" s="23" t="s">
        <v>696</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8977</v>
      </c>
      <c r="D9" s="9">
        <v>4611</v>
      </c>
      <c r="E9" s="9">
        <v>111</v>
      </c>
      <c r="F9" s="9">
        <v>1303</v>
      </c>
      <c r="G9" s="9">
        <v>6845</v>
      </c>
      <c r="H9" s="9">
        <v>5542</v>
      </c>
      <c r="I9" s="98" t="s">
        <v>495</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3627</v>
      </c>
      <c r="D12" s="135">
        <v>1500</v>
      </c>
      <c r="E12" s="135">
        <v>2</v>
      </c>
      <c r="F12" s="135">
        <v>54</v>
      </c>
      <c r="G12" s="135">
        <v>2347</v>
      </c>
      <c r="H12" s="135">
        <v>2293</v>
      </c>
      <c r="I12" s="176" t="s">
        <v>697</v>
      </c>
    </row>
    <row r="13" spans="1:11" ht="11.25" customHeight="1" x14ac:dyDescent="0.2">
      <c r="A13" s="20"/>
      <c r="B13" s="165" t="s">
        <v>290</v>
      </c>
      <c r="C13" s="135">
        <v>4089</v>
      </c>
      <c r="D13" s="135">
        <v>2435</v>
      </c>
      <c r="E13" s="135">
        <v>76</v>
      </c>
      <c r="F13" s="135">
        <v>1106</v>
      </c>
      <c r="G13" s="135">
        <v>3571</v>
      </c>
      <c r="H13" s="135">
        <v>2465</v>
      </c>
      <c r="I13" s="176" t="s">
        <v>698</v>
      </c>
    </row>
    <row r="14" spans="1:11" ht="11.25" customHeight="1" x14ac:dyDescent="0.2">
      <c r="A14" s="20"/>
      <c r="B14" s="165" t="s">
        <v>292</v>
      </c>
      <c r="C14" s="135">
        <v>506</v>
      </c>
      <c r="D14" s="135">
        <v>249</v>
      </c>
      <c r="E14" s="135">
        <v>5</v>
      </c>
      <c r="F14" s="135">
        <v>29</v>
      </c>
      <c r="G14" s="135">
        <v>421</v>
      </c>
      <c r="H14" s="135">
        <v>392</v>
      </c>
      <c r="I14" s="176" t="s">
        <v>699</v>
      </c>
    </row>
    <row r="15" spans="1:11" ht="11.25" customHeight="1" x14ac:dyDescent="0.2">
      <c r="A15" s="20"/>
      <c r="B15" s="165" t="s">
        <v>294</v>
      </c>
      <c r="C15" s="135">
        <v>22</v>
      </c>
      <c r="D15" s="135">
        <v>13</v>
      </c>
      <c r="E15" s="135">
        <v>0</v>
      </c>
      <c r="F15" s="135">
        <v>2</v>
      </c>
      <c r="G15" s="135">
        <v>4</v>
      </c>
      <c r="H15" s="135">
        <v>2</v>
      </c>
      <c r="I15" s="176" t="s">
        <v>700</v>
      </c>
    </row>
    <row r="16" spans="1:11" ht="11.25" customHeight="1" x14ac:dyDescent="0.2">
      <c r="A16" s="20"/>
      <c r="B16" s="165" t="s">
        <v>296</v>
      </c>
      <c r="C16" s="135">
        <v>235</v>
      </c>
      <c r="D16" s="135">
        <v>127</v>
      </c>
      <c r="E16" s="135">
        <v>0</v>
      </c>
      <c r="F16" s="135">
        <v>3</v>
      </c>
      <c r="G16" s="135">
        <v>153</v>
      </c>
      <c r="H16" s="135">
        <v>150</v>
      </c>
      <c r="I16" s="176" t="s">
        <v>701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598</v>
      </c>
      <c r="D19" s="135">
        <v>355</v>
      </c>
      <c r="E19" s="135">
        <v>9</v>
      </c>
      <c r="F19" s="135">
        <v>142</v>
      </c>
      <c r="G19" s="135">
        <v>592</v>
      </c>
      <c r="H19" s="135">
        <v>450</v>
      </c>
      <c r="I19" s="176" t="s">
        <v>702</v>
      </c>
    </row>
    <row r="20" spans="1:9" ht="11.25" customHeight="1" x14ac:dyDescent="0.2">
      <c r="A20" s="20"/>
      <c r="B20" s="165" t="s">
        <v>301</v>
      </c>
      <c r="C20" s="135">
        <v>481</v>
      </c>
      <c r="D20" s="135">
        <v>302</v>
      </c>
      <c r="E20" s="135">
        <v>3</v>
      </c>
      <c r="F20" s="135">
        <v>66</v>
      </c>
      <c r="G20" s="135">
        <v>395</v>
      </c>
      <c r="H20" s="135">
        <v>329</v>
      </c>
      <c r="I20" s="176" t="s">
        <v>703</v>
      </c>
    </row>
    <row r="21" spans="1:9" ht="11.25" customHeight="1" x14ac:dyDescent="0.2">
      <c r="A21" s="20"/>
      <c r="B21" s="165" t="s">
        <v>303</v>
      </c>
      <c r="C21" s="135">
        <v>1665</v>
      </c>
      <c r="D21" s="135">
        <v>931</v>
      </c>
      <c r="E21" s="135">
        <v>18</v>
      </c>
      <c r="F21" s="135">
        <v>305</v>
      </c>
      <c r="G21" s="135">
        <v>1111</v>
      </c>
      <c r="H21" s="135">
        <v>806</v>
      </c>
      <c r="I21" s="176" t="s">
        <v>704</v>
      </c>
    </row>
    <row r="22" spans="1:9" ht="11.25" customHeight="1" x14ac:dyDescent="0.2">
      <c r="A22" s="20"/>
      <c r="B22" s="165" t="s">
        <v>305</v>
      </c>
      <c r="C22" s="135">
        <v>1135</v>
      </c>
      <c r="D22" s="135">
        <v>584</v>
      </c>
      <c r="E22" s="135">
        <v>21</v>
      </c>
      <c r="F22" s="135">
        <v>192</v>
      </c>
      <c r="G22" s="135">
        <v>1009</v>
      </c>
      <c r="H22" s="135">
        <v>817</v>
      </c>
      <c r="I22" s="176" t="s">
        <v>705</v>
      </c>
    </row>
    <row r="23" spans="1:9" ht="11.25" customHeight="1" x14ac:dyDescent="0.2">
      <c r="A23" s="20"/>
      <c r="B23" s="165" t="s">
        <v>307</v>
      </c>
      <c r="C23" s="135">
        <v>1264</v>
      </c>
      <c r="D23" s="135">
        <v>696</v>
      </c>
      <c r="E23" s="135">
        <v>27</v>
      </c>
      <c r="F23" s="135">
        <v>216</v>
      </c>
      <c r="G23" s="135">
        <v>928</v>
      </c>
      <c r="H23" s="135">
        <v>712</v>
      </c>
      <c r="I23" s="176" t="s">
        <v>706</v>
      </c>
    </row>
    <row r="24" spans="1:9" ht="11.25" customHeight="1" x14ac:dyDescent="0.2">
      <c r="A24" s="20"/>
      <c r="B24" s="165" t="s">
        <v>309</v>
      </c>
      <c r="C24" s="135">
        <v>1886</v>
      </c>
      <c r="D24" s="135">
        <v>1057</v>
      </c>
      <c r="E24" s="135">
        <v>29</v>
      </c>
      <c r="F24" s="135">
        <v>278</v>
      </c>
      <c r="G24" s="135">
        <v>1432</v>
      </c>
      <c r="H24" s="135">
        <v>1154</v>
      </c>
      <c r="I24" s="176" t="s">
        <v>707</v>
      </c>
    </row>
    <row r="25" spans="1:9" ht="11.25" customHeight="1" x14ac:dyDescent="0.2">
      <c r="A25" s="20"/>
      <c r="B25" s="165" t="s">
        <v>311</v>
      </c>
      <c r="C25" s="135">
        <v>1949</v>
      </c>
      <c r="D25" s="135">
        <v>686</v>
      </c>
      <c r="E25" s="135">
        <v>4</v>
      </c>
      <c r="F25" s="135">
        <v>104</v>
      </c>
      <c r="G25" s="135">
        <v>1378</v>
      </c>
      <c r="H25" s="135">
        <v>1274</v>
      </c>
      <c r="I25" s="176" t="s">
        <v>708</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911</v>
      </c>
      <c r="D28" s="135">
        <v>421</v>
      </c>
      <c r="E28" s="135">
        <v>0</v>
      </c>
      <c r="F28" s="135">
        <v>13</v>
      </c>
      <c r="G28" s="135">
        <v>556</v>
      </c>
      <c r="H28" s="135">
        <v>543</v>
      </c>
      <c r="I28" s="176" t="s">
        <v>709</v>
      </c>
    </row>
    <row r="29" spans="1:9" ht="11.25" customHeight="1" x14ac:dyDescent="0.2">
      <c r="A29" s="20"/>
      <c r="B29" s="168" t="s">
        <v>316</v>
      </c>
      <c r="C29" s="135">
        <v>2370</v>
      </c>
      <c r="D29" s="135">
        <v>1066</v>
      </c>
      <c r="E29" s="135">
        <v>0</v>
      </c>
      <c r="F29" s="135">
        <v>78</v>
      </c>
      <c r="G29" s="135">
        <v>1093</v>
      </c>
      <c r="H29" s="135">
        <v>1015</v>
      </c>
      <c r="I29" s="176" t="s">
        <v>710</v>
      </c>
    </row>
    <row r="30" spans="1:9" ht="11.25" customHeight="1" x14ac:dyDescent="0.2">
      <c r="A30" s="20"/>
      <c r="B30" s="165" t="s">
        <v>318</v>
      </c>
      <c r="C30" s="135">
        <v>3089</v>
      </c>
      <c r="D30" s="135">
        <v>1821</v>
      </c>
      <c r="E30" s="135">
        <v>0</v>
      </c>
      <c r="F30" s="135">
        <v>267</v>
      </c>
      <c r="G30" s="135">
        <v>2317</v>
      </c>
      <c r="H30" s="135">
        <v>2050</v>
      </c>
      <c r="I30" s="176" t="s">
        <v>711</v>
      </c>
    </row>
    <row r="31" spans="1:9" ht="11.25" customHeight="1" x14ac:dyDescent="0.2">
      <c r="A31" s="20"/>
      <c r="B31" s="168" t="s">
        <v>320</v>
      </c>
      <c r="C31" s="135">
        <v>1493</v>
      </c>
      <c r="D31" s="135">
        <v>707</v>
      </c>
      <c r="E31" s="135">
        <v>2</v>
      </c>
      <c r="F31" s="135">
        <v>249</v>
      </c>
      <c r="G31" s="135">
        <v>1741</v>
      </c>
      <c r="H31" s="135">
        <v>1492</v>
      </c>
      <c r="I31" s="176" t="s">
        <v>712</v>
      </c>
    </row>
    <row r="32" spans="1:9" ht="11.25" customHeight="1" x14ac:dyDescent="0.2">
      <c r="A32" s="20"/>
      <c r="B32" s="165" t="s">
        <v>322</v>
      </c>
      <c r="C32" s="135">
        <v>1113</v>
      </c>
      <c r="D32" s="135">
        <v>596</v>
      </c>
      <c r="E32" s="135">
        <v>109</v>
      </c>
      <c r="F32" s="135">
        <v>696</v>
      </c>
      <c r="G32" s="135">
        <v>1139</v>
      </c>
      <c r="H32" s="135">
        <v>443</v>
      </c>
      <c r="I32" s="176" t="s">
        <v>713</v>
      </c>
    </row>
    <row r="33" spans="1:11" ht="11.25" customHeight="1" x14ac:dyDescent="0.2">
      <c r="A33" s="20"/>
      <c r="B33" s="165" t="s">
        <v>324</v>
      </c>
      <c r="C33" s="27">
        <v>10.202726384789401</v>
      </c>
      <c r="D33" s="27">
        <v>9.9302621432358507</v>
      </c>
      <c r="E33" s="27">
        <v>50.5</v>
      </c>
      <c r="F33" s="27">
        <v>22.035714285714299</v>
      </c>
      <c r="G33" s="27">
        <v>13.408378680576099</v>
      </c>
      <c r="H33" s="169">
        <v>-8.6273356051381693</v>
      </c>
      <c r="I33" s="176" t="s">
        <v>714</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5673</v>
      </c>
      <c r="D36" s="135">
        <v>3657</v>
      </c>
      <c r="E36" s="135">
        <v>110</v>
      </c>
      <c r="F36" s="135">
        <v>1201</v>
      </c>
      <c r="G36" s="135">
        <v>4966</v>
      </c>
      <c r="H36" s="135">
        <v>3765</v>
      </c>
      <c r="I36" s="176" t="s">
        <v>715</v>
      </c>
      <c r="J36" s="109"/>
      <c r="K36" s="109"/>
    </row>
    <row r="37" spans="1:11" ht="11.25" customHeight="1" x14ac:dyDescent="0.2">
      <c r="A37" s="18"/>
      <c r="B37" s="165" t="s">
        <v>328</v>
      </c>
      <c r="C37" s="135">
        <v>1474</v>
      </c>
      <c r="D37" s="135">
        <v>442</v>
      </c>
      <c r="E37" s="135">
        <v>1</v>
      </c>
      <c r="F37" s="135">
        <v>102</v>
      </c>
      <c r="G37" s="135">
        <v>650</v>
      </c>
      <c r="H37" s="135">
        <v>548</v>
      </c>
      <c r="I37" s="176" t="s">
        <v>716</v>
      </c>
      <c r="J37" s="109"/>
      <c r="K37" s="109"/>
    </row>
    <row r="38" spans="1:11" ht="11.25" customHeight="1" x14ac:dyDescent="0.2">
      <c r="A38" s="18"/>
      <c r="B38" s="165" t="s">
        <v>330</v>
      </c>
      <c r="C38" s="135">
        <v>439</v>
      </c>
      <c r="D38" s="135">
        <v>227</v>
      </c>
      <c r="E38" s="135">
        <v>0</v>
      </c>
      <c r="F38" s="135">
        <v>0</v>
      </c>
      <c r="G38" s="135">
        <v>623</v>
      </c>
      <c r="H38" s="135">
        <v>623</v>
      </c>
      <c r="I38" s="176" t="s">
        <v>331</v>
      </c>
      <c r="J38" s="109"/>
      <c r="K38" s="109"/>
    </row>
    <row r="39" spans="1:11" ht="11.25" customHeight="1" x14ac:dyDescent="0.2">
      <c r="A39" s="18"/>
      <c r="B39" s="165"/>
      <c r="C39" s="135"/>
      <c r="D39" s="135"/>
      <c r="E39" s="135"/>
      <c r="F39" s="135"/>
      <c r="G39" s="135"/>
      <c r="H39" s="135"/>
      <c r="I39" s="176"/>
      <c r="J39" s="109"/>
      <c r="K39" s="109"/>
    </row>
    <row r="40" spans="1:11" ht="11.25" customHeight="1" x14ac:dyDescent="0.2">
      <c r="A40" s="18" t="s">
        <v>337</v>
      </c>
      <c r="B40" s="165"/>
      <c r="C40" s="135"/>
      <c r="D40" s="135"/>
      <c r="E40" s="135"/>
      <c r="F40" s="135"/>
      <c r="G40" s="135"/>
      <c r="H40" s="135"/>
      <c r="I40" s="176"/>
      <c r="J40" s="109"/>
      <c r="K40" s="109"/>
    </row>
    <row r="41" spans="1:11" ht="11.25" customHeight="1" x14ac:dyDescent="0.2">
      <c r="A41" s="18"/>
      <c r="B41" s="165" t="s">
        <v>400</v>
      </c>
      <c r="C41" s="135">
        <v>4452</v>
      </c>
      <c r="D41" s="135">
        <v>2497</v>
      </c>
      <c r="E41" s="135">
        <v>3</v>
      </c>
      <c r="F41" s="135">
        <v>761</v>
      </c>
      <c r="G41" s="135">
        <v>3068</v>
      </c>
      <c r="H41" s="135">
        <v>2307</v>
      </c>
      <c r="I41" s="176" t="s">
        <v>717</v>
      </c>
      <c r="J41" s="109"/>
      <c r="K41" s="109"/>
    </row>
    <row r="42" spans="1:11" ht="11.25" customHeight="1" x14ac:dyDescent="0.2">
      <c r="A42" s="18"/>
      <c r="B42" s="165" t="s">
        <v>340</v>
      </c>
      <c r="C42" s="135">
        <v>1486</v>
      </c>
      <c r="D42" s="135">
        <v>1030</v>
      </c>
      <c r="E42" s="135">
        <v>13</v>
      </c>
      <c r="F42" s="135">
        <v>105</v>
      </c>
      <c r="G42" s="135">
        <v>1721</v>
      </c>
      <c r="H42" s="135">
        <v>1616</v>
      </c>
      <c r="I42" s="176" t="s">
        <v>718</v>
      </c>
      <c r="J42" s="109"/>
      <c r="K42" s="109"/>
    </row>
    <row r="43" spans="1:11" ht="11.25" customHeight="1" x14ac:dyDescent="0.2">
      <c r="A43" s="18"/>
      <c r="B43" s="165" t="s">
        <v>338</v>
      </c>
      <c r="C43" s="135">
        <v>1445</v>
      </c>
      <c r="D43" s="135">
        <v>668</v>
      </c>
      <c r="E43" s="135">
        <v>72</v>
      </c>
      <c r="F43" s="135">
        <v>368</v>
      </c>
      <c r="G43" s="135">
        <v>1374</v>
      </c>
      <c r="H43" s="135">
        <v>1006</v>
      </c>
      <c r="I43" s="176" t="s">
        <v>719</v>
      </c>
      <c r="J43" s="109"/>
      <c r="K43" s="109"/>
    </row>
    <row r="44" spans="1:11" ht="11.25" customHeight="1" x14ac:dyDescent="0.2">
      <c r="A44" s="18"/>
      <c r="B44" s="165"/>
      <c r="C44" s="135"/>
      <c r="D44" s="135"/>
      <c r="E44" s="135"/>
      <c r="F44" s="135"/>
      <c r="G44" s="135"/>
      <c r="H44" s="135"/>
      <c r="I44" s="176"/>
      <c r="J44" s="109"/>
      <c r="K44" s="109"/>
    </row>
    <row r="45" spans="1:11" ht="11.25" customHeight="1" x14ac:dyDescent="0.2">
      <c r="A45" s="18" t="s">
        <v>358</v>
      </c>
      <c r="B45" s="165"/>
      <c r="C45" s="135"/>
      <c r="D45" s="135"/>
      <c r="E45" s="135"/>
      <c r="F45" s="135"/>
      <c r="G45" s="135"/>
      <c r="H45" s="135"/>
      <c r="I45" s="176"/>
      <c r="J45" s="109"/>
      <c r="K45" s="109"/>
    </row>
    <row r="46" spans="1:11" ht="11.25" customHeight="1" x14ac:dyDescent="0.2">
      <c r="A46" s="18"/>
      <c r="B46" s="165" t="s">
        <v>169</v>
      </c>
      <c r="C46" s="135">
        <v>5474</v>
      </c>
      <c r="D46" s="135">
        <v>2618</v>
      </c>
      <c r="E46" s="135">
        <v>21</v>
      </c>
      <c r="F46" s="135">
        <v>176</v>
      </c>
      <c r="G46" s="135">
        <v>4195</v>
      </c>
      <c r="H46" s="135">
        <v>4019</v>
      </c>
      <c r="I46" s="176" t="s">
        <v>720</v>
      </c>
      <c r="J46" s="109"/>
      <c r="K46" s="109"/>
    </row>
    <row r="47" spans="1:11" ht="11.25" customHeight="1" x14ac:dyDescent="0.2">
      <c r="A47" s="18"/>
      <c r="B47" s="165" t="s">
        <v>360</v>
      </c>
      <c r="C47" s="135">
        <v>3005</v>
      </c>
      <c r="D47" s="135">
        <v>1728</v>
      </c>
      <c r="E47" s="135">
        <v>88</v>
      </c>
      <c r="F47" s="135">
        <v>1119</v>
      </c>
      <c r="G47" s="135">
        <v>2375</v>
      </c>
      <c r="H47" s="135">
        <v>1256</v>
      </c>
      <c r="I47" s="176" t="s">
        <v>721</v>
      </c>
      <c r="J47" s="109"/>
      <c r="K47" s="109"/>
    </row>
    <row r="48" spans="1:11" ht="11.25" customHeight="1" x14ac:dyDescent="0.2">
      <c r="A48" s="26"/>
      <c r="B48" s="28"/>
      <c r="C48" s="28"/>
      <c r="D48" s="28"/>
      <c r="E48" s="28"/>
      <c r="F48" s="28"/>
      <c r="G48" s="28"/>
      <c r="H48" s="93"/>
      <c r="I48" s="99"/>
      <c r="J48" s="26"/>
      <c r="K48" s="109"/>
    </row>
    <row r="49" spans="1:11" ht="11.25" customHeight="1" x14ac:dyDescent="0.2">
      <c r="A49" s="122" t="s">
        <v>365</v>
      </c>
      <c r="K49" s="109"/>
    </row>
    <row r="50" spans="1:11" ht="11.25" customHeight="1" x14ac:dyDescent="0.2">
      <c r="A50" s="122" t="s">
        <v>156</v>
      </c>
      <c r="K50" s="109"/>
    </row>
    <row r="51" spans="1:11" ht="11.25" customHeight="1" x14ac:dyDescent="0.2">
      <c r="K51" s="109"/>
    </row>
    <row r="52" spans="1:11" ht="11.25" customHeight="1" x14ac:dyDescent="0.2">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722</v>
      </c>
    </row>
    <row r="2" spans="1:11" ht="11.25" customHeight="1" x14ac:dyDescent="0.2">
      <c r="B2" s="109"/>
      <c r="C2" s="109"/>
      <c r="D2" s="109"/>
      <c r="E2" s="109"/>
      <c r="F2" s="109"/>
      <c r="G2" s="109"/>
      <c r="H2" s="135"/>
      <c r="I2" s="172"/>
      <c r="J2" s="66"/>
      <c r="K2" s="66"/>
    </row>
    <row r="3" spans="1:11" ht="15" customHeight="1" x14ac:dyDescent="0.25">
      <c r="A3" s="23" t="s">
        <v>696</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99821</v>
      </c>
      <c r="D9" s="9">
        <v>95399</v>
      </c>
      <c r="E9" s="9">
        <v>1071</v>
      </c>
      <c r="F9" s="9">
        <v>12323</v>
      </c>
      <c r="G9" s="9">
        <v>82390</v>
      </c>
      <c r="H9" s="9">
        <v>70067</v>
      </c>
      <c r="I9" s="98" t="s">
        <v>508</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35770</v>
      </c>
      <c r="D12" s="135">
        <v>32724</v>
      </c>
      <c r="E12" s="135">
        <v>18</v>
      </c>
      <c r="F12" s="135">
        <v>1903</v>
      </c>
      <c r="G12" s="135">
        <v>26416</v>
      </c>
      <c r="H12" s="135">
        <v>24513</v>
      </c>
      <c r="I12" s="176" t="s">
        <v>723</v>
      </c>
    </row>
    <row r="13" spans="1:11" ht="11.25" customHeight="1" x14ac:dyDescent="0.2">
      <c r="A13" s="20"/>
      <c r="B13" s="165" t="s">
        <v>290</v>
      </c>
      <c r="C13" s="135">
        <v>48544</v>
      </c>
      <c r="D13" s="135">
        <v>47358</v>
      </c>
      <c r="E13" s="135">
        <v>674</v>
      </c>
      <c r="F13" s="135">
        <v>8848</v>
      </c>
      <c r="G13" s="135">
        <v>47247</v>
      </c>
      <c r="H13" s="135">
        <v>38399</v>
      </c>
      <c r="I13" s="176" t="s">
        <v>724</v>
      </c>
    </row>
    <row r="14" spans="1:11" ht="11.25" customHeight="1" x14ac:dyDescent="0.2">
      <c r="A14" s="20"/>
      <c r="B14" s="165" t="s">
        <v>292</v>
      </c>
      <c r="C14" s="135">
        <v>5984</v>
      </c>
      <c r="D14" s="135">
        <v>6283</v>
      </c>
      <c r="E14" s="135">
        <v>62</v>
      </c>
      <c r="F14" s="135">
        <v>613</v>
      </c>
      <c r="G14" s="135">
        <v>2902</v>
      </c>
      <c r="H14" s="135">
        <v>2289</v>
      </c>
      <c r="I14" s="176" t="s">
        <v>725</v>
      </c>
    </row>
    <row r="15" spans="1:11" ht="11.25" customHeight="1" x14ac:dyDescent="0.2">
      <c r="A15" s="20"/>
      <c r="B15" s="165" t="s">
        <v>294</v>
      </c>
      <c r="C15" s="135">
        <v>500</v>
      </c>
      <c r="D15" s="135">
        <v>671</v>
      </c>
      <c r="E15" s="135">
        <v>9</v>
      </c>
      <c r="F15" s="135">
        <v>53</v>
      </c>
      <c r="G15" s="135">
        <v>144</v>
      </c>
      <c r="H15" s="135">
        <v>91</v>
      </c>
      <c r="I15" s="176" t="s">
        <v>726</v>
      </c>
    </row>
    <row r="16" spans="1:11" ht="11.25" customHeight="1" x14ac:dyDescent="0.2">
      <c r="A16" s="20"/>
      <c r="B16" s="165" t="s">
        <v>296</v>
      </c>
      <c r="C16" s="135">
        <v>2062</v>
      </c>
      <c r="D16" s="135">
        <v>2454</v>
      </c>
      <c r="E16" s="135">
        <v>0</v>
      </c>
      <c r="F16" s="135">
        <v>29</v>
      </c>
      <c r="G16" s="135">
        <v>991</v>
      </c>
      <c r="H16" s="135">
        <v>962</v>
      </c>
      <c r="I16" s="176" t="s">
        <v>727</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11500</v>
      </c>
      <c r="D19" s="135">
        <v>11489</v>
      </c>
      <c r="E19" s="135">
        <v>145</v>
      </c>
      <c r="F19" s="135">
        <v>1383</v>
      </c>
      <c r="G19" s="135">
        <v>10005</v>
      </c>
      <c r="H19" s="135">
        <v>8622</v>
      </c>
      <c r="I19" s="176" t="s">
        <v>728</v>
      </c>
    </row>
    <row r="20" spans="1:9" ht="11.25" customHeight="1" x14ac:dyDescent="0.2">
      <c r="A20" s="20"/>
      <c r="B20" s="165" t="s">
        <v>301</v>
      </c>
      <c r="C20" s="135">
        <v>9640</v>
      </c>
      <c r="D20" s="135">
        <v>8971</v>
      </c>
      <c r="E20" s="135">
        <v>76</v>
      </c>
      <c r="F20" s="135">
        <v>1178</v>
      </c>
      <c r="G20" s="135">
        <v>8211</v>
      </c>
      <c r="H20" s="135">
        <v>7033</v>
      </c>
      <c r="I20" s="176" t="s">
        <v>729</v>
      </c>
    </row>
    <row r="21" spans="1:9" ht="11.25" customHeight="1" x14ac:dyDescent="0.2">
      <c r="A21" s="20"/>
      <c r="B21" s="165" t="s">
        <v>303</v>
      </c>
      <c r="C21" s="135">
        <v>20604</v>
      </c>
      <c r="D21" s="135">
        <v>19621</v>
      </c>
      <c r="E21" s="135">
        <v>255</v>
      </c>
      <c r="F21" s="135">
        <v>2834</v>
      </c>
      <c r="G21" s="135">
        <v>15812</v>
      </c>
      <c r="H21" s="135">
        <v>12979</v>
      </c>
      <c r="I21" s="176" t="s">
        <v>730</v>
      </c>
    </row>
    <row r="22" spans="1:9" ht="11.25" customHeight="1" x14ac:dyDescent="0.2">
      <c r="A22" s="20"/>
      <c r="B22" s="165" t="s">
        <v>305</v>
      </c>
      <c r="C22" s="135">
        <v>13308</v>
      </c>
      <c r="D22" s="135">
        <v>13778</v>
      </c>
      <c r="E22" s="135">
        <v>170</v>
      </c>
      <c r="F22" s="135">
        <v>1878</v>
      </c>
      <c r="G22" s="135">
        <v>12802</v>
      </c>
      <c r="H22" s="135">
        <v>10924</v>
      </c>
      <c r="I22" s="176" t="s">
        <v>731</v>
      </c>
    </row>
    <row r="23" spans="1:9" ht="11.25" customHeight="1" x14ac:dyDescent="0.2">
      <c r="A23" s="20"/>
      <c r="B23" s="165" t="s">
        <v>307</v>
      </c>
      <c r="C23" s="135">
        <v>16137</v>
      </c>
      <c r="D23" s="135">
        <v>15343</v>
      </c>
      <c r="E23" s="135">
        <v>225</v>
      </c>
      <c r="F23" s="135">
        <v>1893</v>
      </c>
      <c r="G23" s="135">
        <v>11713</v>
      </c>
      <c r="H23" s="135">
        <v>9819</v>
      </c>
      <c r="I23" s="176" t="s">
        <v>732</v>
      </c>
    </row>
    <row r="24" spans="1:9" ht="11.25" customHeight="1" x14ac:dyDescent="0.2">
      <c r="A24" s="20"/>
      <c r="B24" s="165" t="s">
        <v>309</v>
      </c>
      <c r="C24" s="135">
        <v>17251</v>
      </c>
      <c r="D24" s="135">
        <v>16243</v>
      </c>
      <c r="E24" s="135">
        <v>159</v>
      </c>
      <c r="F24" s="135">
        <v>2203</v>
      </c>
      <c r="G24" s="135">
        <v>14131</v>
      </c>
      <c r="H24" s="135">
        <v>11928</v>
      </c>
      <c r="I24" s="176" t="s">
        <v>733</v>
      </c>
    </row>
    <row r="25" spans="1:9" ht="11.25" customHeight="1" x14ac:dyDescent="0.2">
      <c r="A25" s="20"/>
      <c r="B25" s="165" t="s">
        <v>311</v>
      </c>
      <c r="C25" s="135">
        <v>11382</v>
      </c>
      <c r="D25" s="135">
        <v>9955</v>
      </c>
      <c r="E25" s="135">
        <v>41</v>
      </c>
      <c r="F25" s="135">
        <v>954</v>
      </c>
      <c r="G25" s="135">
        <v>9716</v>
      </c>
      <c r="H25" s="135">
        <v>8762</v>
      </c>
      <c r="I25" s="176" t="s">
        <v>734</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11814</v>
      </c>
      <c r="D28" s="135">
        <v>11350</v>
      </c>
      <c r="E28" s="135">
        <v>7</v>
      </c>
      <c r="F28" s="135">
        <v>434</v>
      </c>
      <c r="G28" s="135">
        <v>4521</v>
      </c>
      <c r="H28" s="135">
        <v>4086</v>
      </c>
      <c r="I28" s="176" t="s">
        <v>735</v>
      </c>
    </row>
    <row r="29" spans="1:9" ht="11.25" customHeight="1" x14ac:dyDescent="0.2">
      <c r="A29" s="20"/>
      <c r="B29" s="168" t="s">
        <v>316</v>
      </c>
      <c r="C29" s="135">
        <v>21660</v>
      </c>
      <c r="D29" s="135">
        <v>19875</v>
      </c>
      <c r="E29" s="135">
        <v>1</v>
      </c>
      <c r="F29" s="135">
        <v>1723</v>
      </c>
      <c r="G29" s="135">
        <v>11966</v>
      </c>
      <c r="H29" s="135">
        <v>10243</v>
      </c>
      <c r="I29" s="176" t="s">
        <v>736</v>
      </c>
    </row>
    <row r="30" spans="1:9" ht="11.25" customHeight="1" x14ac:dyDescent="0.2">
      <c r="A30" s="20"/>
      <c r="B30" s="165" t="s">
        <v>318</v>
      </c>
      <c r="C30" s="135">
        <v>35041</v>
      </c>
      <c r="D30" s="135">
        <v>33920</v>
      </c>
      <c r="E30" s="135">
        <v>2</v>
      </c>
      <c r="F30" s="135">
        <v>3910</v>
      </c>
      <c r="G30" s="135">
        <v>29992</v>
      </c>
      <c r="H30" s="135">
        <v>26082</v>
      </c>
      <c r="I30" s="176" t="s">
        <v>737</v>
      </c>
    </row>
    <row r="31" spans="1:9" ht="11.25" customHeight="1" x14ac:dyDescent="0.2">
      <c r="A31" s="20"/>
      <c r="B31" s="168" t="s">
        <v>320</v>
      </c>
      <c r="C31" s="135">
        <v>17503</v>
      </c>
      <c r="D31" s="135">
        <v>17124</v>
      </c>
      <c r="E31" s="135">
        <v>25</v>
      </c>
      <c r="F31" s="135">
        <v>2499</v>
      </c>
      <c r="G31" s="135">
        <v>18915</v>
      </c>
      <c r="H31" s="135">
        <v>16416</v>
      </c>
      <c r="I31" s="176" t="s">
        <v>738</v>
      </c>
    </row>
    <row r="32" spans="1:9" ht="11.25" customHeight="1" x14ac:dyDescent="0.2">
      <c r="A32" s="20"/>
      <c r="B32" s="165" t="s">
        <v>322</v>
      </c>
      <c r="C32" s="135">
        <v>13803</v>
      </c>
      <c r="D32" s="135">
        <v>13128</v>
      </c>
      <c r="E32" s="135">
        <v>1036</v>
      </c>
      <c r="F32" s="135">
        <v>3758</v>
      </c>
      <c r="G32" s="135">
        <v>16997</v>
      </c>
      <c r="H32" s="135">
        <v>13239</v>
      </c>
      <c r="I32" s="176" t="s">
        <v>739</v>
      </c>
    </row>
    <row r="33" spans="1:11" ht="11.25" customHeight="1" x14ac:dyDescent="0.2">
      <c r="A33" s="20"/>
      <c r="B33" s="165" t="s">
        <v>324</v>
      </c>
      <c r="C33" s="27">
        <v>10.567584834940799</v>
      </c>
      <c r="D33" s="27">
        <v>10.900249111649501</v>
      </c>
      <c r="E33" s="27">
        <v>78.105158805847196</v>
      </c>
      <c r="F33" s="27">
        <v>14.482723756983299</v>
      </c>
      <c r="G33" s="27">
        <v>13.455624849594599</v>
      </c>
      <c r="H33" s="169">
        <v>-1.02709890738868</v>
      </c>
      <c r="I33" s="176" t="s">
        <v>740</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71410</v>
      </c>
      <c r="D36" s="135">
        <v>69659</v>
      </c>
      <c r="E36" s="135">
        <v>1055</v>
      </c>
      <c r="F36" s="135">
        <v>10738</v>
      </c>
      <c r="G36" s="135">
        <v>60164</v>
      </c>
      <c r="H36" s="135">
        <v>49426</v>
      </c>
      <c r="I36" s="176" t="s">
        <v>741</v>
      </c>
      <c r="J36" s="109"/>
      <c r="K36" s="109"/>
    </row>
    <row r="37" spans="1:11" ht="11.25" customHeight="1" x14ac:dyDescent="0.2">
      <c r="A37" s="18"/>
      <c r="B37" s="165" t="s">
        <v>328</v>
      </c>
      <c r="C37" s="135">
        <v>14189</v>
      </c>
      <c r="D37" s="135">
        <v>11720</v>
      </c>
      <c r="E37" s="135">
        <v>12</v>
      </c>
      <c r="F37" s="135">
        <v>644</v>
      </c>
      <c r="G37" s="135">
        <v>9150</v>
      </c>
      <c r="H37" s="135">
        <v>8506</v>
      </c>
      <c r="I37" s="176" t="s">
        <v>742</v>
      </c>
      <c r="J37" s="109"/>
      <c r="K37" s="109"/>
    </row>
    <row r="38" spans="1:11" ht="11.25" customHeight="1" x14ac:dyDescent="0.2">
      <c r="A38" s="18"/>
      <c r="B38" s="165" t="s">
        <v>330</v>
      </c>
      <c r="C38" s="135">
        <v>6318</v>
      </c>
      <c r="D38" s="135">
        <v>7089</v>
      </c>
      <c r="E38" s="135">
        <v>0</v>
      </c>
      <c r="F38" s="135">
        <v>548</v>
      </c>
      <c r="G38" s="135">
        <v>8849</v>
      </c>
      <c r="H38" s="135">
        <v>8301</v>
      </c>
      <c r="I38" s="176" t="s">
        <v>743</v>
      </c>
      <c r="J38" s="109"/>
      <c r="K38" s="109"/>
    </row>
    <row r="39" spans="1:11" ht="11.25" customHeight="1" x14ac:dyDescent="0.2">
      <c r="A39" s="18"/>
      <c r="B39" s="165" t="s">
        <v>332</v>
      </c>
      <c r="C39" s="135">
        <v>5794</v>
      </c>
      <c r="D39" s="135">
        <v>5583</v>
      </c>
      <c r="E39" s="135">
        <v>0</v>
      </c>
      <c r="F39" s="135">
        <v>393</v>
      </c>
      <c r="G39" s="135">
        <v>4052</v>
      </c>
      <c r="H39" s="135">
        <v>3659</v>
      </c>
      <c r="I39" s="176" t="s">
        <v>744</v>
      </c>
      <c r="J39" s="109"/>
      <c r="K39" s="109"/>
    </row>
    <row r="40" spans="1:11" ht="11.25" customHeight="1" x14ac:dyDescent="0.2">
      <c r="A40" s="18"/>
      <c r="B40" s="165"/>
      <c r="C40" s="135"/>
      <c r="D40" s="135"/>
      <c r="E40" s="135"/>
      <c r="F40" s="135"/>
      <c r="G40" s="135"/>
      <c r="H40" s="135"/>
      <c r="I40" s="176"/>
      <c r="J40" s="109"/>
      <c r="K40" s="109"/>
    </row>
    <row r="41" spans="1:11" ht="11.25" customHeight="1" x14ac:dyDescent="0.2">
      <c r="A41" s="18" t="s">
        <v>337</v>
      </c>
      <c r="B41" s="165"/>
      <c r="C41" s="135"/>
      <c r="D41" s="135"/>
      <c r="E41" s="135"/>
      <c r="F41" s="135"/>
      <c r="G41" s="135"/>
      <c r="H41" s="135"/>
      <c r="I41" s="176"/>
      <c r="J41" s="109"/>
      <c r="K41" s="109"/>
    </row>
    <row r="42" spans="1:11" ht="11.25" customHeight="1" x14ac:dyDescent="0.2">
      <c r="A42" s="18"/>
      <c r="B42" s="165" t="s">
        <v>400</v>
      </c>
      <c r="C42" s="135">
        <v>46506</v>
      </c>
      <c r="D42" s="135">
        <v>41807</v>
      </c>
      <c r="E42" s="135">
        <v>3</v>
      </c>
      <c r="F42" s="135">
        <v>8738</v>
      </c>
      <c r="G42" s="135">
        <v>38980</v>
      </c>
      <c r="H42" s="135">
        <v>30242</v>
      </c>
      <c r="I42" s="176" t="s">
        <v>745</v>
      </c>
      <c r="J42" s="109"/>
      <c r="K42" s="109"/>
    </row>
    <row r="43" spans="1:11" ht="11.25" customHeight="1" x14ac:dyDescent="0.2">
      <c r="A43" s="18"/>
      <c r="B43" s="165" t="s">
        <v>340</v>
      </c>
      <c r="C43" s="135">
        <v>22216</v>
      </c>
      <c r="D43" s="135">
        <v>23216</v>
      </c>
      <c r="E43" s="135">
        <v>245</v>
      </c>
      <c r="F43" s="135">
        <v>1500</v>
      </c>
      <c r="G43" s="135">
        <v>19384</v>
      </c>
      <c r="H43" s="135">
        <v>17884</v>
      </c>
      <c r="I43" s="176" t="s">
        <v>746</v>
      </c>
      <c r="J43" s="109"/>
      <c r="K43" s="109"/>
    </row>
    <row r="44" spans="1:11" ht="11.25" customHeight="1" x14ac:dyDescent="0.2">
      <c r="A44" s="18"/>
      <c r="B44" s="165" t="s">
        <v>338</v>
      </c>
      <c r="C44" s="135">
        <v>18434</v>
      </c>
      <c r="D44" s="135">
        <v>18473</v>
      </c>
      <c r="E44" s="135">
        <v>616</v>
      </c>
      <c r="F44" s="135">
        <v>1448</v>
      </c>
      <c r="G44" s="135">
        <v>16807</v>
      </c>
      <c r="H44" s="135">
        <v>15359</v>
      </c>
      <c r="I44" s="176" t="s">
        <v>747</v>
      </c>
      <c r="J44" s="109"/>
      <c r="K44" s="109"/>
    </row>
    <row r="45" spans="1:11" ht="11.25" customHeight="1" x14ac:dyDescent="0.2">
      <c r="A45" s="18"/>
      <c r="B45" s="165" t="s">
        <v>342</v>
      </c>
      <c r="C45" s="135">
        <v>6514</v>
      </c>
      <c r="D45" s="135">
        <v>6465</v>
      </c>
      <c r="E45" s="135">
        <v>175</v>
      </c>
      <c r="F45" s="135">
        <v>490</v>
      </c>
      <c r="G45" s="135">
        <v>4274</v>
      </c>
      <c r="H45" s="135">
        <v>3784</v>
      </c>
      <c r="I45" s="176" t="s">
        <v>748</v>
      </c>
      <c r="J45" s="109"/>
      <c r="K45" s="109"/>
    </row>
    <row r="46" spans="1:11" ht="11.25" customHeight="1" x14ac:dyDescent="0.2">
      <c r="A46" s="18"/>
      <c r="B46" s="165" t="s">
        <v>345</v>
      </c>
      <c r="C46" s="135">
        <v>709</v>
      </c>
      <c r="D46" s="135">
        <v>584</v>
      </c>
      <c r="E46" s="135">
        <v>0</v>
      </c>
      <c r="F46" s="135">
        <v>65</v>
      </c>
      <c r="G46" s="135">
        <v>604</v>
      </c>
      <c r="H46" s="135">
        <v>539</v>
      </c>
      <c r="I46" s="176" t="s">
        <v>749</v>
      </c>
      <c r="J46" s="109"/>
      <c r="K46" s="109"/>
    </row>
    <row r="47" spans="1:11" ht="11.25" customHeight="1" x14ac:dyDescent="0.2">
      <c r="A47" s="18"/>
      <c r="B47" s="165" t="s">
        <v>440</v>
      </c>
      <c r="C47" s="135">
        <v>758</v>
      </c>
      <c r="D47" s="135">
        <v>877</v>
      </c>
      <c r="E47" s="135">
        <v>4</v>
      </c>
      <c r="F47" s="135">
        <v>18</v>
      </c>
      <c r="G47" s="135">
        <v>504</v>
      </c>
      <c r="H47" s="135">
        <v>486</v>
      </c>
      <c r="I47" s="176" t="s">
        <v>750</v>
      </c>
      <c r="J47" s="109"/>
      <c r="K47" s="109"/>
    </row>
    <row r="48" spans="1:11" ht="11.25" customHeight="1" x14ac:dyDescent="0.2">
      <c r="A48" s="18"/>
      <c r="B48" s="165"/>
      <c r="C48" s="135"/>
      <c r="D48" s="135"/>
      <c r="E48" s="135"/>
      <c r="F48" s="135"/>
      <c r="G48" s="135"/>
      <c r="H48" s="135"/>
      <c r="I48" s="176"/>
      <c r="J48" s="109"/>
      <c r="K48" s="109"/>
    </row>
    <row r="49" spans="1:11" ht="11.25" customHeight="1" x14ac:dyDescent="0.2">
      <c r="A49" s="18" t="s">
        <v>358</v>
      </c>
      <c r="B49" s="165"/>
      <c r="C49" s="135"/>
      <c r="D49" s="135"/>
      <c r="E49" s="135"/>
      <c r="F49" s="135"/>
      <c r="G49" s="135"/>
      <c r="H49" s="135"/>
      <c r="I49" s="176"/>
      <c r="J49" s="109"/>
      <c r="K49" s="109"/>
    </row>
    <row r="50" spans="1:11" ht="11.25" customHeight="1" x14ac:dyDescent="0.2">
      <c r="A50" s="18"/>
      <c r="B50" s="165" t="s">
        <v>169</v>
      </c>
      <c r="C50" s="135">
        <v>56877</v>
      </c>
      <c r="D50" s="135">
        <v>53843</v>
      </c>
      <c r="E50" s="135">
        <v>158</v>
      </c>
      <c r="F50" s="135">
        <v>4786</v>
      </c>
      <c r="G50" s="135">
        <v>46274</v>
      </c>
      <c r="H50" s="135">
        <v>41488</v>
      </c>
      <c r="I50" s="176" t="s">
        <v>751</v>
      </c>
      <c r="J50" s="109"/>
      <c r="K50" s="109"/>
    </row>
    <row r="51" spans="1:11" ht="11.25" customHeight="1" x14ac:dyDescent="0.2">
      <c r="A51" s="18"/>
      <c r="B51" s="165" t="s">
        <v>360</v>
      </c>
      <c r="C51" s="135">
        <v>37365</v>
      </c>
      <c r="D51" s="135">
        <v>35769</v>
      </c>
      <c r="E51" s="135">
        <v>890</v>
      </c>
      <c r="F51" s="135">
        <v>7100</v>
      </c>
      <c r="G51" s="135">
        <v>32753</v>
      </c>
      <c r="H51" s="135">
        <v>25652</v>
      </c>
      <c r="I51" s="176" t="s">
        <v>752</v>
      </c>
      <c r="J51" s="109"/>
      <c r="K51" s="109"/>
    </row>
    <row r="52" spans="1:11" ht="11.25" customHeight="1" x14ac:dyDescent="0.2">
      <c r="A52" s="18"/>
      <c r="B52" s="165" t="s">
        <v>173</v>
      </c>
      <c r="C52" s="135">
        <v>1592</v>
      </c>
      <c r="D52" s="135">
        <v>1532</v>
      </c>
      <c r="E52" s="135">
        <v>4</v>
      </c>
      <c r="F52" s="135">
        <v>109</v>
      </c>
      <c r="G52" s="135">
        <v>818</v>
      </c>
      <c r="H52" s="135">
        <v>709</v>
      </c>
      <c r="I52" s="176" t="s">
        <v>753</v>
      </c>
      <c r="J52" s="109"/>
      <c r="K52" s="109"/>
    </row>
    <row r="53" spans="1:11" ht="11.25" customHeight="1" x14ac:dyDescent="0.2">
      <c r="A53" s="26"/>
      <c r="B53" s="28"/>
      <c r="C53" s="28"/>
      <c r="D53" s="28"/>
      <c r="E53" s="28"/>
      <c r="F53" s="28"/>
      <c r="G53" s="28"/>
      <c r="H53" s="93"/>
      <c r="I53" s="99"/>
      <c r="J53" s="26"/>
      <c r="K53" s="109"/>
    </row>
    <row r="54" spans="1:11" ht="11.25" customHeight="1" x14ac:dyDescent="0.2">
      <c r="A54" s="18" t="s">
        <v>156</v>
      </c>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57"/>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754</v>
      </c>
    </row>
    <row r="2" spans="1:11" ht="11.25" customHeight="1" x14ac:dyDescent="0.2">
      <c r="B2" s="109"/>
      <c r="C2" s="109"/>
      <c r="D2" s="109"/>
      <c r="E2" s="109"/>
      <c r="F2" s="109"/>
      <c r="G2" s="109"/>
      <c r="H2" s="135"/>
      <c r="I2" s="172"/>
      <c r="J2" s="66"/>
      <c r="K2" s="66"/>
    </row>
    <row r="3" spans="1:11" ht="15" x14ac:dyDescent="0.25">
      <c r="A3" s="23" t="s">
        <v>755</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4153</v>
      </c>
      <c r="D9" s="9">
        <v>2157</v>
      </c>
      <c r="E9" s="9">
        <v>19</v>
      </c>
      <c r="F9" s="9">
        <v>241</v>
      </c>
      <c r="G9" s="9">
        <v>3049</v>
      </c>
      <c r="H9" s="9">
        <v>2808</v>
      </c>
      <c r="I9" s="98" t="s">
        <v>497</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2165</v>
      </c>
      <c r="D12" s="135">
        <v>1121</v>
      </c>
      <c r="E12" s="135">
        <v>0</v>
      </c>
      <c r="F12" s="135">
        <v>2</v>
      </c>
      <c r="G12" s="135">
        <v>1547</v>
      </c>
      <c r="H12" s="135">
        <v>1545</v>
      </c>
      <c r="I12" s="176" t="s">
        <v>756</v>
      </c>
    </row>
    <row r="13" spans="1:11" ht="11.25" customHeight="1" x14ac:dyDescent="0.2">
      <c r="A13" s="20"/>
      <c r="B13" s="165" t="s">
        <v>290</v>
      </c>
      <c r="C13" s="135">
        <v>1006</v>
      </c>
      <c r="D13" s="135">
        <v>616</v>
      </c>
      <c r="E13" s="135">
        <v>9</v>
      </c>
      <c r="F13" s="135">
        <v>225</v>
      </c>
      <c r="G13" s="135">
        <v>727</v>
      </c>
      <c r="H13" s="135">
        <v>502</v>
      </c>
      <c r="I13" s="176" t="s">
        <v>757</v>
      </c>
    </row>
    <row r="14" spans="1:11" ht="11.25" customHeight="1" x14ac:dyDescent="0.2">
      <c r="A14" s="20"/>
      <c r="B14" s="165" t="s">
        <v>292</v>
      </c>
      <c r="C14" s="135">
        <v>581</v>
      </c>
      <c r="D14" s="135">
        <v>228</v>
      </c>
      <c r="E14" s="135">
        <v>5</v>
      </c>
      <c r="F14" s="135">
        <v>7</v>
      </c>
      <c r="G14" s="135">
        <v>369</v>
      </c>
      <c r="H14" s="135">
        <v>362</v>
      </c>
      <c r="I14" s="176" t="s">
        <v>758</v>
      </c>
    </row>
    <row r="15" spans="1:11" ht="11.25" customHeight="1" x14ac:dyDescent="0.2">
      <c r="A15" s="20"/>
      <c r="B15" s="165" t="s">
        <v>294</v>
      </c>
      <c r="C15" s="135">
        <v>21</v>
      </c>
      <c r="D15" s="135">
        <v>16</v>
      </c>
      <c r="E15" s="135">
        <v>0</v>
      </c>
      <c r="F15" s="135">
        <v>0</v>
      </c>
      <c r="G15" s="135">
        <v>35</v>
      </c>
      <c r="H15" s="135">
        <v>35</v>
      </c>
      <c r="I15" s="176" t="s">
        <v>331</v>
      </c>
    </row>
    <row r="16" spans="1:11" ht="11.25" customHeight="1" x14ac:dyDescent="0.2">
      <c r="A16" s="20"/>
      <c r="B16" s="165" t="s">
        <v>296</v>
      </c>
      <c r="C16" s="135">
        <v>165</v>
      </c>
      <c r="D16" s="135">
        <v>74</v>
      </c>
      <c r="E16" s="135">
        <v>0</v>
      </c>
      <c r="F16" s="135">
        <v>0</v>
      </c>
      <c r="G16" s="135">
        <v>174</v>
      </c>
      <c r="H16" s="135">
        <v>174</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185</v>
      </c>
      <c r="D19" s="135">
        <v>130</v>
      </c>
      <c r="E19" s="135">
        <v>0</v>
      </c>
      <c r="F19" s="135">
        <v>21</v>
      </c>
      <c r="G19" s="135">
        <v>112</v>
      </c>
      <c r="H19" s="135">
        <v>91</v>
      </c>
      <c r="I19" s="176" t="s">
        <v>759</v>
      </c>
    </row>
    <row r="20" spans="1:9" ht="11.25" customHeight="1" x14ac:dyDescent="0.2">
      <c r="A20" s="20"/>
      <c r="B20" s="165" t="s">
        <v>301</v>
      </c>
      <c r="C20" s="135">
        <v>224</v>
      </c>
      <c r="D20" s="135">
        <v>114</v>
      </c>
      <c r="E20" s="135">
        <v>2</v>
      </c>
      <c r="F20" s="135">
        <v>9</v>
      </c>
      <c r="G20" s="135">
        <v>119</v>
      </c>
      <c r="H20" s="135">
        <v>110</v>
      </c>
      <c r="I20" s="176" t="s">
        <v>760</v>
      </c>
    </row>
    <row r="21" spans="1:9" ht="11.25" customHeight="1" x14ac:dyDescent="0.2">
      <c r="A21" s="20"/>
      <c r="B21" s="165" t="s">
        <v>303</v>
      </c>
      <c r="C21" s="135">
        <v>569</v>
      </c>
      <c r="D21" s="135">
        <v>358</v>
      </c>
      <c r="E21" s="135">
        <v>4</v>
      </c>
      <c r="F21" s="135">
        <v>49</v>
      </c>
      <c r="G21" s="135">
        <v>435</v>
      </c>
      <c r="H21" s="135">
        <v>386</v>
      </c>
      <c r="I21" s="176" t="s">
        <v>761</v>
      </c>
    </row>
    <row r="22" spans="1:9" ht="11.25" customHeight="1" x14ac:dyDescent="0.2">
      <c r="A22" s="20"/>
      <c r="B22" s="165" t="s">
        <v>305</v>
      </c>
      <c r="C22" s="135">
        <v>510</v>
      </c>
      <c r="D22" s="135">
        <v>233</v>
      </c>
      <c r="E22" s="135">
        <v>4</v>
      </c>
      <c r="F22" s="135">
        <v>30</v>
      </c>
      <c r="G22" s="135">
        <v>475</v>
      </c>
      <c r="H22" s="135">
        <v>445</v>
      </c>
      <c r="I22" s="176" t="s">
        <v>762</v>
      </c>
    </row>
    <row r="23" spans="1:9" ht="11.25" customHeight="1" x14ac:dyDescent="0.2">
      <c r="A23" s="20"/>
      <c r="B23" s="165" t="s">
        <v>307</v>
      </c>
      <c r="C23" s="135">
        <v>649</v>
      </c>
      <c r="D23" s="135">
        <v>358</v>
      </c>
      <c r="E23" s="135">
        <v>4</v>
      </c>
      <c r="F23" s="135">
        <v>43</v>
      </c>
      <c r="G23" s="135">
        <v>528</v>
      </c>
      <c r="H23" s="135">
        <v>485</v>
      </c>
      <c r="I23" s="176" t="s">
        <v>763</v>
      </c>
    </row>
    <row r="24" spans="1:9" ht="11.25" customHeight="1" x14ac:dyDescent="0.2">
      <c r="A24" s="20"/>
      <c r="B24" s="165" t="s">
        <v>309</v>
      </c>
      <c r="C24" s="135">
        <v>940</v>
      </c>
      <c r="D24" s="135">
        <v>469</v>
      </c>
      <c r="E24" s="135">
        <v>5</v>
      </c>
      <c r="F24" s="135">
        <v>54</v>
      </c>
      <c r="G24" s="135">
        <v>633</v>
      </c>
      <c r="H24" s="135">
        <v>579</v>
      </c>
      <c r="I24" s="176" t="s">
        <v>764</v>
      </c>
    </row>
    <row r="25" spans="1:9" ht="11.25" customHeight="1" x14ac:dyDescent="0.2">
      <c r="A25" s="20"/>
      <c r="B25" s="165" t="s">
        <v>311</v>
      </c>
      <c r="C25" s="135">
        <v>1075</v>
      </c>
      <c r="D25" s="135">
        <v>494</v>
      </c>
      <c r="E25" s="135">
        <v>0</v>
      </c>
      <c r="F25" s="135">
        <v>35</v>
      </c>
      <c r="G25" s="135">
        <v>746</v>
      </c>
      <c r="H25" s="135">
        <v>711</v>
      </c>
      <c r="I25" s="176" t="s">
        <v>765</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741</v>
      </c>
      <c r="D28" s="135">
        <v>352</v>
      </c>
      <c r="E28" s="135">
        <v>0</v>
      </c>
      <c r="F28" s="135">
        <v>2</v>
      </c>
      <c r="G28" s="135">
        <v>487</v>
      </c>
      <c r="H28" s="135">
        <v>485</v>
      </c>
      <c r="I28" s="176" t="s">
        <v>766</v>
      </c>
    </row>
    <row r="29" spans="1:9" ht="11.25" customHeight="1" x14ac:dyDescent="0.2">
      <c r="A29" s="20"/>
      <c r="B29" s="168" t="s">
        <v>316</v>
      </c>
      <c r="C29" s="135">
        <v>1088</v>
      </c>
      <c r="D29" s="135">
        <v>576</v>
      </c>
      <c r="E29" s="135">
        <v>0</v>
      </c>
      <c r="F29" s="135">
        <v>36</v>
      </c>
      <c r="G29" s="135">
        <v>792</v>
      </c>
      <c r="H29" s="135">
        <v>756</v>
      </c>
      <c r="I29" s="176" t="s">
        <v>767</v>
      </c>
    </row>
    <row r="30" spans="1:9" ht="11.25" customHeight="1" x14ac:dyDescent="0.2">
      <c r="A30" s="20"/>
      <c r="B30" s="165" t="s">
        <v>318</v>
      </c>
      <c r="C30" s="135">
        <v>1328</v>
      </c>
      <c r="D30" s="135">
        <v>848</v>
      </c>
      <c r="E30" s="135">
        <v>0</v>
      </c>
      <c r="F30" s="135">
        <v>55</v>
      </c>
      <c r="G30" s="135">
        <v>879</v>
      </c>
      <c r="H30" s="135">
        <v>824</v>
      </c>
      <c r="I30" s="176" t="s">
        <v>768</v>
      </c>
    </row>
    <row r="31" spans="1:9" ht="11.25" customHeight="1" x14ac:dyDescent="0.2">
      <c r="A31" s="20"/>
      <c r="B31" s="168" t="s">
        <v>320</v>
      </c>
      <c r="C31" s="135">
        <v>624</v>
      </c>
      <c r="D31" s="135">
        <v>239</v>
      </c>
      <c r="E31" s="135">
        <v>0</v>
      </c>
      <c r="F31" s="135">
        <v>47</v>
      </c>
      <c r="G31" s="135">
        <v>398</v>
      </c>
      <c r="H31" s="135">
        <v>351</v>
      </c>
      <c r="I31" s="176" t="s">
        <v>769</v>
      </c>
    </row>
    <row r="32" spans="1:9" ht="11.25" customHeight="1" x14ac:dyDescent="0.2">
      <c r="A32" s="20"/>
      <c r="B32" s="165" t="s">
        <v>322</v>
      </c>
      <c r="C32" s="135">
        <v>372</v>
      </c>
      <c r="D32" s="135">
        <v>141</v>
      </c>
      <c r="E32" s="135">
        <v>19</v>
      </c>
      <c r="F32" s="135">
        <v>101</v>
      </c>
      <c r="G32" s="135">
        <v>493</v>
      </c>
      <c r="H32" s="135">
        <v>392</v>
      </c>
      <c r="I32" s="176" t="s">
        <v>770</v>
      </c>
    </row>
    <row r="33" spans="1:11" ht="11.25" customHeight="1" x14ac:dyDescent="0.2">
      <c r="A33" s="20"/>
      <c r="B33" s="165" t="s">
        <v>324</v>
      </c>
      <c r="C33" s="27">
        <v>8.7480013028383397</v>
      </c>
      <c r="D33" s="27">
        <v>8.4231329817852494</v>
      </c>
      <c r="E33" s="27">
        <v>45.5</v>
      </c>
      <c r="F33" s="27">
        <v>18.1666666666667</v>
      </c>
      <c r="G33" s="27">
        <v>9.9534654463631096</v>
      </c>
      <c r="H33" s="169">
        <v>-8.21320122030356</v>
      </c>
      <c r="I33" s="176" t="s">
        <v>771</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2702</v>
      </c>
      <c r="D36" s="135">
        <v>1394</v>
      </c>
      <c r="E36" s="135">
        <v>15</v>
      </c>
      <c r="F36" s="135">
        <v>185</v>
      </c>
      <c r="G36" s="135">
        <v>1941</v>
      </c>
      <c r="H36" s="135">
        <v>1756</v>
      </c>
      <c r="I36" s="176" t="s">
        <v>772</v>
      </c>
      <c r="J36" s="109"/>
      <c r="K36" s="109"/>
    </row>
    <row r="37" spans="1:11" ht="11.25" customHeight="1" x14ac:dyDescent="0.2">
      <c r="A37" s="18"/>
      <c r="B37" s="165"/>
      <c r="C37" s="135"/>
      <c r="D37" s="135"/>
      <c r="E37" s="135"/>
      <c r="F37" s="135"/>
      <c r="G37" s="135"/>
      <c r="H37" s="135"/>
      <c r="I37" s="176"/>
      <c r="J37" s="109"/>
      <c r="K37" s="109"/>
    </row>
    <row r="38" spans="1:11" ht="11.25" customHeight="1" x14ac:dyDescent="0.2">
      <c r="A38" s="18" t="s">
        <v>337</v>
      </c>
      <c r="B38" s="165"/>
      <c r="C38" s="135"/>
      <c r="D38" s="135"/>
      <c r="E38" s="135"/>
      <c r="F38" s="135"/>
      <c r="G38" s="135"/>
      <c r="H38" s="135"/>
      <c r="I38" s="176"/>
      <c r="J38" s="109"/>
      <c r="K38" s="109"/>
    </row>
    <row r="39" spans="1:11" ht="11.25" customHeight="1" x14ac:dyDescent="0.2">
      <c r="A39" s="18"/>
      <c r="B39" s="165" t="s">
        <v>353</v>
      </c>
      <c r="C39" s="135">
        <v>1506</v>
      </c>
      <c r="D39" s="135">
        <v>694</v>
      </c>
      <c r="E39" s="135">
        <v>0</v>
      </c>
      <c r="F39" s="135">
        <v>0</v>
      </c>
      <c r="G39" s="135">
        <v>1225</v>
      </c>
      <c r="H39" s="135">
        <v>1225</v>
      </c>
      <c r="I39" s="176" t="s">
        <v>331</v>
      </c>
      <c r="J39" s="109"/>
      <c r="K39" s="109"/>
    </row>
    <row r="40" spans="1:11" ht="11.25" customHeight="1" x14ac:dyDescent="0.2">
      <c r="A40" s="18"/>
      <c r="B40" s="165" t="s">
        <v>340</v>
      </c>
      <c r="C40" s="135">
        <v>1401</v>
      </c>
      <c r="D40" s="135">
        <v>749</v>
      </c>
      <c r="E40" s="135">
        <v>4</v>
      </c>
      <c r="F40" s="135">
        <v>128</v>
      </c>
      <c r="G40" s="135">
        <v>1018</v>
      </c>
      <c r="H40" s="135">
        <v>890</v>
      </c>
      <c r="I40" s="176" t="s">
        <v>773</v>
      </c>
      <c r="J40" s="109"/>
      <c r="K40" s="109"/>
    </row>
    <row r="41" spans="1:11" ht="11.25" customHeight="1" x14ac:dyDescent="0.2">
      <c r="A41" s="18"/>
      <c r="B41" s="165" t="s">
        <v>338</v>
      </c>
      <c r="C41" s="135">
        <v>869</v>
      </c>
      <c r="D41" s="135">
        <v>463</v>
      </c>
      <c r="E41" s="135">
        <v>13</v>
      </c>
      <c r="F41" s="135">
        <v>102</v>
      </c>
      <c r="G41" s="135">
        <v>614</v>
      </c>
      <c r="H41" s="135">
        <v>512</v>
      </c>
      <c r="I41" s="176" t="s">
        <v>774</v>
      </c>
      <c r="J41" s="109"/>
      <c r="K41" s="109"/>
    </row>
    <row r="42" spans="1:11" ht="11.25" customHeight="1" x14ac:dyDescent="0.2">
      <c r="A42" s="18"/>
      <c r="B42" s="165"/>
      <c r="C42" s="135"/>
      <c r="D42" s="135"/>
      <c r="E42" s="135"/>
      <c r="F42" s="135"/>
      <c r="G42" s="135"/>
      <c r="H42" s="135"/>
      <c r="I42" s="176"/>
      <c r="J42" s="109"/>
      <c r="K42" s="109"/>
    </row>
    <row r="43" spans="1:11" ht="11.25" customHeight="1" x14ac:dyDescent="0.2">
      <c r="A43" s="18" t="s">
        <v>358</v>
      </c>
      <c r="B43" s="165"/>
      <c r="C43" s="135"/>
      <c r="D43" s="135"/>
      <c r="E43" s="135"/>
      <c r="F43" s="135"/>
      <c r="G43" s="135"/>
      <c r="H43" s="135"/>
      <c r="I43" s="176"/>
      <c r="J43" s="109"/>
      <c r="K43" s="109"/>
    </row>
    <row r="44" spans="1:11" ht="11.25" customHeight="1" x14ac:dyDescent="0.2">
      <c r="A44" s="18"/>
      <c r="B44" s="165" t="s">
        <v>169</v>
      </c>
      <c r="C44" s="135">
        <v>3456</v>
      </c>
      <c r="D44" s="135">
        <v>1708</v>
      </c>
      <c r="E44" s="135">
        <v>8</v>
      </c>
      <c r="F44" s="135">
        <v>51</v>
      </c>
      <c r="G44" s="135">
        <v>2599</v>
      </c>
      <c r="H44" s="135">
        <v>2548</v>
      </c>
      <c r="I44" s="176" t="s">
        <v>775</v>
      </c>
      <c r="J44" s="109"/>
      <c r="K44" s="109"/>
    </row>
    <row r="45" spans="1:11" ht="11.25" customHeight="1" x14ac:dyDescent="0.2">
      <c r="A45" s="26"/>
      <c r="B45" s="28"/>
      <c r="C45" s="28"/>
      <c r="D45" s="28"/>
      <c r="E45" s="28"/>
      <c r="F45" s="28"/>
      <c r="G45" s="28"/>
      <c r="H45" s="93"/>
      <c r="I45" s="99"/>
      <c r="J45" s="26"/>
      <c r="K45" s="109"/>
    </row>
    <row r="46" spans="1:11" ht="11.25" customHeight="1" x14ac:dyDescent="0.2">
      <c r="A46" s="122" t="s">
        <v>365</v>
      </c>
      <c r="K46" s="109"/>
    </row>
    <row r="47" spans="1:11" ht="11.25" customHeight="1" x14ac:dyDescent="0.2">
      <c r="A47" s="122" t="s">
        <v>156</v>
      </c>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58"/>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776</v>
      </c>
    </row>
    <row r="2" spans="1:11" ht="11.25" customHeight="1" x14ac:dyDescent="0.2">
      <c r="B2" s="109"/>
      <c r="C2" s="109"/>
      <c r="D2" s="109"/>
      <c r="E2" s="109"/>
      <c r="F2" s="109"/>
      <c r="G2" s="109"/>
      <c r="H2" s="135"/>
      <c r="I2" s="172"/>
      <c r="J2" s="66"/>
      <c r="K2" s="66"/>
    </row>
    <row r="3" spans="1:11" ht="15" customHeight="1" x14ac:dyDescent="0.25">
      <c r="A3" s="23" t="s">
        <v>755</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46846</v>
      </c>
      <c r="D9" s="9">
        <v>44582</v>
      </c>
      <c r="E9" s="9">
        <v>162</v>
      </c>
      <c r="F9" s="9">
        <v>4757</v>
      </c>
      <c r="G9" s="9">
        <v>33242</v>
      </c>
      <c r="H9" s="9">
        <v>28484</v>
      </c>
      <c r="I9" s="98" t="s">
        <v>509</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22706</v>
      </c>
      <c r="D12" s="135">
        <v>21857</v>
      </c>
      <c r="E12" s="135">
        <v>1</v>
      </c>
      <c r="F12" s="135">
        <v>1382</v>
      </c>
      <c r="G12" s="135">
        <v>15715</v>
      </c>
      <c r="H12" s="135">
        <v>14332</v>
      </c>
      <c r="I12" s="176" t="s">
        <v>777</v>
      </c>
    </row>
    <row r="13" spans="1:11" ht="11.25" customHeight="1" x14ac:dyDescent="0.2">
      <c r="A13" s="20"/>
      <c r="B13" s="165" t="s">
        <v>290</v>
      </c>
      <c r="C13" s="135">
        <v>13197</v>
      </c>
      <c r="D13" s="135">
        <v>12811</v>
      </c>
      <c r="E13" s="135">
        <v>86</v>
      </c>
      <c r="F13" s="135">
        <v>2601</v>
      </c>
      <c r="G13" s="135">
        <v>11328</v>
      </c>
      <c r="H13" s="135">
        <v>8728</v>
      </c>
      <c r="I13" s="176" t="s">
        <v>778</v>
      </c>
    </row>
    <row r="14" spans="1:11" ht="11.25" customHeight="1" x14ac:dyDescent="0.2">
      <c r="A14" s="20"/>
      <c r="B14" s="165" t="s">
        <v>292</v>
      </c>
      <c r="C14" s="135">
        <v>5932</v>
      </c>
      <c r="D14" s="135">
        <v>5799</v>
      </c>
      <c r="E14" s="135">
        <v>28</v>
      </c>
      <c r="F14" s="135">
        <v>534</v>
      </c>
      <c r="G14" s="135">
        <v>3121</v>
      </c>
      <c r="H14" s="135">
        <v>2587</v>
      </c>
      <c r="I14" s="176" t="s">
        <v>779</v>
      </c>
    </row>
    <row r="15" spans="1:11" ht="11.25" customHeight="1" x14ac:dyDescent="0.2">
      <c r="A15" s="20"/>
      <c r="B15" s="165" t="s">
        <v>294</v>
      </c>
      <c r="C15" s="135">
        <v>392</v>
      </c>
      <c r="D15" s="135">
        <v>326</v>
      </c>
      <c r="E15" s="135">
        <v>0</v>
      </c>
      <c r="F15" s="135">
        <v>28</v>
      </c>
      <c r="G15" s="135">
        <v>155</v>
      </c>
      <c r="H15" s="135">
        <v>127</v>
      </c>
      <c r="I15" s="176" t="s">
        <v>780</v>
      </c>
    </row>
    <row r="16" spans="1:11" ht="11.25" customHeight="1" x14ac:dyDescent="0.2">
      <c r="A16" s="20"/>
      <c r="B16" s="165" t="s">
        <v>296</v>
      </c>
      <c r="C16" s="135">
        <v>2212</v>
      </c>
      <c r="D16" s="135">
        <v>1832</v>
      </c>
      <c r="E16" s="135">
        <v>0</v>
      </c>
      <c r="F16" s="135">
        <v>27</v>
      </c>
      <c r="G16" s="135">
        <v>1102</v>
      </c>
      <c r="H16" s="135">
        <v>1075</v>
      </c>
      <c r="I16" s="176" t="s">
        <v>781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4050</v>
      </c>
      <c r="D19" s="135">
        <v>3906</v>
      </c>
      <c r="E19" s="135">
        <v>8</v>
      </c>
      <c r="F19" s="135">
        <v>498</v>
      </c>
      <c r="G19" s="135">
        <v>3027</v>
      </c>
      <c r="H19" s="135">
        <v>2529</v>
      </c>
      <c r="I19" s="176" t="s">
        <v>782</v>
      </c>
    </row>
    <row r="20" spans="1:9" ht="11.25" customHeight="1" x14ac:dyDescent="0.2">
      <c r="A20" s="20"/>
      <c r="B20" s="165" t="s">
        <v>301</v>
      </c>
      <c r="C20" s="135">
        <v>5200</v>
      </c>
      <c r="D20" s="135">
        <v>4720</v>
      </c>
      <c r="E20" s="135">
        <v>15</v>
      </c>
      <c r="F20" s="135">
        <v>476</v>
      </c>
      <c r="G20" s="135">
        <v>3508</v>
      </c>
      <c r="H20" s="135">
        <v>3032</v>
      </c>
      <c r="I20" s="176" t="s">
        <v>783</v>
      </c>
    </row>
    <row r="21" spans="1:9" ht="11.25" customHeight="1" x14ac:dyDescent="0.2">
      <c r="A21" s="20"/>
      <c r="B21" s="165" t="s">
        <v>303</v>
      </c>
      <c r="C21" s="135">
        <v>7357</v>
      </c>
      <c r="D21" s="135">
        <v>7757</v>
      </c>
      <c r="E21" s="135">
        <v>42</v>
      </c>
      <c r="F21" s="135">
        <v>989</v>
      </c>
      <c r="G21" s="135">
        <v>5747</v>
      </c>
      <c r="H21" s="135">
        <v>4758</v>
      </c>
      <c r="I21" s="176" t="s">
        <v>784</v>
      </c>
    </row>
    <row r="22" spans="1:9" ht="11.25" customHeight="1" x14ac:dyDescent="0.2">
      <c r="A22" s="20"/>
      <c r="B22" s="165" t="s">
        <v>305</v>
      </c>
      <c r="C22" s="135">
        <v>6633</v>
      </c>
      <c r="D22" s="135">
        <v>6395</v>
      </c>
      <c r="E22" s="135">
        <v>21</v>
      </c>
      <c r="F22" s="135">
        <v>706</v>
      </c>
      <c r="G22" s="135">
        <v>4618</v>
      </c>
      <c r="H22" s="135">
        <v>3912</v>
      </c>
      <c r="I22" s="176" t="s">
        <v>785</v>
      </c>
    </row>
    <row r="23" spans="1:9" ht="11.25" customHeight="1" x14ac:dyDescent="0.2">
      <c r="A23" s="20"/>
      <c r="B23" s="165" t="s">
        <v>307</v>
      </c>
      <c r="C23" s="135">
        <v>8161</v>
      </c>
      <c r="D23" s="135">
        <v>7401</v>
      </c>
      <c r="E23" s="135">
        <v>37</v>
      </c>
      <c r="F23" s="135">
        <v>726</v>
      </c>
      <c r="G23" s="135">
        <v>5224</v>
      </c>
      <c r="H23" s="135">
        <v>4497</v>
      </c>
      <c r="I23" s="176" t="s">
        <v>786</v>
      </c>
    </row>
    <row r="24" spans="1:9" ht="11.25" customHeight="1" x14ac:dyDescent="0.2">
      <c r="A24" s="20"/>
      <c r="B24" s="165" t="s">
        <v>309</v>
      </c>
      <c r="C24" s="135">
        <v>8352</v>
      </c>
      <c r="D24" s="135">
        <v>7851</v>
      </c>
      <c r="E24" s="135">
        <v>33</v>
      </c>
      <c r="F24" s="135">
        <v>850</v>
      </c>
      <c r="G24" s="135">
        <v>5525</v>
      </c>
      <c r="H24" s="135">
        <v>4675</v>
      </c>
      <c r="I24" s="176" t="s">
        <v>787</v>
      </c>
    </row>
    <row r="25" spans="1:9" ht="11.25" customHeight="1" x14ac:dyDescent="0.2">
      <c r="A25" s="20"/>
      <c r="B25" s="165" t="s">
        <v>311</v>
      </c>
      <c r="C25" s="135">
        <v>7092</v>
      </c>
      <c r="D25" s="135">
        <v>6552</v>
      </c>
      <c r="E25" s="135">
        <v>6</v>
      </c>
      <c r="F25" s="135">
        <v>511</v>
      </c>
      <c r="G25" s="135">
        <v>5592</v>
      </c>
      <c r="H25" s="135">
        <v>5081</v>
      </c>
      <c r="I25" s="176" t="s">
        <v>788</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7424</v>
      </c>
      <c r="D28" s="135">
        <v>7226</v>
      </c>
      <c r="E28" s="135">
        <v>0</v>
      </c>
      <c r="F28" s="135">
        <v>318</v>
      </c>
      <c r="G28" s="135">
        <v>3503</v>
      </c>
      <c r="H28" s="135">
        <v>3185</v>
      </c>
      <c r="I28" s="176" t="s">
        <v>789</v>
      </c>
    </row>
    <row r="29" spans="1:9" ht="11.25" customHeight="1" x14ac:dyDescent="0.2">
      <c r="A29" s="20"/>
      <c r="B29" s="168" t="s">
        <v>316</v>
      </c>
      <c r="C29" s="135">
        <v>13316</v>
      </c>
      <c r="D29" s="135">
        <v>12260</v>
      </c>
      <c r="E29" s="135">
        <v>0</v>
      </c>
      <c r="F29" s="135">
        <v>1231</v>
      </c>
      <c r="G29" s="135">
        <v>8156</v>
      </c>
      <c r="H29" s="135">
        <v>6924</v>
      </c>
      <c r="I29" s="176" t="s">
        <v>790</v>
      </c>
    </row>
    <row r="30" spans="1:9" ht="11.25" customHeight="1" x14ac:dyDescent="0.2">
      <c r="A30" s="20"/>
      <c r="B30" s="165" t="s">
        <v>318</v>
      </c>
      <c r="C30" s="135">
        <v>16466</v>
      </c>
      <c r="D30" s="135">
        <v>15945</v>
      </c>
      <c r="E30" s="135">
        <v>0</v>
      </c>
      <c r="F30" s="135">
        <v>1711</v>
      </c>
      <c r="G30" s="135">
        <v>12144</v>
      </c>
      <c r="H30" s="135">
        <v>10433</v>
      </c>
      <c r="I30" s="176" t="s">
        <v>791</v>
      </c>
    </row>
    <row r="31" spans="1:9" ht="11.25" customHeight="1" x14ac:dyDescent="0.2">
      <c r="A31" s="20"/>
      <c r="B31" s="168" t="s">
        <v>320</v>
      </c>
      <c r="C31" s="135">
        <v>6057</v>
      </c>
      <c r="D31" s="135">
        <v>5861</v>
      </c>
      <c r="E31" s="135">
        <v>3</v>
      </c>
      <c r="F31" s="135">
        <v>702</v>
      </c>
      <c r="G31" s="135">
        <v>5610</v>
      </c>
      <c r="H31" s="135">
        <v>4908</v>
      </c>
      <c r="I31" s="176" t="s">
        <v>792</v>
      </c>
    </row>
    <row r="32" spans="1:9" ht="11.25" customHeight="1" x14ac:dyDescent="0.2">
      <c r="A32" s="20"/>
      <c r="B32" s="165" t="s">
        <v>322</v>
      </c>
      <c r="C32" s="135">
        <v>3583</v>
      </c>
      <c r="D32" s="135">
        <v>3290</v>
      </c>
      <c r="E32" s="135">
        <v>159</v>
      </c>
      <c r="F32" s="135">
        <v>794</v>
      </c>
      <c r="G32" s="135">
        <v>3829</v>
      </c>
      <c r="H32" s="135">
        <v>3035</v>
      </c>
      <c r="I32" s="176" t="s">
        <v>793</v>
      </c>
    </row>
    <row r="33" spans="1:11" ht="11.25" customHeight="1" x14ac:dyDescent="0.2">
      <c r="A33" s="20"/>
      <c r="B33" s="165" t="s">
        <v>324</v>
      </c>
      <c r="C33" s="27">
        <v>8.4956997725303598</v>
      </c>
      <c r="D33" s="27">
        <v>8.6291611587096693</v>
      </c>
      <c r="E33" s="27">
        <v>57</v>
      </c>
      <c r="F33" s="27">
        <v>10.2662145731364</v>
      </c>
      <c r="G33" s="27">
        <v>10.1866720046231</v>
      </c>
      <c r="H33" s="169">
        <v>-7.9542568513268505E-2</v>
      </c>
      <c r="I33" s="176" t="s">
        <v>794</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28757</v>
      </c>
      <c r="D36" s="135">
        <v>27265</v>
      </c>
      <c r="E36" s="135">
        <v>156</v>
      </c>
      <c r="F36" s="135">
        <v>3027</v>
      </c>
      <c r="G36" s="135">
        <v>20835</v>
      </c>
      <c r="H36" s="135">
        <v>17808</v>
      </c>
      <c r="I36" s="176" t="s">
        <v>795</v>
      </c>
      <c r="J36" s="109"/>
      <c r="K36" s="109"/>
    </row>
    <row r="37" spans="1:11" ht="11.25" customHeight="1" x14ac:dyDescent="0.2">
      <c r="A37" s="18"/>
      <c r="B37" s="165" t="s">
        <v>330</v>
      </c>
      <c r="C37" s="135">
        <v>5865</v>
      </c>
      <c r="D37" s="135">
        <v>6602</v>
      </c>
      <c r="E37" s="135">
        <v>0</v>
      </c>
      <c r="F37" s="135">
        <v>660</v>
      </c>
      <c r="G37" s="135">
        <v>5713</v>
      </c>
      <c r="H37" s="135">
        <v>5053</v>
      </c>
      <c r="I37" s="176" t="s">
        <v>796</v>
      </c>
      <c r="J37" s="109"/>
      <c r="K37" s="109"/>
    </row>
    <row r="38" spans="1:11" ht="11.25" customHeight="1" x14ac:dyDescent="0.2">
      <c r="A38" s="18"/>
      <c r="B38" s="165" t="s">
        <v>328</v>
      </c>
      <c r="C38" s="135">
        <v>7276</v>
      </c>
      <c r="D38" s="135">
        <v>5994</v>
      </c>
      <c r="E38" s="135">
        <v>6</v>
      </c>
      <c r="F38" s="135">
        <v>672</v>
      </c>
      <c r="G38" s="135">
        <v>4442</v>
      </c>
      <c r="H38" s="135">
        <v>3770</v>
      </c>
      <c r="I38" s="176" t="s">
        <v>797</v>
      </c>
      <c r="J38" s="109"/>
      <c r="K38" s="109"/>
    </row>
    <row r="39" spans="1:11" ht="11.25" customHeight="1" x14ac:dyDescent="0.2">
      <c r="A39" s="18"/>
      <c r="B39" s="165" t="s">
        <v>332</v>
      </c>
      <c r="C39" s="135">
        <v>3761</v>
      </c>
      <c r="D39" s="135">
        <v>3637</v>
      </c>
      <c r="E39" s="135">
        <v>0</v>
      </c>
      <c r="F39" s="135">
        <v>398</v>
      </c>
      <c r="G39" s="135">
        <v>2208</v>
      </c>
      <c r="H39" s="135">
        <v>1809</v>
      </c>
      <c r="I39" s="176" t="s">
        <v>798</v>
      </c>
      <c r="J39" s="109"/>
      <c r="K39" s="109"/>
    </row>
    <row r="40" spans="1:11" ht="11.25" customHeight="1" x14ac:dyDescent="0.2">
      <c r="A40" s="18"/>
      <c r="B40" s="165"/>
      <c r="C40" s="135"/>
      <c r="D40" s="135"/>
      <c r="E40" s="135"/>
      <c r="F40" s="135"/>
      <c r="G40" s="135"/>
      <c r="H40" s="135"/>
      <c r="I40" s="176"/>
      <c r="J40" s="109"/>
      <c r="K40" s="109"/>
    </row>
    <row r="41" spans="1:11" ht="11.25" customHeight="1" x14ac:dyDescent="0.2">
      <c r="A41" s="18" t="s">
        <v>337</v>
      </c>
      <c r="B41" s="165"/>
      <c r="C41" s="135"/>
      <c r="D41" s="135"/>
      <c r="E41" s="135"/>
      <c r="F41" s="135"/>
      <c r="G41" s="135"/>
      <c r="H41" s="135"/>
      <c r="I41" s="176"/>
      <c r="J41" s="109"/>
      <c r="K41" s="109"/>
    </row>
    <row r="42" spans="1:11" ht="11.25" customHeight="1" x14ac:dyDescent="0.2">
      <c r="A42" s="18"/>
      <c r="B42" s="165" t="s">
        <v>353</v>
      </c>
      <c r="C42" s="135">
        <v>14160</v>
      </c>
      <c r="D42" s="135">
        <v>13432</v>
      </c>
      <c r="E42" s="135">
        <v>0</v>
      </c>
      <c r="F42" s="135">
        <v>1882</v>
      </c>
      <c r="G42" s="135">
        <v>13389</v>
      </c>
      <c r="H42" s="135">
        <v>11507</v>
      </c>
      <c r="I42" s="176" t="s">
        <v>799</v>
      </c>
      <c r="J42" s="109"/>
      <c r="K42" s="109"/>
    </row>
    <row r="43" spans="1:11" ht="11.25" customHeight="1" x14ac:dyDescent="0.2">
      <c r="A43" s="18"/>
      <c r="B43" s="165" t="s">
        <v>338</v>
      </c>
      <c r="C43" s="135">
        <v>10870</v>
      </c>
      <c r="D43" s="135">
        <v>12158</v>
      </c>
      <c r="E43" s="135">
        <v>98</v>
      </c>
      <c r="F43" s="135">
        <v>946</v>
      </c>
      <c r="G43" s="135">
        <v>9424</v>
      </c>
      <c r="H43" s="135">
        <v>8477</v>
      </c>
      <c r="I43" s="176" t="s">
        <v>800</v>
      </c>
      <c r="J43" s="109"/>
      <c r="K43" s="109"/>
    </row>
    <row r="44" spans="1:11" ht="11.25" customHeight="1" x14ac:dyDescent="0.2">
      <c r="A44" s="18"/>
      <c r="B44" s="165" t="s">
        <v>340</v>
      </c>
      <c r="C44" s="135">
        <v>17751</v>
      </c>
      <c r="D44" s="135">
        <v>14603</v>
      </c>
      <c r="E44" s="135">
        <v>39</v>
      </c>
      <c r="F44" s="135">
        <v>1625</v>
      </c>
      <c r="G44" s="135">
        <v>8422</v>
      </c>
      <c r="H44" s="135">
        <v>6796</v>
      </c>
      <c r="I44" s="176" t="s">
        <v>801</v>
      </c>
      <c r="J44" s="109"/>
      <c r="K44" s="109"/>
    </row>
    <row r="45" spans="1:11" ht="11.25" customHeight="1" x14ac:dyDescent="0.2">
      <c r="A45" s="18"/>
      <c r="B45" s="165" t="s">
        <v>342</v>
      </c>
      <c r="C45" s="135">
        <v>1340</v>
      </c>
      <c r="D45" s="135">
        <v>1833</v>
      </c>
      <c r="E45" s="135">
        <v>21</v>
      </c>
      <c r="F45" s="135">
        <v>272</v>
      </c>
      <c r="G45" s="135">
        <v>1310</v>
      </c>
      <c r="H45" s="135">
        <v>1038</v>
      </c>
      <c r="I45" s="176" t="s">
        <v>802</v>
      </c>
      <c r="J45" s="109"/>
      <c r="K45" s="109"/>
    </row>
    <row r="46" spans="1:11" ht="11.25" customHeight="1" x14ac:dyDescent="0.2">
      <c r="A46" s="18"/>
      <c r="B46" s="165"/>
      <c r="C46" s="135"/>
      <c r="D46" s="135"/>
      <c r="E46" s="135"/>
      <c r="F46" s="135"/>
      <c r="G46" s="135"/>
      <c r="H46" s="135"/>
      <c r="I46" s="176"/>
      <c r="J46" s="109"/>
      <c r="K46" s="109"/>
    </row>
    <row r="47" spans="1:11" ht="11.25" customHeight="1" x14ac:dyDescent="0.2">
      <c r="A47" s="18" t="s">
        <v>358</v>
      </c>
      <c r="B47" s="165"/>
      <c r="C47" s="135"/>
      <c r="D47" s="135"/>
      <c r="E47" s="135"/>
      <c r="F47" s="135"/>
      <c r="G47" s="135"/>
      <c r="H47" s="135"/>
      <c r="I47" s="176"/>
      <c r="J47" s="109"/>
      <c r="K47" s="109"/>
    </row>
    <row r="48" spans="1:11" ht="11.25" customHeight="1" x14ac:dyDescent="0.2">
      <c r="A48" s="18"/>
      <c r="B48" s="165" t="s">
        <v>169</v>
      </c>
      <c r="C48" s="135">
        <v>37701</v>
      </c>
      <c r="D48" s="135">
        <v>35888</v>
      </c>
      <c r="E48" s="135">
        <v>41</v>
      </c>
      <c r="F48" s="135">
        <v>3188</v>
      </c>
      <c r="G48" s="135">
        <v>26513</v>
      </c>
      <c r="H48" s="135">
        <v>23325</v>
      </c>
      <c r="I48" s="176" t="s">
        <v>803</v>
      </c>
      <c r="J48" s="109"/>
      <c r="K48" s="109"/>
    </row>
    <row r="49" spans="1:11" ht="11.25" customHeight="1" x14ac:dyDescent="0.2">
      <c r="A49" s="18"/>
      <c r="B49" s="165" t="s">
        <v>360</v>
      </c>
      <c r="C49" s="135">
        <v>5692</v>
      </c>
      <c r="D49" s="135">
        <v>5532</v>
      </c>
      <c r="E49" s="135">
        <v>116</v>
      </c>
      <c r="F49" s="135">
        <v>1320</v>
      </c>
      <c r="G49" s="135">
        <v>4743</v>
      </c>
      <c r="H49" s="135">
        <v>3423</v>
      </c>
      <c r="I49" s="176" t="s">
        <v>804</v>
      </c>
      <c r="J49" s="109"/>
      <c r="K49" s="109"/>
    </row>
    <row r="50" spans="1:11" ht="11.25" customHeight="1" x14ac:dyDescent="0.2">
      <c r="A50" s="18"/>
      <c r="B50" s="165" t="s">
        <v>179</v>
      </c>
      <c r="C50" s="135">
        <v>483</v>
      </c>
      <c r="D50" s="135">
        <v>489</v>
      </c>
      <c r="E50" s="135">
        <v>0</v>
      </c>
      <c r="F50" s="135">
        <v>12</v>
      </c>
      <c r="G50" s="135">
        <v>528</v>
      </c>
      <c r="H50" s="135">
        <v>516</v>
      </c>
      <c r="I50" s="176" t="s">
        <v>805</v>
      </c>
      <c r="J50" s="109"/>
      <c r="K50" s="109"/>
    </row>
    <row r="51" spans="1:11" ht="11.25" customHeight="1" x14ac:dyDescent="0.2">
      <c r="A51" s="26"/>
      <c r="B51" s="28"/>
      <c r="C51" s="28"/>
      <c r="D51" s="28"/>
      <c r="E51" s="28"/>
      <c r="F51" s="28"/>
      <c r="G51" s="28"/>
      <c r="H51" s="93"/>
      <c r="I51" s="99"/>
      <c r="J51" s="26"/>
      <c r="K51" s="109"/>
    </row>
    <row r="52" spans="1:11" ht="11.25" customHeight="1" x14ac:dyDescent="0.2">
      <c r="A52" s="18" t="s">
        <v>156</v>
      </c>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806</v>
      </c>
    </row>
    <row r="2" spans="1:11" ht="11.25" customHeight="1" x14ac:dyDescent="0.2">
      <c r="B2" s="109"/>
      <c r="C2" s="109"/>
      <c r="D2" s="109"/>
      <c r="E2" s="109"/>
      <c r="F2" s="109"/>
      <c r="G2" s="109"/>
      <c r="H2" s="135"/>
      <c r="I2" s="172"/>
      <c r="J2" s="66"/>
      <c r="K2" s="66"/>
    </row>
    <row r="3" spans="1:11" ht="15" x14ac:dyDescent="0.25">
      <c r="A3" s="23" t="s">
        <v>807</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41063</v>
      </c>
      <c r="D9" s="9">
        <v>1466</v>
      </c>
      <c r="E9" s="9">
        <v>163</v>
      </c>
      <c r="F9" s="9">
        <v>135</v>
      </c>
      <c r="G9" s="9">
        <v>7119</v>
      </c>
      <c r="H9" s="9">
        <v>6984</v>
      </c>
      <c r="I9" s="98" t="s">
        <v>180</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32682</v>
      </c>
      <c r="D12" s="135">
        <v>360</v>
      </c>
      <c r="E12" s="135">
        <v>2</v>
      </c>
      <c r="F12" s="135">
        <v>3</v>
      </c>
      <c r="G12" s="135">
        <v>2406</v>
      </c>
      <c r="H12" s="135">
        <v>2403</v>
      </c>
      <c r="I12" s="176" t="s">
        <v>808</v>
      </c>
    </row>
    <row r="13" spans="1:11" ht="11.25" customHeight="1" x14ac:dyDescent="0.2">
      <c r="A13" s="20"/>
      <c r="B13" s="165" t="s">
        <v>290</v>
      </c>
      <c r="C13" s="135">
        <v>4001</v>
      </c>
      <c r="D13" s="135">
        <v>532</v>
      </c>
      <c r="E13" s="135">
        <v>52</v>
      </c>
      <c r="F13" s="135">
        <v>62</v>
      </c>
      <c r="G13" s="135">
        <v>2660</v>
      </c>
      <c r="H13" s="135">
        <v>2598</v>
      </c>
      <c r="I13" s="176" t="s">
        <v>809</v>
      </c>
    </row>
    <row r="14" spans="1:11" ht="11.25" customHeight="1" x14ac:dyDescent="0.2">
      <c r="A14" s="20"/>
      <c r="B14" s="165" t="s">
        <v>292</v>
      </c>
      <c r="C14" s="135">
        <v>1051</v>
      </c>
      <c r="D14" s="135">
        <v>46</v>
      </c>
      <c r="E14" s="135">
        <v>14</v>
      </c>
      <c r="F14" s="135">
        <v>4</v>
      </c>
      <c r="G14" s="135">
        <v>542</v>
      </c>
      <c r="H14" s="135">
        <v>538</v>
      </c>
      <c r="I14" s="176" t="s">
        <v>810</v>
      </c>
    </row>
    <row r="15" spans="1:11" ht="11.25" customHeight="1" x14ac:dyDescent="0.2">
      <c r="A15" s="20"/>
      <c r="B15" s="165" t="s">
        <v>294</v>
      </c>
      <c r="C15" s="135">
        <v>457</v>
      </c>
      <c r="D15" s="135">
        <v>164</v>
      </c>
      <c r="E15" s="135">
        <v>9</v>
      </c>
      <c r="F15" s="135">
        <v>15</v>
      </c>
      <c r="G15" s="135">
        <v>307</v>
      </c>
      <c r="H15" s="135">
        <v>292</v>
      </c>
      <c r="I15" s="176" t="s">
        <v>811</v>
      </c>
    </row>
    <row r="16" spans="1:11" ht="11.25" customHeight="1" x14ac:dyDescent="0.2">
      <c r="A16" s="20"/>
      <c r="B16" s="165" t="s">
        <v>296</v>
      </c>
      <c r="C16" s="135">
        <v>293</v>
      </c>
      <c r="D16" s="135">
        <v>14</v>
      </c>
      <c r="E16" s="135">
        <v>0</v>
      </c>
      <c r="F16" s="135">
        <v>0</v>
      </c>
      <c r="G16" s="135">
        <v>59</v>
      </c>
      <c r="H16" s="135">
        <v>59</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1225</v>
      </c>
      <c r="D19" s="135">
        <v>105</v>
      </c>
      <c r="E19" s="135">
        <v>19</v>
      </c>
      <c r="F19" s="135">
        <v>9</v>
      </c>
      <c r="G19" s="135">
        <v>248</v>
      </c>
      <c r="H19" s="135">
        <v>239</v>
      </c>
      <c r="I19" s="176" t="s">
        <v>812</v>
      </c>
    </row>
    <row r="20" spans="1:9" ht="11.25" customHeight="1" x14ac:dyDescent="0.2">
      <c r="A20" s="20"/>
      <c r="B20" s="165" t="s">
        <v>301</v>
      </c>
      <c r="C20" s="135">
        <v>1007</v>
      </c>
      <c r="D20" s="135">
        <v>186</v>
      </c>
      <c r="E20" s="135">
        <v>5</v>
      </c>
      <c r="F20" s="135">
        <v>12</v>
      </c>
      <c r="G20" s="135">
        <v>470</v>
      </c>
      <c r="H20" s="135">
        <v>458</v>
      </c>
      <c r="I20" s="176" t="s">
        <v>813</v>
      </c>
    </row>
    <row r="21" spans="1:9" ht="11.25" customHeight="1" x14ac:dyDescent="0.2">
      <c r="A21" s="20"/>
      <c r="B21" s="165" t="s">
        <v>303</v>
      </c>
      <c r="C21" s="135">
        <v>7216</v>
      </c>
      <c r="D21" s="135">
        <v>165</v>
      </c>
      <c r="E21" s="135">
        <v>28</v>
      </c>
      <c r="F21" s="135">
        <v>16</v>
      </c>
      <c r="G21" s="135">
        <v>1160</v>
      </c>
      <c r="H21" s="135">
        <v>1144</v>
      </c>
      <c r="I21" s="176" t="s">
        <v>814</v>
      </c>
    </row>
    <row r="22" spans="1:9" ht="11.25" customHeight="1" x14ac:dyDescent="0.2">
      <c r="A22" s="20"/>
      <c r="B22" s="165" t="s">
        <v>305</v>
      </c>
      <c r="C22" s="135">
        <v>4791</v>
      </c>
      <c r="D22" s="135">
        <v>169</v>
      </c>
      <c r="E22" s="135">
        <v>24</v>
      </c>
      <c r="F22" s="135">
        <v>29</v>
      </c>
      <c r="G22" s="135">
        <v>1128</v>
      </c>
      <c r="H22" s="135">
        <v>1099</v>
      </c>
      <c r="I22" s="176" t="s">
        <v>815</v>
      </c>
    </row>
    <row r="23" spans="1:9" ht="11.25" customHeight="1" x14ac:dyDescent="0.2">
      <c r="A23" s="20"/>
      <c r="B23" s="165" t="s">
        <v>307</v>
      </c>
      <c r="C23" s="135">
        <v>6252</v>
      </c>
      <c r="D23" s="135">
        <v>200</v>
      </c>
      <c r="E23" s="135">
        <v>28</v>
      </c>
      <c r="F23" s="135">
        <v>18</v>
      </c>
      <c r="G23" s="135">
        <v>1094</v>
      </c>
      <c r="H23" s="135">
        <v>1076</v>
      </c>
      <c r="I23" s="176" t="s">
        <v>816</v>
      </c>
    </row>
    <row r="24" spans="1:9" ht="11.25" customHeight="1" x14ac:dyDescent="0.2">
      <c r="A24" s="20"/>
      <c r="B24" s="165" t="s">
        <v>309</v>
      </c>
      <c r="C24" s="135">
        <v>13870</v>
      </c>
      <c r="D24" s="135">
        <v>404</v>
      </c>
      <c r="E24" s="135">
        <v>35</v>
      </c>
      <c r="F24" s="135">
        <v>30</v>
      </c>
      <c r="G24" s="135">
        <v>1793</v>
      </c>
      <c r="H24" s="135">
        <v>1763</v>
      </c>
      <c r="I24" s="176" t="s">
        <v>817</v>
      </c>
    </row>
    <row r="25" spans="1:9" ht="11.25" customHeight="1" x14ac:dyDescent="0.2">
      <c r="A25" s="20"/>
      <c r="B25" s="165" t="s">
        <v>311</v>
      </c>
      <c r="C25" s="135">
        <v>6702</v>
      </c>
      <c r="D25" s="135">
        <v>237</v>
      </c>
      <c r="E25" s="135">
        <v>24</v>
      </c>
      <c r="F25" s="135">
        <v>21</v>
      </c>
      <c r="G25" s="135">
        <v>1226</v>
      </c>
      <c r="H25" s="135">
        <v>1205</v>
      </c>
      <c r="I25" s="176" t="s">
        <v>818</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13781</v>
      </c>
      <c r="D28" s="135">
        <v>118</v>
      </c>
      <c r="E28" s="135">
        <v>0</v>
      </c>
      <c r="F28" s="135">
        <v>1</v>
      </c>
      <c r="G28" s="135">
        <v>337</v>
      </c>
      <c r="H28" s="135">
        <v>336</v>
      </c>
      <c r="I28" s="176" t="s">
        <v>819</v>
      </c>
    </row>
    <row r="29" spans="1:9" ht="11.25" customHeight="1" x14ac:dyDescent="0.2">
      <c r="A29" s="20"/>
      <c r="B29" s="168" t="s">
        <v>316</v>
      </c>
      <c r="C29" s="135">
        <v>8475</v>
      </c>
      <c r="D29" s="135">
        <v>87</v>
      </c>
      <c r="E29" s="135">
        <v>0</v>
      </c>
      <c r="F29" s="135">
        <v>2</v>
      </c>
      <c r="G29" s="135">
        <v>833</v>
      </c>
      <c r="H29" s="135">
        <v>831</v>
      </c>
      <c r="I29" s="176" t="s">
        <v>820</v>
      </c>
    </row>
    <row r="30" spans="1:9" ht="11.25" customHeight="1" x14ac:dyDescent="0.2">
      <c r="A30" s="20"/>
      <c r="B30" s="165" t="s">
        <v>318</v>
      </c>
      <c r="C30" s="135">
        <v>11871</v>
      </c>
      <c r="D30" s="135">
        <v>84</v>
      </c>
      <c r="E30" s="135">
        <v>0</v>
      </c>
      <c r="F30" s="135">
        <v>2</v>
      </c>
      <c r="G30" s="135">
        <v>1399</v>
      </c>
      <c r="H30" s="135">
        <v>1397</v>
      </c>
      <c r="I30" s="176" t="s">
        <v>821</v>
      </c>
    </row>
    <row r="31" spans="1:9" ht="11.25" customHeight="1" x14ac:dyDescent="0.2">
      <c r="A31" s="20"/>
      <c r="B31" s="168" t="s">
        <v>320</v>
      </c>
      <c r="C31" s="135">
        <v>2015</v>
      </c>
      <c r="D31" s="135">
        <v>32</v>
      </c>
      <c r="E31" s="135">
        <v>4</v>
      </c>
      <c r="F31" s="135">
        <v>9</v>
      </c>
      <c r="G31" s="135">
        <v>496</v>
      </c>
      <c r="H31" s="135">
        <v>487</v>
      </c>
      <c r="I31" s="176" t="s">
        <v>822</v>
      </c>
    </row>
    <row r="32" spans="1:9" ht="11.25" customHeight="1" x14ac:dyDescent="0.2">
      <c r="A32" s="20"/>
      <c r="B32" s="165" t="s">
        <v>322</v>
      </c>
      <c r="C32" s="135">
        <v>4921</v>
      </c>
      <c r="D32" s="135">
        <v>1145</v>
      </c>
      <c r="E32" s="135">
        <v>159</v>
      </c>
      <c r="F32" s="135">
        <v>121</v>
      </c>
      <c r="G32" s="135">
        <v>4054</v>
      </c>
      <c r="H32" s="135">
        <v>3933</v>
      </c>
      <c r="I32" s="176" t="s">
        <v>823</v>
      </c>
    </row>
    <row r="33" spans="1:11" ht="11.25" customHeight="1" x14ac:dyDescent="0.2">
      <c r="A33" s="20"/>
      <c r="B33" s="165" t="s">
        <v>324</v>
      </c>
      <c r="C33" s="27">
        <v>6.90311986863711</v>
      </c>
      <c r="D33" s="27">
        <v>93.875</v>
      </c>
      <c r="E33" s="27">
        <v>164.5</v>
      </c>
      <c r="F33" s="27">
        <v>98.75</v>
      </c>
      <c r="G33" s="27">
        <v>26.227272727272702</v>
      </c>
      <c r="H33" s="169">
        <v>-72.522727272727295</v>
      </c>
      <c r="I33" s="176" t="s">
        <v>824</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33811</v>
      </c>
      <c r="D36" s="135">
        <v>1278</v>
      </c>
      <c r="E36" s="135">
        <v>162</v>
      </c>
      <c r="F36" s="135">
        <v>131</v>
      </c>
      <c r="G36" s="135">
        <v>6734</v>
      </c>
      <c r="H36" s="135">
        <v>6603</v>
      </c>
      <c r="I36" s="176" t="s">
        <v>825</v>
      </c>
      <c r="J36" s="109"/>
      <c r="K36" s="109"/>
    </row>
    <row r="37" spans="1:11" ht="11.25" customHeight="1" x14ac:dyDescent="0.2">
      <c r="A37" s="18"/>
      <c r="B37" s="165"/>
      <c r="C37" s="135"/>
      <c r="D37" s="135"/>
      <c r="E37" s="135"/>
      <c r="F37" s="135"/>
      <c r="G37" s="135"/>
      <c r="H37" s="135"/>
      <c r="I37" s="176"/>
      <c r="J37" s="109"/>
      <c r="K37" s="109"/>
    </row>
    <row r="38" spans="1:11" ht="11.25" customHeight="1" x14ac:dyDescent="0.2">
      <c r="A38" s="18" t="s">
        <v>337</v>
      </c>
      <c r="B38" s="165"/>
      <c r="C38" s="135"/>
      <c r="D38" s="135"/>
      <c r="E38" s="135"/>
      <c r="F38" s="135"/>
      <c r="G38" s="135"/>
      <c r="H38" s="135"/>
      <c r="I38" s="176"/>
      <c r="J38" s="109"/>
      <c r="K38" s="109"/>
    </row>
    <row r="39" spans="1:11" ht="11.25" customHeight="1" x14ac:dyDescent="0.2">
      <c r="A39" s="18"/>
      <c r="B39" s="165" t="s">
        <v>826</v>
      </c>
      <c r="C39" s="135">
        <v>6988</v>
      </c>
      <c r="D39" s="135">
        <v>78</v>
      </c>
      <c r="E39" s="135">
        <v>92</v>
      </c>
      <c r="F39" s="135">
        <v>30</v>
      </c>
      <c r="G39" s="135">
        <v>3359</v>
      </c>
      <c r="H39" s="135">
        <v>3329</v>
      </c>
      <c r="I39" s="176" t="s">
        <v>827</v>
      </c>
      <c r="J39" s="109"/>
      <c r="K39" s="109"/>
    </row>
    <row r="40" spans="1:11" ht="11.25" customHeight="1" x14ac:dyDescent="0.2">
      <c r="A40" s="18"/>
      <c r="B40" s="165" t="s">
        <v>828</v>
      </c>
      <c r="C40" s="135">
        <v>8301</v>
      </c>
      <c r="D40" s="135">
        <v>196</v>
      </c>
      <c r="E40" s="135">
        <v>65</v>
      </c>
      <c r="F40" s="135">
        <v>88</v>
      </c>
      <c r="G40" s="135">
        <v>2101</v>
      </c>
      <c r="H40" s="135">
        <v>2013</v>
      </c>
      <c r="I40" s="176" t="s">
        <v>829</v>
      </c>
      <c r="J40" s="109"/>
      <c r="K40" s="109"/>
    </row>
    <row r="41" spans="1:11" ht="11.25" customHeight="1" x14ac:dyDescent="0.2">
      <c r="A41" s="18"/>
      <c r="B41" s="165"/>
      <c r="C41" s="135"/>
      <c r="D41" s="135"/>
      <c r="E41" s="135"/>
      <c r="F41" s="135"/>
      <c r="G41" s="135"/>
      <c r="H41" s="135"/>
      <c r="I41" s="176"/>
      <c r="J41" s="109"/>
      <c r="K41" s="109"/>
    </row>
    <row r="42" spans="1:11" ht="11.25" customHeight="1" x14ac:dyDescent="0.2">
      <c r="A42" s="18" t="s">
        <v>358</v>
      </c>
      <c r="B42" s="165"/>
      <c r="C42" s="135"/>
      <c r="D42" s="135"/>
      <c r="E42" s="135"/>
      <c r="F42" s="135"/>
      <c r="G42" s="135"/>
      <c r="H42" s="135"/>
      <c r="I42" s="176"/>
      <c r="J42" s="109"/>
      <c r="K42" s="109"/>
    </row>
    <row r="43" spans="1:11" ht="11.25" customHeight="1" x14ac:dyDescent="0.2">
      <c r="A43" s="18"/>
      <c r="B43" s="165" t="s">
        <v>179</v>
      </c>
      <c r="C43" s="135">
        <v>39840</v>
      </c>
      <c r="D43" s="135">
        <v>1178</v>
      </c>
      <c r="E43" s="135">
        <v>130</v>
      </c>
      <c r="F43" s="135">
        <v>110</v>
      </c>
      <c r="G43" s="135">
        <v>6496</v>
      </c>
      <c r="H43" s="135">
        <v>6386</v>
      </c>
      <c r="I43" s="176" t="s">
        <v>830</v>
      </c>
      <c r="J43" s="109"/>
      <c r="K43" s="109"/>
    </row>
    <row r="44" spans="1:11" ht="11.25" customHeight="1" x14ac:dyDescent="0.2">
      <c r="A44" s="26"/>
      <c r="B44" s="28"/>
      <c r="C44" s="28"/>
      <c r="D44" s="28"/>
      <c r="E44" s="28"/>
      <c r="F44" s="28"/>
      <c r="G44" s="28"/>
      <c r="H44" s="93"/>
      <c r="I44" s="99"/>
      <c r="J44" s="26"/>
      <c r="K44" s="109"/>
    </row>
    <row r="45" spans="1:11" ht="11.25" customHeight="1" x14ac:dyDescent="0.2">
      <c r="A45" s="122" t="s">
        <v>365</v>
      </c>
      <c r="K45" s="109"/>
    </row>
    <row r="46" spans="1:11" ht="11.25" customHeight="1" x14ac:dyDescent="0.2">
      <c r="A46" s="122" t="s">
        <v>156</v>
      </c>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K66"/>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831</v>
      </c>
    </row>
    <row r="2" spans="1:11" ht="11.25" customHeight="1" x14ac:dyDescent="0.2">
      <c r="B2" s="109"/>
      <c r="C2" s="109"/>
      <c r="D2" s="109"/>
      <c r="E2" s="109"/>
      <c r="F2" s="109"/>
      <c r="G2" s="109"/>
      <c r="H2" s="135"/>
      <c r="I2" s="172"/>
      <c r="J2" s="66"/>
      <c r="K2" s="66"/>
    </row>
    <row r="3" spans="1:11" ht="15" customHeight="1" x14ac:dyDescent="0.25">
      <c r="A3" s="23" t="s">
        <v>807</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434323</v>
      </c>
      <c r="D9" s="9">
        <v>328145</v>
      </c>
      <c r="E9" s="9">
        <v>2155</v>
      </c>
      <c r="F9" s="9">
        <v>1470</v>
      </c>
      <c r="G9" s="9">
        <v>32917</v>
      </c>
      <c r="H9" s="9">
        <v>31447</v>
      </c>
      <c r="I9" s="98" t="s">
        <v>254</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328286</v>
      </c>
      <c r="D12" s="135">
        <v>239307</v>
      </c>
      <c r="E12" s="135">
        <v>63</v>
      </c>
      <c r="F12" s="135">
        <v>68</v>
      </c>
      <c r="G12" s="135">
        <v>7604</v>
      </c>
      <c r="H12" s="135">
        <v>7536</v>
      </c>
      <c r="I12" s="176" t="s">
        <v>832</v>
      </c>
    </row>
    <row r="13" spans="1:11" ht="11.25" customHeight="1" x14ac:dyDescent="0.2">
      <c r="A13" s="20"/>
      <c r="B13" s="165" t="s">
        <v>290</v>
      </c>
      <c r="C13" s="135">
        <v>50185</v>
      </c>
      <c r="D13" s="135">
        <v>43175</v>
      </c>
      <c r="E13" s="135">
        <v>593</v>
      </c>
      <c r="F13" s="135">
        <v>550</v>
      </c>
      <c r="G13" s="135">
        <v>15144</v>
      </c>
      <c r="H13" s="135">
        <v>14594</v>
      </c>
      <c r="I13" s="176" t="s">
        <v>833</v>
      </c>
    </row>
    <row r="14" spans="1:11" ht="11.25" customHeight="1" x14ac:dyDescent="0.2">
      <c r="A14" s="20"/>
      <c r="B14" s="165" t="s">
        <v>292</v>
      </c>
      <c r="C14" s="135">
        <v>11383</v>
      </c>
      <c r="D14" s="135">
        <v>12709</v>
      </c>
      <c r="E14" s="135">
        <v>63</v>
      </c>
      <c r="F14" s="135">
        <v>60</v>
      </c>
      <c r="G14" s="135">
        <v>1833</v>
      </c>
      <c r="H14" s="135">
        <v>1773</v>
      </c>
      <c r="I14" s="176" t="s">
        <v>834</v>
      </c>
    </row>
    <row r="15" spans="1:11" ht="11.25" customHeight="1" x14ac:dyDescent="0.2">
      <c r="A15" s="20"/>
      <c r="B15" s="165" t="s">
        <v>294</v>
      </c>
      <c r="C15" s="135">
        <v>10052</v>
      </c>
      <c r="D15" s="135">
        <v>11051</v>
      </c>
      <c r="E15" s="135">
        <v>31</v>
      </c>
      <c r="F15" s="135">
        <v>220</v>
      </c>
      <c r="G15" s="135">
        <v>2608</v>
      </c>
      <c r="H15" s="135">
        <v>2388</v>
      </c>
      <c r="I15" s="176" t="s">
        <v>835</v>
      </c>
    </row>
    <row r="16" spans="1:11" ht="11.25" customHeight="1" x14ac:dyDescent="0.2">
      <c r="A16" s="20"/>
      <c r="B16" s="165" t="s">
        <v>296</v>
      </c>
      <c r="C16" s="135">
        <v>3378</v>
      </c>
      <c r="D16" s="135">
        <v>3424</v>
      </c>
      <c r="E16" s="135">
        <v>2</v>
      </c>
      <c r="F16" s="135">
        <v>1</v>
      </c>
      <c r="G16" s="135">
        <v>261</v>
      </c>
      <c r="H16" s="135">
        <v>260</v>
      </c>
      <c r="I16" s="176" t="s">
        <v>836</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36098</v>
      </c>
      <c r="D19" s="135">
        <v>28545</v>
      </c>
      <c r="E19" s="135">
        <v>196</v>
      </c>
      <c r="F19" s="135">
        <v>124</v>
      </c>
      <c r="G19" s="135">
        <v>1683</v>
      </c>
      <c r="H19" s="135">
        <v>1559</v>
      </c>
      <c r="I19" s="176" t="s">
        <v>837</v>
      </c>
    </row>
    <row r="20" spans="1:9" ht="11.25" customHeight="1" x14ac:dyDescent="0.2">
      <c r="A20" s="20"/>
      <c r="B20" s="165" t="s">
        <v>301</v>
      </c>
      <c r="C20" s="135">
        <v>22667</v>
      </c>
      <c r="D20" s="135">
        <v>18155</v>
      </c>
      <c r="E20" s="135">
        <v>66</v>
      </c>
      <c r="F20" s="135">
        <v>177</v>
      </c>
      <c r="G20" s="135">
        <v>3261</v>
      </c>
      <c r="H20" s="135">
        <v>3084</v>
      </c>
      <c r="I20" s="176" t="s">
        <v>838</v>
      </c>
    </row>
    <row r="21" spans="1:9" ht="11.25" customHeight="1" x14ac:dyDescent="0.2">
      <c r="A21" s="20"/>
      <c r="B21" s="165" t="s">
        <v>303</v>
      </c>
      <c r="C21" s="135">
        <v>78297</v>
      </c>
      <c r="D21" s="135">
        <v>56526</v>
      </c>
      <c r="E21" s="135">
        <v>255</v>
      </c>
      <c r="F21" s="135">
        <v>194</v>
      </c>
      <c r="G21" s="135">
        <v>4235</v>
      </c>
      <c r="H21" s="135">
        <v>4041</v>
      </c>
      <c r="I21" s="176" t="s">
        <v>839</v>
      </c>
    </row>
    <row r="22" spans="1:9" ht="11.25" customHeight="1" x14ac:dyDescent="0.2">
      <c r="A22" s="20"/>
      <c r="B22" s="165" t="s">
        <v>305</v>
      </c>
      <c r="C22" s="135">
        <v>69558</v>
      </c>
      <c r="D22" s="135">
        <v>52149</v>
      </c>
      <c r="E22" s="135">
        <v>360</v>
      </c>
      <c r="F22" s="135">
        <v>249</v>
      </c>
      <c r="G22" s="135">
        <v>4451</v>
      </c>
      <c r="H22" s="135">
        <v>4202</v>
      </c>
      <c r="I22" s="176" t="s">
        <v>840</v>
      </c>
    </row>
    <row r="23" spans="1:9" ht="11.25" customHeight="1" x14ac:dyDescent="0.2">
      <c r="A23" s="20"/>
      <c r="B23" s="165" t="s">
        <v>307</v>
      </c>
      <c r="C23" s="135">
        <v>78831</v>
      </c>
      <c r="D23" s="135">
        <v>55160</v>
      </c>
      <c r="E23" s="135">
        <v>341</v>
      </c>
      <c r="F23" s="135">
        <v>209</v>
      </c>
      <c r="G23" s="135">
        <v>4971</v>
      </c>
      <c r="H23" s="135">
        <v>4762</v>
      </c>
      <c r="I23" s="176" t="s">
        <v>841</v>
      </c>
    </row>
    <row r="24" spans="1:9" ht="11.25" customHeight="1" x14ac:dyDescent="0.2">
      <c r="A24" s="20"/>
      <c r="B24" s="165" t="s">
        <v>309</v>
      </c>
      <c r="C24" s="135">
        <v>100919</v>
      </c>
      <c r="D24" s="135">
        <v>77629</v>
      </c>
      <c r="E24" s="135">
        <v>528</v>
      </c>
      <c r="F24" s="135">
        <v>299</v>
      </c>
      <c r="G24" s="135">
        <v>8839</v>
      </c>
      <c r="H24" s="135">
        <v>8540</v>
      </c>
      <c r="I24" s="176" t="s">
        <v>842</v>
      </c>
    </row>
    <row r="25" spans="1:9" ht="11.25" customHeight="1" x14ac:dyDescent="0.2">
      <c r="A25" s="20"/>
      <c r="B25" s="165" t="s">
        <v>311</v>
      </c>
      <c r="C25" s="135">
        <v>47953</v>
      </c>
      <c r="D25" s="135">
        <v>39981</v>
      </c>
      <c r="E25" s="135">
        <v>409</v>
      </c>
      <c r="F25" s="135">
        <v>218</v>
      </c>
      <c r="G25" s="135">
        <v>5477</v>
      </c>
      <c r="H25" s="135">
        <v>5259</v>
      </c>
      <c r="I25" s="176" t="s">
        <v>280</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115123</v>
      </c>
      <c r="D28" s="135">
        <v>77030</v>
      </c>
      <c r="E28" s="135">
        <v>13</v>
      </c>
      <c r="F28" s="135">
        <v>14</v>
      </c>
      <c r="G28" s="135">
        <v>1946</v>
      </c>
      <c r="H28" s="135">
        <v>1932</v>
      </c>
      <c r="I28" s="176" t="s">
        <v>843</v>
      </c>
    </row>
    <row r="29" spans="1:9" ht="11.25" customHeight="1" x14ac:dyDescent="0.2">
      <c r="A29" s="20"/>
      <c r="B29" s="168" t="s">
        <v>316</v>
      </c>
      <c r="C29" s="135">
        <v>82644</v>
      </c>
      <c r="D29" s="135">
        <v>64550</v>
      </c>
      <c r="E29" s="135">
        <v>13</v>
      </c>
      <c r="F29" s="135">
        <v>10</v>
      </c>
      <c r="G29" s="135">
        <v>2643</v>
      </c>
      <c r="H29" s="135">
        <v>2633</v>
      </c>
      <c r="I29" s="176" t="s">
        <v>844</v>
      </c>
    </row>
    <row r="30" spans="1:9" ht="11.25" customHeight="1" x14ac:dyDescent="0.2">
      <c r="A30" s="20"/>
      <c r="B30" s="165" t="s">
        <v>318</v>
      </c>
      <c r="C30" s="135">
        <v>140810</v>
      </c>
      <c r="D30" s="135">
        <v>99790</v>
      </c>
      <c r="E30" s="135">
        <v>16</v>
      </c>
      <c r="F30" s="135">
        <v>10</v>
      </c>
      <c r="G30" s="135">
        <v>3787</v>
      </c>
      <c r="H30" s="135">
        <v>3777</v>
      </c>
      <c r="I30" s="176" t="s">
        <v>845</v>
      </c>
    </row>
    <row r="31" spans="1:9" ht="11.25" customHeight="1" x14ac:dyDescent="0.2">
      <c r="A31" s="20"/>
      <c r="B31" s="168" t="s">
        <v>320</v>
      </c>
      <c r="C31" s="135">
        <v>33640</v>
      </c>
      <c r="D31" s="135">
        <v>22564</v>
      </c>
      <c r="E31" s="135">
        <v>30</v>
      </c>
      <c r="F31" s="135">
        <v>42</v>
      </c>
      <c r="G31" s="135">
        <v>1823</v>
      </c>
      <c r="H31" s="135">
        <v>1781</v>
      </c>
      <c r="I31" s="176" t="s">
        <v>846</v>
      </c>
    </row>
    <row r="32" spans="1:9" ht="11.25" customHeight="1" x14ac:dyDescent="0.2">
      <c r="A32" s="20"/>
      <c r="B32" s="165" t="s">
        <v>322</v>
      </c>
      <c r="C32" s="135">
        <v>62106</v>
      </c>
      <c r="D32" s="135">
        <v>64211</v>
      </c>
      <c r="E32" s="135">
        <v>2083</v>
      </c>
      <c r="F32" s="135">
        <v>1394</v>
      </c>
      <c r="G32" s="135">
        <v>22718</v>
      </c>
      <c r="H32" s="135">
        <v>21324</v>
      </c>
      <c r="I32" s="176" t="s">
        <v>847</v>
      </c>
    </row>
    <row r="33" spans="1:11" ht="11.25" customHeight="1" x14ac:dyDescent="0.2">
      <c r="A33" s="20"/>
      <c r="B33" s="165" t="s">
        <v>324</v>
      </c>
      <c r="C33" s="27">
        <v>8.3462417129546704</v>
      </c>
      <c r="D33" s="27">
        <v>8.5518929346515495</v>
      </c>
      <c r="E33" s="27">
        <v>137</v>
      </c>
      <c r="F33" s="27">
        <v>105.833333333333</v>
      </c>
      <c r="G33" s="27">
        <v>48.761506276150598</v>
      </c>
      <c r="H33" s="169">
        <v>-57.071827057182702</v>
      </c>
      <c r="I33" s="176" t="s">
        <v>848</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365983</v>
      </c>
      <c r="D36" s="135">
        <v>270418</v>
      </c>
      <c r="E36" s="135">
        <v>2129</v>
      </c>
      <c r="F36" s="135">
        <v>1457</v>
      </c>
      <c r="G36" s="135">
        <v>30931</v>
      </c>
      <c r="H36" s="135">
        <v>29474</v>
      </c>
      <c r="I36" s="176" t="s">
        <v>849</v>
      </c>
      <c r="J36" s="109"/>
      <c r="K36" s="109"/>
    </row>
    <row r="37" spans="1:11" ht="11.25" customHeight="1" x14ac:dyDescent="0.2">
      <c r="A37" s="18"/>
      <c r="B37" s="165" t="s">
        <v>330</v>
      </c>
      <c r="C37" s="135">
        <v>7860</v>
      </c>
      <c r="D37" s="135">
        <v>7526</v>
      </c>
      <c r="E37" s="135">
        <v>0</v>
      </c>
      <c r="F37" s="135">
        <v>3</v>
      </c>
      <c r="G37" s="135">
        <v>873</v>
      </c>
      <c r="H37" s="135">
        <v>870</v>
      </c>
      <c r="I37" s="176" t="s">
        <v>850</v>
      </c>
      <c r="J37" s="109"/>
      <c r="K37" s="109"/>
    </row>
    <row r="38" spans="1:11" ht="11.25" customHeight="1" x14ac:dyDescent="0.2">
      <c r="A38" s="18"/>
      <c r="B38" s="165" t="s">
        <v>328</v>
      </c>
      <c r="C38" s="135">
        <v>57871</v>
      </c>
      <c r="D38" s="135">
        <v>47854</v>
      </c>
      <c r="E38" s="135">
        <v>7</v>
      </c>
      <c r="F38" s="135">
        <v>9</v>
      </c>
      <c r="G38" s="135">
        <v>850</v>
      </c>
      <c r="H38" s="135">
        <v>841</v>
      </c>
      <c r="I38" s="176" t="s">
        <v>851</v>
      </c>
      <c r="J38" s="109"/>
      <c r="K38" s="109"/>
    </row>
    <row r="39" spans="1:11" ht="11.25" customHeight="1" x14ac:dyDescent="0.2">
      <c r="A39" s="18"/>
      <c r="B39" s="165"/>
      <c r="C39" s="135"/>
      <c r="D39" s="135"/>
      <c r="E39" s="135"/>
      <c r="F39" s="135"/>
      <c r="G39" s="135"/>
      <c r="H39" s="135"/>
      <c r="I39" s="176"/>
      <c r="J39" s="109"/>
      <c r="K39" s="109"/>
    </row>
    <row r="40" spans="1:11" ht="11.25" customHeight="1" x14ac:dyDescent="0.2">
      <c r="A40" s="18" t="s">
        <v>337</v>
      </c>
      <c r="B40" s="165"/>
      <c r="C40" s="135"/>
      <c r="D40" s="135"/>
      <c r="E40" s="135"/>
      <c r="F40" s="135"/>
      <c r="G40" s="135"/>
      <c r="H40" s="135"/>
      <c r="I40" s="176"/>
      <c r="J40" s="109"/>
      <c r="K40" s="109"/>
    </row>
    <row r="41" spans="1:11" ht="11.25" customHeight="1" x14ac:dyDescent="0.2">
      <c r="A41" s="18"/>
      <c r="B41" s="165" t="s">
        <v>826</v>
      </c>
      <c r="C41" s="135">
        <v>76368</v>
      </c>
      <c r="D41" s="135">
        <v>69878</v>
      </c>
      <c r="E41" s="135">
        <v>1179</v>
      </c>
      <c r="F41" s="135">
        <v>510</v>
      </c>
      <c r="G41" s="135">
        <v>12585</v>
      </c>
      <c r="H41" s="135">
        <v>12075</v>
      </c>
      <c r="I41" s="176" t="s">
        <v>852</v>
      </c>
      <c r="J41" s="109"/>
      <c r="K41" s="109"/>
    </row>
    <row r="42" spans="1:11" ht="11.25" customHeight="1" x14ac:dyDescent="0.2">
      <c r="A42" s="18"/>
      <c r="B42" s="165" t="s">
        <v>828</v>
      </c>
      <c r="C42" s="135">
        <v>77363</v>
      </c>
      <c r="D42" s="135">
        <v>65359</v>
      </c>
      <c r="E42" s="135">
        <v>813</v>
      </c>
      <c r="F42" s="135">
        <v>854</v>
      </c>
      <c r="G42" s="135">
        <v>10953</v>
      </c>
      <c r="H42" s="135">
        <v>10099</v>
      </c>
      <c r="I42" s="176" t="s">
        <v>853</v>
      </c>
      <c r="J42" s="109"/>
      <c r="K42" s="109"/>
    </row>
    <row r="43" spans="1:11" ht="11.25" customHeight="1" x14ac:dyDescent="0.2">
      <c r="A43" s="18"/>
      <c r="B43" s="165" t="s">
        <v>338</v>
      </c>
      <c r="C43" s="135">
        <v>40344</v>
      </c>
      <c r="D43" s="135">
        <v>31632</v>
      </c>
      <c r="E43" s="135">
        <v>7</v>
      </c>
      <c r="F43" s="135">
        <v>8</v>
      </c>
      <c r="G43" s="135">
        <v>2273</v>
      </c>
      <c r="H43" s="135">
        <v>2265</v>
      </c>
      <c r="I43" s="176" t="s">
        <v>854</v>
      </c>
      <c r="J43" s="109"/>
      <c r="K43" s="109"/>
    </row>
    <row r="44" spans="1:11" ht="11.25" customHeight="1" x14ac:dyDescent="0.2">
      <c r="A44" s="18"/>
      <c r="B44" s="165" t="s">
        <v>340</v>
      </c>
      <c r="C44" s="135">
        <v>43636</v>
      </c>
      <c r="D44" s="135">
        <v>33704</v>
      </c>
      <c r="E44" s="135">
        <v>12</v>
      </c>
      <c r="F44" s="135">
        <v>14</v>
      </c>
      <c r="G44" s="135">
        <v>1772</v>
      </c>
      <c r="H44" s="135">
        <v>1758</v>
      </c>
      <c r="I44" s="176" t="s">
        <v>855</v>
      </c>
      <c r="J44" s="109"/>
      <c r="K44" s="109"/>
    </row>
    <row r="45" spans="1:11" ht="11.25" customHeight="1" x14ac:dyDescent="0.2">
      <c r="A45" s="18"/>
      <c r="B45" s="165" t="s">
        <v>856</v>
      </c>
      <c r="C45" s="135">
        <v>46459</v>
      </c>
      <c r="D45" s="135">
        <v>19009</v>
      </c>
      <c r="E45" s="135">
        <v>60</v>
      </c>
      <c r="F45" s="135">
        <v>33</v>
      </c>
      <c r="G45" s="135">
        <v>1590</v>
      </c>
      <c r="H45" s="135">
        <v>1557</v>
      </c>
      <c r="I45" s="176" t="s">
        <v>857</v>
      </c>
      <c r="J45" s="109"/>
      <c r="K45" s="109"/>
    </row>
    <row r="46" spans="1:11" ht="11.25" customHeight="1" x14ac:dyDescent="0.2">
      <c r="A46" s="18"/>
      <c r="B46" s="165" t="s">
        <v>348</v>
      </c>
      <c r="C46" s="135">
        <v>3243</v>
      </c>
      <c r="D46" s="135">
        <v>3503</v>
      </c>
      <c r="E46" s="135">
        <v>1</v>
      </c>
      <c r="F46" s="135">
        <v>4</v>
      </c>
      <c r="G46" s="135">
        <v>958</v>
      </c>
      <c r="H46" s="135">
        <v>954</v>
      </c>
      <c r="I46" s="176" t="s">
        <v>858</v>
      </c>
      <c r="J46" s="109"/>
      <c r="K46" s="109"/>
    </row>
    <row r="47" spans="1:11" ht="11.25" customHeight="1" x14ac:dyDescent="0.2">
      <c r="A47" s="18"/>
      <c r="B47" s="165" t="s">
        <v>342</v>
      </c>
      <c r="C47" s="135">
        <v>31821</v>
      </c>
      <c r="D47" s="135">
        <v>24235</v>
      </c>
      <c r="E47" s="135">
        <v>8</v>
      </c>
      <c r="F47" s="135">
        <v>5</v>
      </c>
      <c r="G47" s="135">
        <v>513</v>
      </c>
      <c r="H47" s="135">
        <v>508</v>
      </c>
      <c r="I47" s="176" t="s">
        <v>859</v>
      </c>
      <c r="J47" s="109"/>
      <c r="K47" s="109"/>
    </row>
    <row r="48" spans="1:11" ht="11.25" customHeight="1" x14ac:dyDescent="0.2">
      <c r="A48" s="18"/>
      <c r="B48" s="165"/>
      <c r="C48" s="135"/>
      <c r="D48" s="135"/>
      <c r="E48" s="135"/>
      <c r="F48" s="135"/>
      <c r="G48" s="135"/>
      <c r="H48" s="135"/>
      <c r="I48" s="176"/>
      <c r="J48" s="109"/>
      <c r="K48" s="109"/>
    </row>
    <row r="49" spans="1:11" ht="11.25" customHeight="1" x14ac:dyDescent="0.2">
      <c r="A49" s="18" t="s">
        <v>358</v>
      </c>
      <c r="B49" s="165"/>
      <c r="C49" s="135"/>
      <c r="D49" s="135"/>
      <c r="E49" s="135"/>
      <c r="F49" s="135"/>
      <c r="G49" s="135"/>
      <c r="H49" s="135"/>
      <c r="I49" s="176"/>
      <c r="J49" s="109"/>
      <c r="K49" s="109"/>
    </row>
    <row r="50" spans="1:11" ht="11.25" customHeight="1" x14ac:dyDescent="0.2">
      <c r="A50" s="18"/>
      <c r="B50" s="165" t="s">
        <v>179</v>
      </c>
      <c r="C50" s="135">
        <v>417735</v>
      </c>
      <c r="D50" s="135">
        <v>310491</v>
      </c>
      <c r="E50" s="135">
        <v>1727</v>
      </c>
      <c r="F50" s="135">
        <v>1220</v>
      </c>
      <c r="G50" s="135">
        <v>28797</v>
      </c>
      <c r="H50" s="135">
        <v>27577</v>
      </c>
      <c r="I50" s="176" t="s">
        <v>860</v>
      </c>
      <c r="J50" s="109"/>
      <c r="K50" s="109"/>
    </row>
    <row r="51" spans="1:11" ht="11.25" customHeight="1" x14ac:dyDescent="0.2">
      <c r="A51" s="18"/>
      <c r="B51" s="165" t="s">
        <v>360</v>
      </c>
      <c r="C51" s="135">
        <v>3464</v>
      </c>
      <c r="D51" s="135">
        <v>4778</v>
      </c>
      <c r="E51" s="135">
        <v>373</v>
      </c>
      <c r="F51" s="135">
        <v>190</v>
      </c>
      <c r="G51" s="135">
        <v>1265</v>
      </c>
      <c r="H51" s="135">
        <v>1075</v>
      </c>
      <c r="I51" s="176" t="s">
        <v>861</v>
      </c>
      <c r="J51" s="109"/>
      <c r="K51" s="109"/>
    </row>
    <row r="52" spans="1:11" ht="11.25" customHeight="1" x14ac:dyDescent="0.2">
      <c r="A52" s="18"/>
      <c r="B52" s="165" t="s">
        <v>856</v>
      </c>
      <c r="C52" s="135">
        <v>3674</v>
      </c>
      <c r="D52" s="135">
        <v>3737</v>
      </c>
      <c r="E52" s="135">
        <v>14</v>
      </c>
      <c r="F52" s="135">
        <v>9</v>
      </c>
      <c r="G52" s="135">
        <v>550</v>
      </c>
      <c r="H52" s="135">
        <v>541</v>
      </c>
      <c r="I52" s="176" t="s">
        <v>862</v>
      </c>
      <c r="J52" s="109"/>
      <c r="K52" s="109"/>
    </row>
    <row r="53" spans="1:11" ht="11.25" customHeight="1" x14ac:dyDescent="0.2">
      <c r="A53" s="26"/>
      <c r="B53" s="28"/>
      <c r="C53" s="28"/>
      <c r="D53" s="28"/>
      <c r="E53" s="28"/>
      <c r="F53" s="28"/>
      <c r="G53" s="28"/>
      <c r="H53" s="93"/>
      <c r="I53" s="99"/>
      <c r="J53" s="26"/>
      <c r="K53" s="109"/>
    </row>
    <row r="54" spans="1:11" ht="11.25" customHeight="1" x14ac:dyDescent="0.2">
      <c r="A54" s="18" t="s">
        <v>156</v>
      </c>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row r="66"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R56"/>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94" t="s">
        <v>863</v>
      </c>
    </row>
    <row r="2" spans="1:18" x14ac:dyDescent="0.2">
      <c r="C2" s="109"/>
      <c r="D2" s="109"/>
      <c r="E2" s="109"/>
      <c r="F2" s="109"/>
      <c r="G2" s="109"/>
      <c r="H2" s="135"/>
      <c r="I2" s="172"/>
      <c r="J2" s="148"/>
    </row>
    <row r="3" spans="1:18" ht="15" x14ac:dyDescent="0.25">
      <c r="A3" s="23" t="s">
        <v>864</v>
      </c>
      <c r="B3" s="23"/>
      <c r="C3" s="23"/>
      <c r="D3" s="23"/>
      <c r="E3" s="23"/>
      <c r="F3" s="23"/>
      <c r="G3" s="23"/>
      <c r="H3" s="90"/>
      <c r="I3" s="96"/>
      <c r="J3" s="23"/>
    </row>
    <row r="4" spans="1:18" ht="14.25" x14ac:dyDescent="0.2">
      <c r="A4" s="24" t="s">
        <v>162</v>
      </c>
      <c r="B4" s="24"/>
      <c r="C4" s="24"/>
      <c r="D4" s="24"/>
      <c r="E4" s="24"/>
      <c r="F4" s="24"/>
      <c r="G4" s="24"/>
      <c r="H4" s="91"/>
      <c r="I4" s="97"/>
      <c r="J4" s="24"/>
    </row>
    <row r="5" spans="1:18" ht="12" customHeight="1" x14ac:dyDescent="0.25">
      <c r="A5" s="7"/>
      <c r="B5" s="1"/>
      <c r="C5" s="1"/>
      <c r="D5" s="1"/>
      <c r="E5" s="1"/>
      <c r="F5" s="1"/>
      <c r="G5" s="1"/>
      <c r="H5" s="157"/>
      <c r="I5" s="173"/>
      <c r="J5" s="1"/>
    </row>
    <row r="6" spans="1:18" ht="11.25" customHeight="1" x14ac:dyDescent="0.2">
      <c r="A6" s="203"/>
      <c r="B6" s="204"/>
      <c r="C6" s="34"/>
      <c r="D6" s="35"/>
      <c r="E6" s="33" t="s">
        <v>163</v>
      </c>
      <c r="F6" s="35"/>
      <c r="G6" s="36"/>
      <c r="H6" s="158" t="s">
        <v>164</v>
      </c>
      <c r="I6" s="174" t="s">
        <v>165</v>
      </c>
      <c r="J6" s="129"/>
    </row>
    <row r="7" spans="1:18" ht="11.25" customHeight="1" x14ac:dyDescent="0.2">
      <c r="A7" s="205"/>
      <c r="B7" s="206"/>
      <c r="C7" s="130">
        <v>2019</v>
      </c>
      <c r="D7" s="130">
        <v>2020</v>
      </c>
      <c r="E7" s="130">
        <v>2021</v>
      </c>
      <c r="F7" s="131">
        <v>2022</v>
      </c>
      <c r="G7" s="131">
        <v>2023</v>
      </c>
      <c r="H7" s="160" t="s">
        <v>142</v>
      </c>
      <c r="I7" s="195" t="s">
        <v>143</v>
      </c>
      <c r="J7" s="196"/>
    </row>
    <row r="8" spans="1:18" ht="6.75" customHeight="1" x14ac:dyDescent="0.2"/>
    <row r="9" spans="1:18" ht="11.25" customHeight="1" x14ac:dyDescent="0.2">
      <c r="A9" s="207" t="s">
        <v>412</v>
      </c>
      <c r="B9" s="207"/>
      <c r="C9" s="9">
        <v>41063</v>
      </c>
      <c r="D9" s="9">
        <v>1466</v>
      </c>
      <c r="E9" s="9">
        <v>163</v>
      </c>
      <c r="F9" s="9">
        <v>135</v>
      </c>
      <c r="G9" s="9">
        <v>7119</v>
      </c>
      <c r="H9" s="9">
        <v>6984</v>
      </c>
      <c r="I9" s="98" t="s">
        <v>180</v>
      </c>
      <c r="J9" s="10"/>
    </row>
    <row r="10" spans="1:18" ht="6" customHeight="1" x14ac:dyDescent="0.2">
      <c r="A10" s="109"/>
      <c r="B10" s="109"/>
      <c r="C10" s="135"/>
      <c r="D10" s="135"/>
      <c r="E10" s="135"/>
      <c r="F10" s="135"/>
      <c r="G10" s="135"/>
      <c r="H10" s="135"/>
      <c r="I10" s="176"/>
      <c r="J10" s="137"/>
    </row>
    <row r="11" spans="1:18" ht="11.25" customHeight="1" x14ac:dyDescent="0.2">
      <c r="A11" s="109" t="s">
        <v>865</v>
      </c>
      <c r="B11" s="109"/>
      <c r="C11" s="135">
        <v>5329</v>
      </c>
      <c r="D11" s="135">
        <v>148</v>
      </c>
      <c r="E11" s="135">
        <v>2</v>
      </c>
      <c r="F11" s="135">
        <v>14</v>
      </c>
      <c r="G11" s="135">
        <v>991</v>
      </c>
      <c r="H11" s="135">
        <v>977</v>
      </c>
      <c r="I11" s="176" t="s">
        <v>866</v>
      </c>
      <c r="J11" s="137"/>
    </row>
    <row r="12" spans="1:18" ht="11.25" customHeight="1" x14ac:dyDescent="0.2">
      <c r="A12" s="109" t="s">
        <v>826</v>
      </c>
      <c r="B12" s="109"/>
      <c r="C12" s="135">
        <v>6438</v>
      </c>
      <c r="D12" s="135">
        <v>159</v>
      </c>
      <c r="E12" s="135">
        <v>8</v>
      </c>
      <c r="F12" s="135">
        <v>10</v>
      </c>
      <c r="G12" s="135">
        <v>917</v>
      </c>
      <c r="H12" s="135">
        <v>907</v>
      </c>
      <c r="I12" s="176" t="s">
        <v>867</v>
      </c>
      <c r="J12" s="137"/>
      <c r="N12" s="4"/>
      <c r="O12" s="4"/>
      <c r="P12" s="4"/>
      <c r="Q12" s="4"/>
      <c r="R12" s="4"/>
    </row>
    <row r="13" spans="1:18" ht="11.25" customHeight="1" x14ac:dyDescent="0.2">
      <c r="A13" s="109" t="s">
        <v>868</v>
      </c>
      <c r="B13" s="109"/>
      <c r="C13" s="135">
        <v>4861</v>
      </c>
      <c r="D13" s="135">
        <v>171</v>
      </c>
      <c r="E13" s="135">
        <v>14</v>
      </c>
      <c r="F13" s="135">
        <v>12</v>
      </c>
      <c r="G13" s="135">
        <v>641</v>
      </c>
      <c r="H13" s="135">
        <v>629</v>
      </c>
      <c r="I13" s="176" t="s">
        <v>869</v>
      </c>
      <c r="J13" s="137"/>
    </row>
    <row r="14" spans="1:18" ht="11.25" customHeight="1" x14ac:dyDescent="0.2">
      <c r="A14" s="109" t="s">
        <v>240</v>
      </c>
      <c r="B14" s="109"/>
      <c r="C14" s="135">
        <v>7458</v>
      </c>
      <c r="D14" s="135">
        <v>439</v>
      </c>
      <c r="E14" s="135">
        <v>75</v>
      </c>
      <c r="F14" s="135">
        <v>69</v>
      </c>
      <c r="G14" s="135">
        <v>1338</v>
      </c>
      <c r="H14" s="135">
        <v>1269</v>
      </c>
      <c r="I14" s="176" t="s">
        <v>870</v>
      </c>
      <c r="J14" s="137"/>
    </row>
    <row r="15" spans="1:18" ht="11.25" customHeight="1" x14ac:dyDescent="0.2">
      <c r="A15" s="26"/>
      <c r="B15" s="178"/>
      <c r="C15" s="26"/>
      <c r="D15" s="26"/>
      <c r="E15" s="178"/>
      <c r="F15" s="178"/>
      <c r="G15" s="178"/>
      <c r="H15" s="179"/>
      <c r="I15" s="180"/>
      <c r="J15" s="181"/>
    </row>
    <row r="16" spans="1:18" ht="11.25" customHeight="1" x14ac:dyDescent="0.2">
      <c r="A16" s="115" t="s">
        <v>156</v>
      </c>
      <c r="J16" s="6"/>
      <c r="N16" s="5"/>
      <c r="O16" s="5"/>
      <c r="P16" s="5"/>
      <c r="Q16" s="5"/>
      <c r="R16" s="5"/>
    </row>
    <row r="17" ht="11.25" customHeight="1" x14ac:dyDescent="0.2"/>
    <row r="18" ht="11.25" customHeight="1" x14ac:dyDescent="0.2"/>
    <row r="19" ht="11.25" customHeight="1" x14ac:dyDescent="0.2"/>
    <row r="20" ht="11.25" customHeight="1" x14ac:dyDescent="0.2"/>
    <row r="21" ht="11.25" customHeight="1" x14ac:dyDescent="0.2"/>
    <row r="22" ht="11.25" customHeight="1" x14ac:dyDescent="0.2"/>
    <row r="23" ht="11.25" customHeight="1" x14ac:dyDescent="0.2"/>
    <row r="24" ht="11.25" customHeight="1" x14ac:dyDescent="0.2"/>
    <row r="25" ht="11.25" customHeight="1" x14ac:dyDescent="0.2"/>
    <row r="26" ht="11.25" customHeight="1" x14ac:dyDescent="0.2"/>
    <row r="27" ht="11.25" customHeight="1" x14ac:dyDescent="0.2"/>
    <row r="28" ht="11.25" customHeight="1" x14ac:dyDescent="0.2"/>
    <row r="29" ht="11.25" customHeight="1" x14ac:dyDescent="0.2"/>
    <row r="30" ht="11.25" customHeight="1" x14ac:dyDescent="0.2"/>
    <row r="31" ht="11.25" customHeight="1" x14ac:dyDescent="0.2"/>
    <row r="32"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B32"/>
  <sheetViews>
    <sheetView zoomScaleNormal="100" workbookViewId="0"/>
  </sheetViews>
  <sheetFormatPr defaultRowHeight="12.75" x14ac:dyDescent="0.2"/>
  <cols>
    <col min="1" max="1" width="2.7109375" customWidth="1"/>
    <col min="2" max="2" width="85.42578125" customWidth="1"/>
  </cols>
  <sheetData>
    <row r="1" spans="1:2" x14ac:dyDescent="0.2">
      <c r="A1" s="20" t="s">
        <v>14</v>
      </c>
    </row>
    <row r="3" spans="1:2" x14ac:dyDescent="0.2">
      <c r="B3" t="s">
        <v>15</v>
      </c>
    </row>
    <row r="4" spans="1:2" x14ac:dyDescent="0.2">
      <c r="B4" t="s">
        <v>16</v>
      </c>
    </row>
    <row r="5" spans="1:2" x14ac:dyDescent="0.2">
      <c r="B5" t="s">
        <v>17</v>
      </c>
    </row>
    <row r="6" spans="1:2" x14ac:dyDescent="0.2">
      <c r="B6" t="s">
        <v>18</v>
      </c>
    </row>
    <row r="8" spans="1:2" x14ac:dyDescent="0.2">
      <c r="B8" t="s">
        <v>19</v>
      </c>
    </row>
    <row r="9" spans="1:2" x14ac:dyDescent="0.2">
      <c r="B9" t="s">
        <v>20</v>
      </c>
    </row>
    <row r="10" spans="1:2" x14ac:dyDescent="0.2">
      <c r="B10" t="s">
        <v>21</v>
      </c>
    </row>
    <row r="12" spans="1:2" x14ac:dyDescent="0.2">
      <c r="B12" t="s">
        <v>22</v>
      </c>
    </row>
    <row r="13" spans="1:2" x14ac:dyDescent="0.2">
      <c r="B13" t="s">
        <v>23</v>
      </c>
    </row>
    <row r="15" spans="1:2" x14ac:dyDescent="0.2">
      <c r="A15" s="20" t="s">
        <v>24</v>
      </c>
    </row>
    <row r="17" spans="1:2" x14ac:dyDescent="0.2">
      <c r="B17" t="s">
        <v>25</v>
      </c>
    </row>
    <row r="19" spans="1:2" x14ac:dyDescent="0.2">
      <c r="A19" s="45"/>
      <c r="B19" s="45" t="s">
        <v>26</v>
      </c>
    </row>
    <row r="20" spans="1:2" x14ac:dyDescent="0.2">
      <c r="A20" s="45"/>
      <c r="B20" s="45" t="s">
        <v>27</v>
      </c>
    </row>
    <row r="22" spans="1:2" ht="38.25" x14ac:dyDescent="0.2">
      <c r="A22" s="106"/>
      <c r="B22" s="114" t="s">
        <v>28</v>
      </c>
    </row>
    <row r="24" spans="1:2" x14ac:dyDescent="0.2">
      <c r="A24" s="45"/>
      <c r="B24" s="45" t="s">
        <v>29</v>
      </c>
    </row>
    <row r="25" spans="1:2" x14ac:dyDescent="0.2">
      <c r="A25" s="45"/>
      <c r="B25" s="45"/>
    </row>
    <row r="26" spans="1:2" ht="38.25" x14ac:dyDescent="0.2">
      <c r="A26" s="106"/>
      <c r="B26" s="114" t="s">
        <v>30</v>
      </c>
    </row>
    <row r="28" spans="1:2" ht="76.5" x14ac:dyDescent="0.2">
      <c r="A28" s="106"/>
      <c r="B28" s="114" t="s">
        <v>31</v>
      </c>
    </row>
    <row r="30" spans="1:2" x14ac:dyDescent="0.2">
      <c r="B30" t="s">
        <v>32</v>
      </c>
    </row>
    <row r="32" spans="1:2" ht="25.5" x14ac:dyDescent="0.2">
      <c r="A32" s="107"/>
      <c r="B32" s="107" t="s">
        <v>33</v>
      </c>
    </row>
  </sheetData>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R47"/>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67" t="s">
        <v>871</v>
      </c>
    </row>
    <row r="2" spans="1:18" x14ac:dyDescent="0.2">
      <c r="B2" s="109"/>
      <c r="C2" s="109"/>
      <c r="D2" s="109"/>
      <c r="E2" s="109"/>
      <c r="F2" s="109"/>
      <c r="G2" s="109"/>
      <c r="H2" s="135"/>
      <c r="I2" s="172"/>
      <c r="J2" s="148"/>
    </row>
    <row r="3" spans="1:18" ht="15" x14ac:dyDescent="0.25">
      <c r="A3" s="23" t="s">
        <v>864</v>
      </c>
      <c r="B3" s="23"/>
      <c r="C3" s="23"/>
      <c r="D3" s="23"/>
      <c r="E3" s="23"/>
      <c r="F3" s="23"/>
      <c r="G3" s="23"/>
      <c r="H3" s="90"/>
      <c r="I3" s="96"/>
      <c r="J3" s="23"/>
    </row>
    <row r="4" spans="1:18" ht="14.25" x14ac:dyDescent="0.2">
      <c r="A4" s="24" t="s">
        <v>245</v>
      </c>
      <c r="B4" s="24"/>
      <c r="C4" s="24"/>
      <c r="D4" s="24"/>
      <c r="E4" s="24"/>
      <c r="F4" s="24"/>
      <c r="G4" s="24"/>
      <c r="H4" s="91"/>
      <c r="I4" s="97"/>
      <c r="J4" s="24"/>
    </row>
    <row r="5" spans="1:18" ht="12" customHeight="1" x14ac:dyDescent="0.25">
      <c r="A5" s="7"/>
      <c r="B5" s="1"/>
      <c r="C5" s="1"/>
      <c r="D5" s="1"/>
      <c r="E5" s="1"/>
      <c r="F5" s="1"/>
      <c r="G5" s="1"/>
      <c r="H5" s="92"/>
      <c r="I5" s="173"/>
      <c r="J5" s="1"/>
    </row>
    <row r="6" spans="1:18" ht="11.25" customHeight="1" x14ac:dyDescent="0.2">
      <c r="A6" s="203"/>
      <c r="B6" s="204"/>
      <c r="C6" s="150"/>
      <c r="D6" s="129"/>
      <c r="E6" s="151" t="s">
        <v>159</v>
      </c>
      <c r="F6" s="129"/>
      <c r="G6" s="152"/>
      <c r="H6" s="158" t="s">
        <v>164</v>
      </c>
      <c r="I6" s="174" t="s">
        <v>165</v>
      </c>
      <c r="J6" s="129"/>
    </row>
    <row r="7" spans="1:18" ht="11.25" customHeight="1" x14ac:dyDescent="0.2">
      <c r="A7" s="205"/>
      <c r="B7" s="206"/>
      <c r="C7" s="130">
        <v>2019</v>
      </c>
      <c r="D7" s="130">
        <v>2020</v>
      </c>
      <c r="E7" s="130">
        <v>2021</v>
      </c>
      <c r="F7" s="131">
        <v>2022</v>
      </c>
      <c r="G7" s="131">
        <v>2023</v>
      </c>
      <c r="H7" s="160" t="s">
        <v>142</v>
      </c>
      <c r="I7" s="195" t="s">
        <v>143</v>
      </c>
      <c r="J7" s="196"/>
    </row>
    <row r="8" spans="1:18" ht="6.75" customHeight="1" x14ac:dyDescent="0.2"/>
    <row r="9" spans="1:18" ht="11.25" customHeight="1" x14ac:dyDescent="0.2">
      <c r="A9" s="207" t="s">
        <v>412</v>
      </c>
      <c r="B9" s="207"/>
      <c r="C9" s="9">
        <v>434323</v>
      </c>
      <c r="D9" s="9">
        <v>328145</v>
      </c>
      <c r="E9" s="9">
        <v>2155</v>
      </c>
      <c r="F9" s="9">
        <v>1470</v>
      </c>
      <c r="G9" s="9">
        <v>32917</v>
      </c>
      <c r="H9" s="9">
        <v>31447</v>
      </c>
      <c r="I9" s="98" t="s">
        <v>254</v>
      </c>
      <c r="J9" s="10"/>
    </row>
    <row r="10" spans="1:18" ht="6" customHeight="1" x14ac:dyDescent="0.2">
      <c r="A10" s="109"/>
      <c r="B10" s="109"/>
      <c r="C10" s="135"/>
      <c r="D10" s="135"/>
      <c r="E10" s="135"/>
      <c r="F10" s="135"/>
      <c r="G10" s="135"/>
      <c r="H10" s="135"/>
      <c r="I10" s="176"/>
      <c r="J10" s="137"/>
    </row>
    <row r="11" spans="1:18" ht="11.25" customHeight="1" x14ac:dyDescent="0.2">
      <c r="A11" s="109" t="s">
        <v>826</v>
      </c>
      <c r="B11" s="109"/>
      <c r="C11" s="135">
        <v>63348</v>
      </c>
      <c r="D11" s="135">
        <v>49606</v>
      </c>
      <c r="E11" s="135">
        <v>142</v>
      </c>
      <c r="F11" s="135">
        <v>150</v>
      </c>
      <c r="G11" s="135">
        <v>4790</v>
      </c>
      <c r="H11" s="135">
        <v>4641</v>
      </c>
      <c r="I11" s="176" t="s">
        <v>872</v>
      </c>
      <c r="J11" s="137"/>
    </row>
    <row r="12" spans="1:18" ht="11.25" customHeight="1" x14ac:dyDescent="0.2">
      <c r="A12" s="109" t="s">
        <v>865</v>
      </c>
      <c r="B12" s="109"/>
      <c r="C12" s="135">
        <v>64743</v>
      </c>
      <c r="D12" s="135">
        <v>51579</v>
      </c>
      <c r="E12" s="135">
        <v>157</v>
      </c>
      <c r="F12" s="135">
        <v>132</v>
      </c>
      <c r="G12" s="135">
        <v>3823</v>
      </c>
      <c r="H12" s="135">
        <v>3691</v>
      </c>
      <c r="I12" s="176" t="s">
        <v>873</v>
      </c>
      <c r="J12" s="137"/>
      <c r="N12" s="4"/>
      <c r="O12" s="4"/>
      <c r="P12" s="4"/>
      <c r="Q12" s="4"/>
      <c r="R12" s="4"/>
    </row>
    <row r="13" spans="1:18" ht="11.25" customHeight="1" x14ac:dyDescent="0.2">
      <c r="A13" s="109" t="s">
        <v>868</v>
      </c>
      <c r="B13" s="109"/>
      <c r="C13" s="135">
        <v>51327</v>
      </c>
      <c r="D13" s="135">
        <v>37124</v>
      </c>
      <c r="E13" s="135">
        <v>117</v>
      </c>
      <c r="F13" s="135">
        <v>143</v>
      </c>
      <c r="G13" s="135">
        <v>3172</v>
      </c>
      <c r="H13" s="135">
        <v>3029</v>
      </c>
      <c r="I13" s="176" t="s">
        <v>874</v>
      </c>
      <c r="J13" s="137"/>
    </row>
    <row r="14" spans="1:18" ht="11.25" customHeight="1" x14ac:dyDescent="0.2">
      <c r="A14" s="109" t="s">
        <v>875</v>
      </c>
      <c r="B14" s="109"/>
      <c r="C14" s="135">
        <v>21291</v>
      </c>
      <c r="D14" s="135">
        <v>18058</v>
      </c>
      <c r="E14" s="135">
        <v>66</v>
      </c>
      <c r="F14" s="135">
        <v>74</v>
      </c>
      <c r="G14" s="135">
        <v>2119</v>
      </c>
      <c r="H14" s="135">
        <v>2045</v>
      </c>
      <c r="I14" s="176" t="s">
        <v>876</v>
      </c>
      <c r="J14" s="137"/>
    </row>
    <row r="15" spans="1:18" ht="11.25" customHeight="1" x14ac:dyDescent="0.2">
      <c r="A15" s="109" t="s">
        <v>877</v>
      </c>
      <c r="B15" s="109"/>
      <c r="C15" s="135">
        <v>10670</v>
      </c>
      <c r="D15" s="135">
        <v>7759</v>
      </c>
      <c r="E15" s="135">
        <v>65</v>
      </c>
      <c r="F15" s="135">
        <v>39</v>
      </c>
      <c r="G15" s="135">
        <v>1488</v>
      </c>
      <c r="H15" s="135">
        <v>1449</v>
      </c>
      <c r="I15" s="176" t="s">
        <v>878</v>
      </c>
      <c r="J15" s="137"/>
    </row>
    <row r="16" spans="1:18" ht="11.25" customHeight="1" x14ac:dyDescent="0.2">
      <c r="A16" s="109" t="s">
        <v>879</v>
      </c>
      <c r="B16" s="109"/>
      <c r="C16" s="135">
        <v>13793</v>
      </c>
      <c r="D16" s="135">
        <v>9519</v>
      </c>
      <c r="E16" s="135">
        <v>47</v>
      </c>
      <c r="F16" s="135">
        <v>48</v>
      </c>
      <c r="G16" s="135">
        <v>1383</v>
      </c>
      <c r="H16" s="135">
        <v>1335</v>
      </c>
      <c r="I16" s="176" t="s">
        <v>880</v>
      </c>
      <c r="J16" s="137"/>
      <c r="N16" s="5"/>
      <c r="O16" s="5"/>
      <c r="P16" s="5"/>
      <c r="Q16" s="5"/>
      <c r="R16" s="5"/>
    </row>
    <row r="17" spans="1:10" ht="11.25" customHeight="1" x14ac:dyDescent="0.2">
      <c r="A17" s="109" t="s">
        <v>881</v>
      </c>
      <c r="B17" s="109"/>
      <c r="C17" s="135">
        <v>24440</v>
      </c>
      <c r="D17" s="135">
        <v>18257</v>
      </c>
      <c r="E17" s="135">
        <v>28</v>
      </c>
      <c r="F17" s="135">
        <v>38</v>
      </c>
      <c r="G17" s="135">
        <v>1125</v>
      </c>
      <c r="H17" s="135">
        <v>1086</v>
      </c>
      <c r="I17" s="176" t="s">
        <v>882</v>
      </c>
      <c r="J17" s="137"/>
    </row>
    <row r="18" spans="1:10" ht="11.25" customHeight="1" x14ac:dyDescent="0.2">
      <c r="A18" s="109" t="s">
        <v>883</v>
      </c>
      <c r="B18" s="109"/>
      <c r="C18" s="135">
        <v>18769</v>
      </c>
      <c r="D18" s="135">
        <v>13978</v>
      </c>
      <c r="E18" s="135">
        <v>7</v>
      </c>
      <c r="F18" s="135">
        <v>26</v>
      </c>
      <c r="G18" s="135">
        <v>859</v>
      </c>
      <c r="H18" s="135">
        <v>833</v>
      </c>
      <c r="I18" s="176" t="s">
        <v>884</v>
      </c>
      <c r="J18" s="137"/>
    </row>
    <row r="19" spans="1:10" ht="11.25" customHeight="1" x14ac:dyDescent="0.2">
      <c r="A19" s="109" t="s">
        <v>885</v>
      </c>
      <c r="B19" s="109"/>
      <c r="C19" s="135">
        <v>5082</v>
      </c>
      <c r="D19" s="135">
        <v>4172</v>
      </c>
      <c r="E19" s="135">
        <v>25</v>
      </c>
      <c r="F19" s="135">
        <v>27</v>
      </c>
      <c r="G19" s="135">
        <v>795</v>
      </c>
      <c r="H19" s="135">
        <v>768</v>
      </c>
      <c r="I19" s="176" t="s">
        <v>886</v>
      </c>
      <c r="J19" s="137"/>
    </row>
    <row r="20" spans="1:10" ht="11.25" customHeight="1" x14ac:dyDescent="0.2">
      <c r="A20" s="109" t="s">
        <v>887</v>
      </c>
      <c r="B20" s="109"/>
      <c r="C20" s="135">
        <v>6516</v>
      </c>
      <c r="D20" s="135">
        <v>4342</v>
      </c>
      <c r="E20" s="135">
        <v>21</v>
      </c>
      <c r="F20" s="135">
        <v>16</v>
      </c>
      <c r="G20" s="135">
        <v>746</v>
      </c>
      <c r="H20" s="135">
        <v>730</v>
      </c>
      <c r="I20" s="176" t="s">
        <v>888</v>
      </c>
      <c r="J20" s="137"/>
    </row>
    <row r="21" spans="1:10" ht="11.25" customHeight="1" x14ac:dyDescent="0.2">
      <c r="A21" s="109" t="s">
        <v>889</v>
      </c>
      <c r="B21" s="109"/>
      <c r="C21" s="135">
        <v>7379</v>
      </c>
      <c r="D21" s="135">
        <v>5246</v>
      </c>
      <c r="E21" s="135">
        <v>24</v>
      </c>
      <c r="F21" s="135">
        <v>37</v>
      </c>
      <c r="G21" s="135">
        <v>672</v>
      </c>
      <c r="H21" s="135">
        <v>635</v>
      </c>
      <c r="I21" s="176" t="s">
        <v>890</v>
      </c>
      <c r="J21" s="137"/>
    </row>
    <row r="22" spans="1:10" ht="11.25" customHeight="1" x14ac:dyDescent="0.2">
      <c r="A22" s="109" t="s">
        <v>891</v>
      </c>
      <c r="B22" s="109"/>
      <c r="C22" s="135">
        <v>8822</v>
      </c>
      <c r="D22" s="135">
        <v>6573</v>
      </c>
      <c r="E22" s="135">
        <v>35</v>
      </c>
      <c r="F22" s="135">
        <v>18</v>
      </c>
      <c r="G22" s="135">
        <v>659</v>
      </c>
      <c r="H22" s="135">
        <v>641</v>
      </c>
      <c r="I22" s="176" t="s">
        <v>892</v>
      </c>
      <c r="J22" s="137"/>
    </row>
    <row r="23" spans="1:10" ht="11.25" customHeight="1" x14ac:dyDescent="0.2">
      <c r="A23" s="109" t="s">
        <v>893</v>
      </c>
      <c r="B23" s="109"/>
      <c r="C23" s="135">
        <v>3219</v>
      </c>
      <c r="D23" s="135">
        <v>2543</v>
      </c>
      <c r="E23" s="135">
        <v>12</v>
      </c>
      <c r="F23" s="135">
        <v>19</v>
      </c>
      <c r="G23" s="135">
        <v>578</v>
      </c>
      <c r="H23" s="135">
        <v>559</v>
      </c>
      <c r="I23" s="176" t="s">
        <v>894</v>
      </c>
      <c r="J23" s="137"/>
    </row>
    <row r="24" spans="1:10" ht="11.25" customHeight="1" x14ac:dyDescent="0.2">
      <c r="A24" s="109" t="s">
        <v>895</v>
      </c>
      <c r="B24" s="109"/>
      <c r="C24" s="135">
        <v>2884</v>
      </c>
      <c r="D24" s="135">
        <v>2249</v>
      </c>
      <c r="E24" s="135">
        <v>16</v>
      </c>
      <c r="F24" s="135">
        <v>6</v>
      </c>
      <c r="G24" s="135">
        <v>555</v>
      </c>
      <c r="H24" s="135">
        <v>549</v>
      </c>
      <c r="I24" s="176" t="s">
        <v>896</v>
      </c>
      <c r="J24" s="137"/>
    </row>
    <row r="25" spans="1:10" ht="11.25" customHeight="1" x14ac:dyDescent="0.2">
      <c r="A25" s="109" t="s">
        <v>897</v>
      </c>
      <c r="B25" s="109"/>
      <c r="C25" s="135">
        <v>6681</v>
      </c>
      <c r="D25" s="135">
        <v>5639</v>
      </c>
      <c r="E25" s="135">
        <v>44</v>
      </c>
      <c r="F25" s="135">
        <v>15</v>
      </c>
      <c r="G25" s="135">
        <v>537</v>
      </c>
      <c r="H25" s="135">
        <v>522</v>
      </c>
      <c r="I25" s="176" t="s">
        <v>898</v>
      </c>
      <c r="J25" s="137"/>
    </row>
    <row r="26" spans="1:10" ht="11.25" customHeight="1" x14ac:dyDescent="0.2">
      <c r="A26" s="109" t="s">
        <v>899</v>
      </c>
      <c r="B26" s="109"/>
      <c r="C26" s="135">
        <v>4920</v>
      </c>
      <c r="D26" s="135">
        <v>3972</v>
      </c>
      <c r="E26" s="135">
        <v>4</v>
      </c>
      <c r="F26" s="135">
        <v>18</v>
      </c>
      <c r="G26" s="135">
        <v>505</v>
      </c>
      <c r="H26" s="135">
        <v>487</v>
      </c>
      <c r="I26" s="176" t="s">
        <v>900</v>
      </c>
      <c r="J26" s="137"/>
    </row>
    <row r="27" spans="1:10" ht="11.25" customHeight="1" x14ac:dyDescent="0.2">
      <c r="A27" s="109" t="s">
        <v>240</v>
      </c>
      <c r="B27" s="109"/>
      <c r="C27" s="135">
        <v>77691</v>
      </c>
      <c r="D27" s="135">
        <v>58928</v>
      </c>
      <c r="E27" s="135">
        <v>1284</v>
      </c>
      <c r="F27" s="135">
        <v>581</v>
      </c>
      <c r="G27" s="135">
        <v>6139</v>
      </c>
      <c r="H27" s="135">
        <v>5558</v>
      </c>
      <c r="I27" s="176" t="s">
        <v>901</v>
      </c>
      <c r="J27" s="137"/>
    </row>
    <row r="28" spans="1:10" ht="11.25" customHeight="1" x14ac:dyDescent="0.2">
      <c r="A28" s="26"/>
      <c r="B28" s="178"/>
      <c r="C28" s="26"/>
      <c r="D28" s="26"/>
      <c r="E28" s="178"/>
      <c r="F28" s="178"/>
      <c r="G28" s="178"/>
      <c r="H28" s="179"/>
      <c r="I28" s="180"/>
      <c r="J28" s="181"/>
    </row>
    <row r="29" spans="1:10" ht="11.25" customHeight="1" x14ac:dyDescent="0.2">
      <c r="A29" s="115" t="s">
        <v>156</v>
      </c>
      <c r="J29" s="6"/>
    </row>
    <row r="30" spans="1:10" ht="11.25" customHeight="1" x14ac:dyDescent="0.2"/>
    <row r="31" spans="1:10" ht="11.25" customHeight="1" x14ac:dyDescent="0.2"/>
    <row r="32" spans="1:10"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59"/>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902</v>
      </c>
    </row>
    <row r="2" spans="1:11" ht="11.25" customHeight="1" x14ac:dyDescent="0.2">
      <c r="B2" s="109"/>
      <c r="C2" s="109"/>
      <c r="D2" s="109"/>
      <c r="E2" s="109"/>
      <c r="F2" s="109"/>
      <c r="G2" s="109"/>
      <c r="H2" s="135"/>
      <c r="I2" s="172"/>
      <c r="J2" s="66"/>
      <c r="K2" s="66"/>
    </row>
    <row r="3" spans="1:11" ht="15" x14ac:dyDescent="0.25">
      <c r="A3" s="23" t="s">
        <v>903</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6438</v>
      </c>
      <c r="D9" s="9">
        <v>159</v>
      </c>
      <c r="E9" s="9">
        <v>8</v>
      </c>
      <c r="F9" s="9">
        <v>10</v>
      </c>
      <c r="G9" s="9">
        <v>917</v>
      </c>
      <c r="H9" s="9">
        <v>907</v>
      </c>
      <c r="I9" s="98" t="s">
        <v>867</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5507</v>
      </c>
      <c r="D12" s="135">
        <v>57</v>
      </c>
      <c r="E12" s="135">
        <v>0</v>
      </c>
      <c r="F12" s="135">
        <v>0</v>
      </c>
      <c r="G12" s="135">
        <v>375</v>
      </c>
      <c r="H12" s="135">
        <v>375</v>
      </c>
      <c r="I12" s="176" t="s">
        <v>331</v>
      </c>
    </row>
    <row r="13" spans="1:11" ht="11.25" customHeight="1" x14ac:dyDescent="0.2">
      <c r="A13" s="20"/>
      <c r="B13" s="165" t="s">
        <v>290</v>
      </c>
      <c r="C13" s="135">
        <v>377</v>
      </c>
      <c r="D13" s="135">
        <v>51</v>
      </c>
      <c r="E13" s="135">
        <v>4</v>
      </c>
      <c r="F13" s="135">
        <v>9</v>
      </c>
      <c r="G13" s="135">
        <v>303</v>
      </c>
      <c r="H13" s="135">
        <v>294</v>
      </c>
      <c r="I13" s="176" t="s">
        <v>904</v>
      </c>
    </row>
    <row r="14" spans="1:11" ht="11.25" customHeight="1" x14ac:dyDescent="0.2">
      <c r="A14" s="20"/>
      <c r="B14" s="165" t="s">
        <v>292</v>
      </c>
      <c r="C14" s="135">
        <v>165</v>
      </c>
      <c r="D14" s="135">
        <v>17</v>
      </c>
      <c r="E14" s="135">
        <v>0</v>
      </c>
      <c r="F14" s="135">
        <v>0</v>
      </c>
      <c r="G14" s="135">
        <v>154</v>
      </c>
      <c r="H14" s="135">
        <v>154</v>
      </c>
      <c r="I14" s="176" t="s">
        <v>331</v>
      </c>
    </row>
    <row r="15" spans="1:11" ht="11.25" customHeight="1" x14ac:dyDescent="0.2">
      <c r="A15" s="20"/>
      <c r="B15" s="165" t="s">
        <v>294</v>
      </c>
      <c r="C15" s="135">
        <v>38</v>
      </c>
      <c r="D15" s="135">
        <v>5</v>
      </c>
      <c r="E15" s="135">
        <v>3</v>
      </c>
      <c r="F15" s="135">
        <v>1</v>
      </c>
      <c r="G15" s="135">
        <v>51</v>
      </c>
      <c r="H15" s="135">
        <v>50</v>
      </c>
      <c r="I15" s="176" t="s">
        <v>905</v>
      </c>
    </row>
    <row r="16" spans="1:11" ht="11.25" customHeight="1" x14ac:dyDescent="0.2">
      <c r="A16" s="20"/>
      <c r="B16" s="165" t="s">
        <v>296</v>
      </c>
      <c r="C16" s="135">
        <v>58</v>
      </c>
      <c r="D16" s="135">
        <v>6</v>
      </c>
      <c r="E16" s="135">
        <v>0</v>
      </c>
      <c r="F16" s="135">
        <v>0</v>
      </c>
      <c r="G16" s="135">
        <v>1</v>
      </c>
      <c r="H16" s="135">
        <v>1</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243</v>
      </c>
      <c r="D19" s="135">
        <v>22</v>
      </c>
      <c r="E19" s="135">
        <v>0</v>
      </c>
      <c r="F19" s="135">
        <v>0</v>
      </c>
      <c r="G19" s="135">
        <v>33</v>
      </c>
      <c r="H19" s="135">
        <v>33</v>
      </c>
      <c r="I19" s="176" t="s">
        <v>331</v>
      </c>
    </row>
    <row r="20" spans="1:9" ht="11.25" customHeight="1" x14ac:dyDescent="0.2">
      <c r="A20" s="20"/>
      <c r="B20" s="165" t="s">
        <v>301</v>
      </c>
      <c r="C20" s="135">
        <v>118</v>
      </c>
      <c r="D20" s="135">
        <v>5</v>
      </c>
      <c r="E20" s="135">
        <v>1</v>
      </c>
      <c r="F20" s="135">
        <v>1</v>
      </c>
      <c r="G20" s="135">
        <v>68</v>
      </c>
      <c r="H20" s="135">
        <v>67</v>
      </c>
      <c r="I20" s="176" t="s">
        <v>906</v>
      </c>
    </row>
    <row r="21" spans="1:9" ht="11.25" customHeight="1" x14ac:dyDescent="0.2">
      <c r="A21" s="20"/>
      <c r="B21" s="165" t="s">
        <v>303</v>
      </c>
      <c r="C21" s="135">
        <v>1497</v>
      </c>
      <c r="D21" s="135">
        <v>11</v>
      </c>
      <c r="E21" s="135">
        <v>3</v>
      </c>
      <c r="F21" s="135">
        <v>2</v>
      </c>
      <c r="G21" s="135">
        <v>150</v>
      </c>
      <c r="H21" s="135">
        <v>148</v>
      </c>
      <c r="I21" s="176" t="s">
        <v>907</v>
      </c>
    </row>
    <row r="22" spans="1:9" ht="11.25" customHeight="1" x14ac:dyDescent="0.2">
      <c r="A22" s="20"/>
      <c r="B22" s="165" t="s">
        <v>305</v>
      </c>
      <c r="C22" s="135">
        <v>885</v>
      </c>
      <c r="D22" s="135">
        <v>42</v>
      </c>
      <c r="E22" s="135">
        <v>2</v>
      </c>
      <c r="F22" s="135">
        <v>4</v>
      </c>
      <c r="G22" s="135">
        <v>188</v>
      </c>
      <c r="H22" s="135">
        <v>184</v>
      </c>
      <c r="I22" s="176" t="s">
        <v>908</v>
      </c>
    </row>
    <row r="23" spans="1:9" ht="11.25" customHeight="1" x14ac:dyDescent="0.2">
      <c r="A23" s="20"/>
      <c r="B23" s="165" t="s">
        <v>307</v>
      </c>
      <c r="C23" s="135">
        <v>770</v>
      </c>
      <c r="D23" s="135">
        <v>28</v>
      </c>
      <c r="E23" s="135">
        <v>1</v>
      </c>
      <c r="F23" s="135">
        <v>0</v>
      </c>
      <c r="G23" s="135">
        <v>167</v>
      </c>
      <c r="H23" s="135">
        <v>167</v>
      </c>
      <c r="I23" s="176" t="s">
        <v>331</v>
      </c>
    </row>
    <row r="24" spans="1:9" ht="11.25" customHeight="1" x14ac:dyDescent="0.2">
      <c r="A24" s="20"/>
      <c r="B24" s="165" t="s">
        <v>309</v>
      </c>
      <c r="C24" s="135">
        <v>1891</v>
      </c>
      <c r="D24" s="135">
        <v>34</v>
      </c>
      <c r="E24" s="135">
        <v>1</v>
      </c>
      <c r="F24" s="135">
        <v>3</v>
      </c>
      <c r="G24" s="135">
        <v>223</v>
      </c>
      <c r="H24" s="135">
        <v>220</v>
      </c>
      <c r="I24" s="176" t="s">
        <v>909</v>
      </c>
    </row>
    <row r="25" spans="1:9" ht="11.25" customHeight="1" x14ac:dyDescent="0.2">
      <c r="A25" s="20"/>
      <c r="B25" s="165" t="s">
        <v>311</v>
      </c>
      <c r="C25" s="135">
        <v>1034</v>
      </c>
      <c r="D25" s="135">
        <v>18</v>
      </c>
      <c r="E25" s="135">
        <v>0</v>
      </c>
      <c r="F25" s="135">
        <v>0</v>
      </c>
      <c r="G25" s="135">
        <v>88</v>
      </c>
      <c r="H25" s="135">
        <v>88</v>
      </c>
      <c r="I25" s="176" t="s">
        <v>331</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571</v>
      </c>
      <c r="D28" s="135">
        <v>29</v>
      </c>
      <c r="E28" s="135">
        <v>0</v>
      </c>
      <c r="F28" s="135">
        <v>0</v>
      </c>
      <c r="G28" s="135">
        <v>68</v>
      </c>
      <c r="H28" s="135">
        <v>68</v>
      </c>
      <c r="I28" s="176" t="s">
        <v>331</v>
      </c>
    </row>
    <row r="29" spans="1:9" ht="11.25" customHeight="1" x14ac:dyDescent="0.2">
      <c r="A29" s="20"/>
      <c r="B29" s="168" t="s">
        <v>316</v>
      </c>
      <c r="C29" s="135">
        <v>1857</v>
      </c>
      <c r="D29" s="135">
        <v>27</v>
      </c>
      <c r="E29" s="135">
        <v>0</v>
      </c>
      <c r="F29" s="135">
        <v>0</v>
      </c>
      <c r="G29" s="135">
        <v>219</v>
      </c>
      <c r="H29" s="135">
        <v>219</v>
      </c>
      <c r="I29" s="176" t="s">
        <v>331</v>
      </c>
    </row>
    <row r="30" spans="1:9" ht="11.25" customHeight="1" x14ac:dyDescent="0.2">
      <c r="A30" s="20"/>
      <c r="B30" s="165" t="s">
        <v>318</v>
      </c>
      <c r="C30" s="135">
        <v>3258</v>
      </c>
      <c r="D30" s="135">
        <v>7</v>
      </c>
      <c r="E30" s="135">
        <v>0</v>
      </c>
      <c r="F30" s="135">
        <v>0</v>
      </c>
      <c r="G30" s="135">
        <v>275</v>
      </c>
      <c r="H30" s="135">
        <v>275</v>
      </c>
      <c r="I30" s="176" t="s">
        <v>331</v>
      </c>
    </row>
    <row r="31" spans="1:9" ht="11.25" customHeight="1" x14ac:dyDescent="0.2">
      <c r="A31" s="20"/>
      <c r="B31" s="168" t="s">
        <v>320</v>
      </c>
      <c r="C31" s="135">
        <v>369</v>
      </c>
      <c r="D31" s="135">
        <v>9</v>
      </c>
      <c r="E31" s="135">
        <v>1</v>
      </c>
      <c r="F31" s="135">
        <v>0</v>
      </c>
      <c r="G31" s="135">
        <v>51</v>
      </c>
      <c r="H31" s="135">
        <v>51</v>
      </c>
      <c r="I31" s="176" t="s">
        <v>331</v>
      </c>
    </row>
    <row r="32" spans="1:9" ht="11.25" customHeight="1" x14ac:dyDescent="0.2">
      <c r="A32" s="20"/>
      <c r="B32" s="165" t="s">
        <v>322</v>
      </c>
      <c r="C32" s="135">
        <v>383</v>
      </c>
      <c r="D32" s="135">
        <v>87</v>
      </c>
      <c r="E32" s="135">
        <v>7</v>
      </c>
      <c r="F32" s="135">
        <v>10</v>
      </c>
      <c r="G32" s="135">
        <v>305</v>
      </c>
      <c r="H32" s="135">
        <v>295</v>
      </c>
      <c r="I32" s="176" t="s">
        <v>910</v>
      </c>
    </row>
    <row r="33" spans="1:11" ht="11.25" customHeight="1" x14ac:dyDescent="0.2">
      <c r="A33" s="20"/>
      <c r="B33" s="165" t="s">
        <v>324</v>
      </c>
      <c r="C33" s="27">
        <v>8.7342577043015801</v>
      </c>
      <c r="D33" s="27">
        <v>16.537234005721899</v>
      </c>
      <c r="E33" s="27">
        <v>113.5</v>
      </c>
      <c r="F33" s="27">
        <v>77.25</v>
      </c>
      <c r="G33" s="27">
        <v>11.4706580733839</v>
      </c>
      <c r="H33" s="169">
        <v>-65.779341926616098</v>
      </c>
      <c r="I33" s="176" t="s">
        <v>911</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4983</v>
      </c>
      <c r="D36" s="135">
        <v>136</v>
      </c>
      <c r="E36" s="135">
        <v>7</v>
      </c>
      <c r="F36" s="135">
        <v>10</v>
      </c>
      <c r="G36" s="135">
        <v>881</v>
      </c>
      <c r="H36" s="135">
        <v>871</v>
      </c>
      <c r="I36" s="176" t="s">
        <v>912</v>
      </c>
      <c r="J36" s="109"/>
      <c r="K36" s="109"/>
    </row>
    <row r="37" spans="1:11" ht="11.25" customHeight="1" x14ac:dyDescent="0.2">
      <c r="A37" s="18"/>
      <c r="B37" s="165"/>
      <c r="C37" s="135"/>
      <c r="D37" s="135"/>
      <c r="E37" s="135"/>
      <c r="F37" s="135"/>
      <c r="G37" s="135"/>
      <c r="H37" s="135"/>
      <c r="I37" s="176"/>
      <c r="J37" s="109"/>
      <c r="K37" s="109"/>
    </row>
    <row r="38" spans="1:11" ht="11.25" customHeight="1" x14ac:dyDescent="0.2">
      <c r="A38" s="18" t="s">
        <v>337</v>
      </c>
      <c r="B38" s="165"/>
      <c r="C38" s="135"/>
      <c r="D38" s="135"/>
      <c r="E38" s="135"/>
      <c r="F38" s="135"/>
      <c r="G38" s="135"/>
      <c r="H38" s="135"/>
      <c r="I38" s="176"/>
      <c r="J38" s="109"/>
      <c r="K38" s="109"/>
    </row>
    <row r="39" spans="1:11" ht="11.25" customHeight="1" x14ac:dyDescent="0.2">
      <c r="A39" s="18"/>
      <c r="B39" s="165" t="s">
        <v>826</v>
      </c>
      <c r="C39" s="135">
        <v>3524</v>
      </c>
      <c r="D39" s="135">
        <v>5</v>
      </c>
      <c r="E39" s="135">
        <v>7</v>
      </c>
      <c r="F39" s="135">
        <v>5</v>
      </c>
      <c r="G39" s="135">
        <v>727</v>
      </c>
      <c r="H39" s="135">
        <v>722</v>
      </c>
      <c r="I39" s="176" t="s">
        <v>913</v>
      </c>
      <c r="J39" s="109"/>
      <c r="K39" s="109"/>
    </row>
    <row r="40" spans="1:11" ht="11.25" customHeight="1" x14ac:dyDescent="0.2">
      <c r="A40" s="18"/>
      <c r="B40" s="165"/>
      <c r="C40" s="135"/>
      <c r="D40" s="135"/>
      <c r="E40" s="135"/>
      <c r="F40" s="135"/>
      <c r="G40" s="135"/>
      <c r="H40" s="135"/>
      <c r="I40" s="176"/>
      <c r="J40" s="109"/>
      <c r="K40" s="109"/>
    </row>
    <row r="41" spans="1:11" ht="11.25" customHeight="1" x14ac:dyDescent="0.2">
      <c r="A41" s="18" t="s">
        <v>358</v>
      </c>
      <c r="B41" s="165"/>
      <c r="C41" s="135"/>
      <c r="D41" s="135"/>
      <c r="E41" s="135"/>
      <c r="F41" s="135"/>
      <c r="G41" s="135"/>
      <c r="H41" s="135"/>
      <c r="I41" s="176"/>
      <c r="J41" s="109"/>
      <c r="K41" s="109"/>
    </row>
    <row r="42" spans="1:11" ht="11.25" customHeight="1" x14ac:dyDescent="0.2">
      <c r="A42" s="18"/>
      <c r="B42" s="165" t="s">
        <v>179</v>
      </c>
      <c r="C42" s="135">
        <v>6168</v>
      </c>
      <c r="D42" s="135">
        <v>97</v>
      </c>
      <c r="E42" s="135">
        <v>4</v>
      </c>
      <c r="F42" s="135">
        <v>4</v>
      </c>
      <c r="G42" s="135">
        <v>797</v>
      </c>
      <c r="H42" s="135">
        <v>793</v>
      </c>
      <c r="I42" s="176" t="s">
        <v>914</v>
      </c>
      <c r="J42" s="109"/>
      <c r="K42" s="109"/>
    </row>
    <row r="43" spans="1:11" ht="11.25" customHeight="1" x14ac:dyDescent="0.2">
      <c r="A43" s="26"/>
      <c r="B43" s="28"/>
      <c r="C43" s="28"/>
      <c r="D43" s="28"/>
      <c r="E43" s="28"/>
      <c r="F43" s="28"/>
      <c r="G43" s="28"/>
      <c r="H43" s="93"/>
      <c r="I43" s="99"/>
      <c r="J43" s="26"/>
      <c r="K43" s="109"/>
    </row>
    <row r="44" spans="1:11" ht="11.25" customHeight="1" x14ac:dyDescent="0.2">
      <c r="A44" s="122" t="s">
        <v>365</v>
      </c>
      <c r="K44" s="109"/>
    </row>
    <row r="45" spans="1:11" ht="11.25" customHeight="1" x14ac:dyDescent="0.2">
      <c r="A45" s="122" t="s">
        <v>156</v>
      </c>
      <c r="K45" s="109"/>
    </row>
    <row r="46" spans="1:11" ht="11.25" customHeight="1" x14ac:dyDescent="0.2">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60"/>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915</v>
      </c>
    </row>
    <row r="2" spans="1:11" ht="11.25" customHeight="1" x14ac:dyDescent="0.2">
      <c r="B2" s="109"/>
      <c r="C2" s="109"/>
      <c r="D2" s="109"/>
      <c r="E2" s="109"/>
      <c r="F2" s="109"/>
      <c r="G2" s="109"/>
      <c r="H2" s="135"/>
      <c r="I2" s="172"/>
      <c r="J2" s="66"/>
      <c r="K2" s="66"/>
    </row>
    <row r="3" spans="1:11" ht="15" customHeight="1" x14ac:dyDescent="0.25">
      <c r="A3" s="23" t="s">
        <v>903</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63348</v>
      </c>
      <c r="D9" s="9">
        <v>49606</v>
      </c>
      <c r="E9" s="9">
        <v>142</v>
      </c>
      <c r="F9" s="9">
        <v>150</v>
      </c>
      <c r="G9" s="9">
        <v>4790</v>
      </c>
      <c r="H9" s="9">
        <v>4641</v>
      </c>
      <c r="I9" s="98" t="s">
        <v>872</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52425</v>
      </c>
      <c r="D12" s="135">
        <v>40510</v>
      </c>
      <c r="E12" s="135">
        <v>4</v>
      </c>
      <c r="F12" s="135">
        <v>14</v>
      </c>
      <c r="G12" s="135">
        <v>1489</v>
      </c>
      <c r="H12" s="135">
        <v>1475</v>
      </c>
      <c r="I12" s="176" t="s">
        <v>916</v>
      </c>
    </row>
    <row r="13" spans="1:11" ht="11.25" customHeight="1" x14ac:dyDescent="0.2">
      <c r="A13" s="20"/>
      <c r="B13" s="165" t="s">
        <v>290</v>
      </c>
      <c r="C13" s="135">
        <v>5241</v>
      </c>
      <c r="D13" s="135">
        <v>4520</v>
      </c>
      <c r="E13" s="135">
        <v>84</v>
      </c>
      <c r="F13" s="135">
        <v>97</v>
      </c>
      <c r="G13" s="135">
        <v>2105</v>
      </c>
      <c r="H13" s="135">
        <v>2009</v>
      </c>
      <c r="I13" s="176" t="s">
        <v>917</v>
      </c>
    </row>
    <row r="14" spans="1:11" ht="11.25" customHeight="1" x14ac:dyDescent="0.2">
      <c r="A14" s="20"/>
      <c r="B14" s="165" t="s">
        <v>292</v>
      </c>
      <c r="C14" s="135">
        <v>1992</v>
      </c>
      <c r="D14" s="135">
        <v>1739</v>
      </c>
      <c r="E14" s="135">
        <v>13</v>
      </c>
      <c r="F14" s="135">
        <v>12</v>
      </c>
      <c r="G14" s="135">
        <v>383</v>
      </c>
      <c r="H14" s="135">
        <v>371</v>
      </c>
      <c r="I14" s="176" t="s">
        <v>918</v>
      </c>
    </row>
    <row r="15" spans="1:11" ht="11.25" customHeight="1" x14ac:dyDescent="0.2">
      <c r="A15" s="20"/>
      <c r="B15" s="165" t="s">
        <v>294</v>
      </c>
      <c r="C15" s="135">
        <v>1016</v>
      </c>
      <c r="D15" s="135">
        <v>921</v>
      </c>
      <c r="E15" s="135">
        <v>4</v>
      </c>
      <c r="F15" s="135">
        <v>8</v>
      </c>
      <c r="G15" s="135">
        <v>252</v>
      </c>
      <c r="H15" s="135">
        <v>244</v>
      </c>
      <c r="I15" s="176" t="s">
        <v>919</v>
      </c>
    </row>
    <row r="16" spans="1:11" ht="11.25" customHeight="1" x14ac:dyDescent="0.2">
      <c r="A16" s="20"/>
      <c r="B16" s="165" t="s">
        <v>296</v>
      </c>
      <c r="C16" s="135">
        <v>442</v>
      </c>
      <c r="D16" s="135">
        <v>455</v>
      </c>
      <c r="E16" s="135">
        <v>0</v>
      </c>
      <c r="F16" s="135">
        <v>0</v>
      </c>
      <c r="G16" s="135">
        <v>26</v>
      </c>
      <c r="H16" s="135">
        <v>26</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5558</v>
      </c>
      <c r="D19" s="135">
        <v>5054</v>
      </c>
      <c r="E19" s="135">
        <v>13</v>
      </c>
      <c r="F19" s="135">
        <v>7</v>
      </c>
      <c r="G19" s="135">
        <v>364</v>
      </c>
      <c r="H19" s="135">
        <v>357</v>
      </c>
      <c r="I19" s="176" t="s">
        <v>920</v>
      </c>
    </row>
    <row r="20" spans="1:9" ht="11.25" customHeight="1" x14ac:dyDescent="0.2">
      <c r="A20" s="20"/>
      <c r="B20" s="165" t="s">
        <v>301</v>
      </c>
      <c r="C20" s="135">
        <v>2447</v>
      </c>
      <c r="D20" s="135">
        <v>2085</v>
      </c>
      <c r="E20" s="135">
        <v>4</v>
      </c>
      <c r="F20" s="135">
        <v>8</v>
      </c>
      <c r="G20" s="135">
        <v>379</v>
      </c>
      <c r="H20" s="135">
        <v>371</v>
      </c>
      <c r="I20" s="176" t="s">
        <v>921</v>
      </c>
    </row>
    <row r="21" spans="1:9" ht="11.25" customHeight="1" x14ac:dyDescent="0.2">
      <c r="A21" s="20"/>
      <c r="B21" s="165" t="s">
        <v>303</v>
      </c>
      <c r="C21" s="135">
        <v>14440</v>
      </c>
      <c r="D21" s="135">
        <v>10213</v>
      </c>
      <c r="E21" s="135">
        <v>15</v>
      </c>
      <c r="F21" s="135">
        <v>18</v>
      </c>
      <c r="G21" s="135">
        <v>597</v>
      </c>
      <c r="H21" s="135">
        <v>579</v>
      </c>
      <c r="I21" s="176" t="s">
        <v>922</v>
      </c>
    </row>
    <row r="22" spans="1:9" ht="11.25" customHeight="1" x14ac:dyDescent="0.2">
      <c r="A22" s="20"/>
      <c r="B22" s="165" t="s">
        <v>305</v>
      </c>
      <c r="C22" s="135">
        <v>12076</v>
      </c>
      <c r="D22" s="135">
        <v>9968</v>
      </c>
      <c r="E22" s="135">
        <v>37</v>
      </c>
      <c r="F22" s="135">
        <v>34</v>
      </c>
      <c r="G22" s="135">
        <v>855</v>
      </c>
      <c r="H22" s="135">
        <v>821</v>
      </c>
      <c r="I22" s="176" t="s">
        <v>923</v>
      </c>
    </row>
    <row r="23" spans="1:9" ht="11.25" customHeight="1" x14ac:dyDescent="0.2">
      <c r="A23" s="20"/>
      <c r="B23" s="165" t="s">
        <v>307</v>
      </c>
      <c r="C23" s="135">
        <v>9423</v>
      </c>
      <c r="D23" s="135">
        <v>6801</v>
      </c>
      <c r="E23" s="135">
        <v>29</v>
      </c>
      <c r="F23" s="135">
        <v>19</v>
      </c>
      <c r="G23" s="135">
        <v>836</v>
      </c>
      <c r="H23" s="135">
        <v>817</v>
      </c>
      <c r="I23" s="176" t="s">
        <v>924</v>
      </c>
    </row>
    <row r="24" spans="1:9" ht="11.25" customHeight="1" x14ac:dyDescent="0.2">
      <c r="A24" s="20"/>
      <c r="B24" s="165" t="s">
        <v>309</v>
      </c>
      <c r="C24" s="135">
        <v>12531</v>
      </c>
      <c r="D24" s="135">
        <v>9737</v>
      </c>
      <c r="E24" s="135">
        <v>25</v>
      </c>
      <c r="F24" s="135">
        <v>34</v>
      </c>
      <c r="G24" s="135">
        <v>1055</v>
      </c>
      <c r="H24" s="135">
        <v>1021</v>
      </c>
      <c r="I24" s="176" t="s">
        <v>925</v>
      </c>
    </row>
    <row r="25" spans="1:9" ht="11.25" customHeight="1" x14ac:dyDescent="0.2">
      <c r="A25" s="20"/>
      <c r="B25" s="165" t="s">
        <v>311</v>
      </c>
      <c r="C25" s="135">
        <v>6873</v>
      </c>
      <c r="D25" s="135">
        <v>5748</v>
      </c>
      <c r="E25" s="135">
        <v>19</v>
      </c>
      <c r="F25" s="135">
        <v>29</v>
      </c>
      <c r="G25" s="135">
        <v>704</v>
      </c>
      <c r="H25" s="135">
        <v>674</v>
      </c>
      <c r="I25" s="176" t="s">
        <v>926</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5159</v>
      </c>
      <c r="D28" s="135">
        <v>4276</v>
      </c>
      <c r="E28" s="135">
        <v>0</v>
      </c>
      <c r="F28" s="135">
        <v>2</v>
      </c>
      <c r="G28" s="135">
        <v>540</v>
      </c>
      <c r="H28" s="135">
        <v>538</v>
      </c>
      <c r="I28" s="176" t="s">
        <v>927</v>
      </c>
    </row>
    <row r="29" spans="1:9" ht="11.25" customHeight="1" x14ac:dyDescent="0.2">
      <c r="A29" s="20"/>
      <c r="B29" s="168" t="s">
        <v>316</v>
      </c>
      <c r="C29" s="135">
        <v>13799</v>
      </c>
      <c r="D29" s="135">
        <v>10566</v>
      </c>
      <c r="E29" s="135">
        <v>1</v>
      </c>
      <c r="F29" s="135">
        <v>4</v>
      </c>
      <c r="G29" s="135">
        <v>666</v>
      </c>
      <c r="H29" s="135">
        <v>662</v>
      </c>
      <c r="I29" s="176" t="s">
        <v>928</v>
      </c>
    </row>
    <row r="30" spans="1:9" ht="11.25" customHeight="1" x14ac:dyDescent="0.2">
      <c r="A30" s="20"/>
      <c r="B30" s="165" t="s">
        <v>318</v>
      </c>
      <c r="C30" s="135">
        <v>32505</v>
      </c>
      <c r="D30" s="135">
        <v>24003</v>
      </c>
      <c r="E30" s="135">
        <v>1</v>
      </c>
      <c r="F30" s="135">
        <v>0</v>
      </c>
      <c r="G30" s="135">
        <v>786</v>
      </c>
      <c r="H30" s="135">
        <v>786</v>
      </c>
      <c r="I30" s="176" t="s">
        <v>331</v>
      </c>
    </row>
    <row r="31" spans="1:9" ht="11.25" customHeight="1" x14ac:dyDescent="0.2">
      <c r="A31" s="20"/>
      <c r="B31" s="168" t="s">
        <v>320</v>
      </c>
      <c r="C31" s="135">
        <v>6090</v>
      </c>
      <c r="D31" s="135">
        <v>4614</v>
      </c>
      <c r="E31" s="135">
        <v>4</v>
      </c>
      <c r="F31" s="135">
        <v>7</v>
      </c>
      <c r="G31" s="135">
        <v>374</v>
      </c>
      <c r="H31" s="135">
        <v>367</v>
      </c>
      <c r="I31" s="176" t="s">
        <v>929</v>
      </c>
    </row>
    <row r="32" spans="1:9" ht="11.25" customHeight="1" x14ac:dyDescent="0.2">
      <c r="A32" s="20"/>
      <c r="B32" s="165" t="s">
        <v>322</v>
      </c>
      <c r="C32" s="135">
        <v>5795</v>
      </c>
      <c r="D32" s="135">
        <v>6146</v>
      </c>
      <c r="E32" s="135">
        <v>136</v>
      </c>
      <c r="F32" s="135">
        <v>137</v>
      </c>
      <c r="G32" s="135">
        <v>2425</v>
      </c>
      <c r="H32" s="135">
        <v>2288</v>
      </c>
      <c r="I32" s="176" t="s">
        <v>930</v>
      </c>
    </row>
    <row r="33" spans="1:11" ht="11.25" customHeight="1" x14ac:dyDescent="0.2">
      <c r="A33" s="20"/>
      <c r="B33" s="165" t="s">
        <v>324</v>
      </c>
      <c r="C33" s="27">
        <v>9.5578353651746095</v>
      </c>
      <c r="D33" s="27">
        <v>9.6302963716785399</v>
      </c>
      <c r="E33" s="27">
        <v>96.145833373069806</v>
      </c>
      <c r="F33" s="27">
        <v>89.346153736114502</v>
      </c>
      <c r="G33" s="27">
        <v>24.3954810085581</v>
      </c>
      <c r="H33" s="169">
        <v>-64.950672727556395</v>
      </c>
      <c r="I33" s="176" t="s">
        <v>931</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51563</v>
      </c>
      <c r="D36" s="135">
        <v>41068</v>
      </c>
      <c r="E36" s="135">
        <v>141</v>
      </c>
      <c r="F36" s="135">
        <v>148</v>
      </c>
      <c r="G36" s="135">
        <v>4465</v>
      </c>
      <c r="H36" s="135">
        <v>4318</v>
      </c>
      <c r="I36" s="176" t="s">
        <v>932</v>
      </c>
      <c r="J36" s="109"/>
      <c r="K36" s="109"/>
    </row>
    <row r="37" spans="1:11" ht="11.25" customHeight="1" x14ac:dyDescent="0.2">
      <c r="A37" s="18"/>
      <c r="B37" s="165"/>
      <c r="C37" s="135"/>
      <c r="D37" s="135"/>
      <c r="E37" s="135"/>
      <c r="F37" s="135"/>
      <c r="G37" s="135"/>
      <c r="H37" s="135"/>
      <c r="I37" s="176"/>
      <c r="J37" s="109"/>
      <c r="K37" s="109"/>
    </row>
    <row r="38" spans="1:11" ht="11.25" customHeight="1" x14ac:dyDescent="0.2">
      <c r="A38" s="18" t="s">
        <v>337</v>
      </c>
      <c r="B38" s="165"/>
      <c r="C38" s="135"/>
      <c r="D38" s="135"/>
      <c r="E38" s="135"/>
      <c r="F38" s="135"/>
      <c r="G38" s="135"/>
      <c r="H38" s="135"/>
      <c r="I38" s="176"/>
      <c r="J38" s="109"/>
      <c r="K38" s="109"/>
    </row>
    <row r="39" spans="1:11" ht="11.25" customHeight="1" x14ac:dyDescent="0.2">
      <c r="A39" s="18"/>
      <c r="B39" s="165" t="s">
        <v>826</v>
      </c>
      <c r="C39" s="135">
        <v>34431</v>
      </c>
      <c r="D39" s="135">
        <v>29959</v>
      </c>
      <c r="E39" s="135">
        <v>120</v>
      </c>
      <c r="F39" s="135">
        <v>117</v>
      </c>
      <c r="G39" s="135">
        <v>3009</v>
      </c>
      <c r="H39" s="135">
        <v>2892</v>
      </c>
      <c r="I39" s="176" t="s">
        <v>933</v>
      </c>
      <c r="J39" s="109"/>
      <c r="K39" s="109"/>
    </row>
    <row r="40" spans="1:11" ht="11.25" customHeight="1" x14ac:dyDescent="0.2">
      <c r="A40" s="18"/>
      <c r="B40" s="165"/>
      <c r="C40" s="135"/>
      <c r="D40" s="135"/>
      <c r="E40" s="135"/>
      <c r="F40" s="135"/>
      <c r="G40" s="135"/>
      <c r="H40" s="135"/>
      <c r="I40" s="176"/>
      <c r="J40" s="109"/>
      <c r="K40" s="109"/>
    </row>
    <row r="41" spans="1:11" ht="11.25" customHeight="1" x14ac:dyDescent="0.2">
      <c r="A41" s="18" t="s">
        <v>358</v>
      </c>
      <c r="B41" s="165"/>
      <c r="C41" s="135"/>
      <c r="D41" s="135"/>
      <c r="E41" s="135"/>
      <c r="F41" s="135"/>
      <c r="G41" s="135"/>
      <c r="H41" s="135"/>
      <c r="I41" s="176"/>
      <c r="J41" s="109"/>
      <c r="K41" s="109"/>
    </row>
    <row r="42" spans="1:11" ht="11.25" customHeight="1" x14ac:dyDescent="0.2">
      <c r="A42" s="18"/>
      <c r="B42" s="165" t="s">
        <v>179</v>
      </c>
      <c r="C42" s="135">
        <v>58890</v>
      </c>
      <c r="D42" s="135">
        <v>45602</v>
      </c>
      <c r="E42" s="135">
        <v>102</v>
      </c>
      <c r="F42" s="135">
        <v>101</v>
      </c>
      <c r="G42" s="135">
        <v>3642</v>
      </c>
      <c r="H42" s="135">
        <v>3542</v>
      </c>
      <c r="I42" s="176" t="s">
        <v>934</v>
      </c>
      <c r="J42" s="109"/>
      <c r="K42" s="109"/>
    </row>
    <row r="43" spans="1:11" ht="11.25" customHeight="1" x14ac:dyDescent="0.2">
      <c r="A43" s="26"/>
      <c r="B43" s="28"/>
      <c r="C43" s="28"/>
      <c r="D43" s="28"/>
      <c r="E43" s="28"/>
      <c r="F43" s="28"/>
      <c r="G43" s="28"/>
      <c r="H43" s="93"/>
      <c r="I43" s="99"/>
      <c r="J43" s="26"/>
      <c r="K43" s="109"/>
    </row>
    <row r="44" spans="1:11" ht="11.25" customHeight="1" x14ac:dyDescent="0.2">
      <c r="A44" s="122" t="s">
        <v>365</v>
      </c>
      <c r="K44" s="109"/>
    </row>
    <row r="45" spans="1:11" ht="11.25" customHeight="1" x14ac:dyDescent="0.2">
      <c r="A45" s="122" t="s">
        <v>156</v>
      </c>
      <c r="K45" s="109"/>
    </row>
    <row r="46" spans="1:11" ht="11.25" customHeight="1" x14ac:dyDescent="0.2">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61"/>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935</v>
      </c>
    </row>
    <row r="2" spans="1:11" ht="11.25" customHeight="1" x14ac:dyDescent="0.2">
      <c r="B2" s="109"/>
      <c r="C2" s="109"/>
      <c r="D2" s="109"/>
      <c r="E2" s="109"/>
      <c r="F2" s="109"/>
      <c r="G2" s="109"/>
      <c r="H2" s="135"/>
      <c r="I2" s="172"/>
      <c r="J2" s="66"/>
      <c r="K2" s="66"/>
    </row>
    <row r="3" spans="1:11" ht="15" x14ac:dyDescent="0.25">
      <c r="A3" s="23" t="s">
        <v>936</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5329</v>
      </c>
      <c r="D9" s="9">
        <v>148</v>
      </c>
      <c r="E9" s="9">
        <v>2</v>
      </c>
      <c r="F9" s="9">
        <v>14</v>
      </c>
      <c r="G9" s="9">
        <v>991</v>
      </c>
      <c r="H9" s="9">
        <v>977</v>
      </c>
      <c r="I9" s="98" t="s">
        <v>866</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4067</v>
      </c>
      <c r="D12" s="135">
        <v>34</v>
      </c>
      <c r="E12" s="135">
        <v>0</v>
      </c>
      <c r="F12" s="135">
        <v>1</v>
      </c>
      <c r="G12" s="135">
        <v>361</v>
      </c>
      <c r="H12" s="135">
        <v>360</v>
      </c>
      <c r="I12" s="176" t="s">
        <v>937</v>
      </c>
    </row>
    <row r="13" spans="1:11" ht="11.25" customHeight="1" x14ac:dyDescent="0.2">
      <c r="A13" s="20"/>
      <c r="B13" s="165" t="s">
        <v>290</v>
      </c>
      <c r="C13" s="135">
        <v>745</v>
      </c>
      <c r="D13" s="135">
        <v>55</v>
      </c>
      <c r="E13" s="135">
        <v>1</v>
      </c>
      <c r="F13" s="135">
        <v>7</v>
      </c>
      <c r="G13" s="135">
        <v>459</v>
      </c>
      <c r="H13" s="135">
        <v>452</v>
      </c>
      <c r="I13" s="176" t="s">
        <v>938</v>
      </c>
    </row>
    <row r="14" spans="1:11" ht="11.25" customHeight="1" x14ac:dyDescent="0.2">
      <c r="A14" s="20"/>
      <c r="B14" s="165" t="s">
        <v>292</v>
      </c>
      <c r="C14" s="135">
        <v>162</v>
      </c>
      <c r="D14" s="135">
        <v>9</v>
      </c>
      <c r="E14" s="135">
        <v>0</v>
      </c>
      <c r="F14" s="135">
        <v>0</v>
      </c>
      <c r="G14" s="135">
        <v>52</v>
      </c>
      <c r="H14" s="135">
        <v>52</v>
      </c>
      <c r="I14" s="176" t="s">
        <v>331</v>
      </c>
    </row>
    <row r="15" spans="1:11" ht="11.25" customHeight="1" x14ac:dyDescent="0.2">
      <c r="A15" s="20"/>
      <c r="B15" s="165" t="s">
        <v>294</v>
      </c>
      <c r="C15" s="135">
        <v>37</v>
      </c>
      <c r="D15" s="135">
        <v>21</v>
      </c>
      <c r="E15" s="135">
        <v>0</v>
      </c>
      <c r="F15" s="135">
        <v>4</v>
      </c>
      <c r="G15" s="135">
        <v>51</v>
      </c>
      <c r="H15" s="135">
        <v>47</v>
      </c>
      <c r="I15" s="176" t="s">
        <v>939</v>
      </c>
    </row>
    <row r="16" spans="1:11" ht="11.25" customHeight="1" x14ac:dyDescent="0.2">
      <c r="A16" s="20"/>
      <c r="B16" s="165" t="s">
        <v>296</v>
      </c>
      <c r="C16" s="135">
        <v>66</v>
      </c>
      <c r="D16" s="135">
        <v>0</v>
      </c>
      <c r="E16" s="135">
        <v>0</v>
      </c>
      <c r="F16" s="135">
        <v>0</v>
      </c>
      <c r="G16" s="135">
        <v>0</v>
      </c>
      <c r="H16" s="135">
        <v>0</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191</v>
      </c>
      <c r="D19" s="135">
        <v>5</v>
      </c>
      <c r="E19" s="135">
        <v>1</v>
      </c>
      <c r="F19" s="135">
        <v>0</v>
      </c>
      <c r="G19" s="135">
        <v>1</v>
      </c>
      <c r="H19" s="135">
        <v>1</v>
      </c>
      <c r="I19" s="176" t="s">
        <v>331</v>
      </c>
    </row>
    <row r="20" spans="1:9" ht="11.25" customHeight="1" x14ac:dyDescent="0.2">
      <c r="A20" s="20"/>
      <c r="B20" s="165" t="s">
        <v>301</v>
      </c>
      <c r="C20" s="135">
        <v>144</v>
      </c>
      <c r="D20" s="135">
        <v>35</v>
      </c>
      <c r="E20" s="135">
        <v>0</v>
      </c>
      <c r="F20" s="135">
        <v>3</v>
      </c>
      <c r="G20" s="135">
        <v>34</v>
      </c>
      <c r="H20" s="135">
        <v>31</v>
      </c>
      <c r="I20" s="176" t="s">
        <v>940</v>
      </c>
    </row>
    <row r="21" spans="1:9" ht="11.25" customHeight="1" x14ac:dyDescent="0.2">
      <c r="A21" s="20"/>
      <c r="B21" s="165" t="s">
        <v>303</v>
      </c>
      <c r="C21" s="135">
        <v>993</v>
      </c>
      <c r="D21" s="135">
        <v>17</v>
      </c>
      <c r="E21" s="135">
        <v>0</v>
      </c>
      <c r="F21" s="135">
        <v>2</v>
      </c>
      <c r="G21" s="135">
        <v>139</v>
      </c>
      <c r="H21" s="135">
        <v>137</v>
      </c>
      <c r="I21" s="176" t="s">
        <v>941</v>
      </c>
    </row>
    <row r="22" spans="1:9" ht="11.25" customHeight="1" x14ac:dyDescent="0.2">
      <c r="A22" s="20"/>
      <c r="B22" s="165" t="s">
        <v>305</v>
      </c>
      <c r="C22" s="135">
        <v>764</v>
      </c>
      <c r="D22" s="135">
        <v>20</v>
      </c>
      <c r="E22" s="135">
        <v>0</v>
      </c>
      <c r="F22" s="135">
        <v>2</v>
      </c>
      <c r="G22" s="135">
        <v>104</v>
      </c>
      <c r="H22" s="135">
        <v>102</v>
      </c>
      <c r="I22" s="176" t="s">
        <v>942</v>
      </c>
    </row>
    <row r="23" spans="1:9" ht="11.25" customHeight="1" x14ac:dyDescent="0.2">
      <c r="A23" s="20"/>
      <c r="B23" s="165" t="s">
        <v>307</v>
      </c>
      <c r="C23" s="135">
        <v>1032</v>
      </c>
      <c r="D23" s="135">
        <v>14</v>
      </c>
      <c r="E23" s="135">
        <v>0</v>
      </c>
      <c r="F23" s="135">
        <v>1</v>
      </c>
      <c r="G23" s="135">
        <v>237</v>
      </c>
      <c r="H23" s="135">
        <v>236</v>
      </c>
      <c r="I23" s="176" t="s">
        <v>943</v>
      </c>
    </row>
    <row r="24" spans="1:9" ht="11.25" customHeight="1" x14ac:dyDescent="0.2">
      <c r="A24" s="20"/>
      <c r="B24" s="165" t="s">
        <v>309</v>
      </c>
      <c r="C24" s="135">
        <v>1529</v>
      </c>
      <c r="D24" s="135">
        <v>24</v>
      </c>
      <c r="E24" s="135">
        <v>0</v>
      </c>
      <c r="F24" s="135">
        <v>5</v>
      </c>
      <c r="G24" s="135">
        <v>273</v>
      </c>
      <c r="H24" s="135">
        <v>268</v>
      </c>
      <c r="I24" s="176" t="s">
        <v>944</v>
      </c>
    </row>
    <row r="25" spans="1:9" ht="11.25" customHeight="1" x14ac:dyDescent="0.2">
      <c r="A25" s="20"/>
      <c r="B25" s="165" t="s">
        <v>311</v>
      </c>
      <c r="C25" s="135">
        <v>677</v>
      </c>
      <c r="D25" s="135">
        <v>34</v>
      </c>
      <c r="E25" s="135">
        <v>1</v>
      </c>
      <c r="F25" s="135">
        <v>1</v>
      </c>
      <c r="G25" s="135">
        <v>203</v>
      </c>
      <c r="H25" s="135">
        <v>202</v>
      </c>
      <c r="I25" s="176" t="s">
        <v>945</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710</v>
      </c>
      <c r="D28" s="135">
        <v>10</v>
      </c>
      <c r="E28" s="135">
        <v>0</v>
      </c>
      <c r="F28" s="135">
        <v>0</v>
      </c>
      <c r="G28" s="135">
        <v>1</v>
      </c>
      <c r="H28" s="135">
        <v>1</v>
      </c>
      <c r="I28" s="176" t="s">
        <v>331</v>
      </c>
    </row>
    <row r="29" spans="1:9" ht="11.25" customHeight="1" x14ac:dyDescent="0.2">
      <c r="A29" s="20"/>
      <c r="B29" s="168" t="s">
        <v>316</v>
      </c>
      <c r="C29" s="135">
        <v>1870</v>
      </c>
      <c r="D29" s="135">
        <v>14</v>
      </c>
      <c r="E29" s="135">
        <v>0</v>
      </c>
      <c r="F29" s="135">
        <v>1</v>
      </c>
      <c r="G29" s="135">
        <v>134</v>
      </c>
      <c r="H29" s="135">
        <v>133</v>
      </c>
      <c r="I29" s="176" t="s">
        <v>946</v>
      </c>
    </row>
    <row r="30" spans="1:9" ht="11.25" customHeight="1" x14ac:dyDescent="0.2">
      <c r="A30" s="20"/>
      <c r="B30" s="165" t="s">
        <v>318</v>
      </c>
      <c r="C30" s="135">
        <v>1775</v>
      </c>
      <c r="D30" s="135">
        <v>8</v>
      </c>
      <c r="E30" s="135">
        <v>0</v>
      </c>
      <c r="F30" s="135">
        <v>0</v>
      </c>
      <c r="G30" s="135">
        <v>251</v>
      </c>
      <c r="H30" s="135">
        <v>251</v>
      </c>
      <c r="I30" s="176" t="s">
        <v>331</v>
      </c>
    </row>
    <row r="31" spans="1:9" ht="11.25" customHeight="1" x14ac:dyDescent="0.2">
      <c r="A31" s="20"/>
      <c r="B31" s="168" t="s">
        <v>320</v>
      </c>
      <c r="C31" s="135">
        <v>362</v>
      </c>
      <c r="D31" s="135">
        <v>1</v>
      </c>
      <c r="E31" s="135">
        <v>1</v>
      </c>
      <c r="F31" s="135">
        <v>0</v>
      </c>
      <c r="G31" s="135">
        <v>69</v>
      </c>
      <c r="H31" s="135">
        <v>69</v>
      </c>
      <c r="I31" s="176" t="s">
        <v>331</v>
      </c>
    </row>
    <row r="32" spans="1:9" ht="11.25" customHeight="1" x14ac:dyDescent="0.2">
      <c r="A32" s="20"/>
      <c r="B32" s="165" t="s">
        <v>322</v>
      </c>
      <c r="C32" s="135">
        <v>612</v>
      </c>
      <c r="D32" s="135">
        <v>115</v>
      </c>
      <c r="E32" s="135">
        <v>1</v>
      </c>
      <c r="F32" s="135">
        <v>13</v>
      </c>
      <c r="G32" s="135">
        <v>536</v>
      </c>
      <c r="H32" s="135">
        <v>523</v>
      </c>
      <c r="I32" s="176" t="s">
        <v>947</v>
      </c>
    </row>
    <row r="33" spans="1:11" ht="11.25" customHeight="1" x14ac:dyDescent="0.2">
      <c r="A33" s="20"/>
      <c r="B33" s="165" t="s">
        <v>324</v>
      </c>
      <c r="C33" s="27">
        <v>7.7210901955377098</v>
      </c>
      <c r="D33" s="27">
        <v>95.643617069440594</v>
      </c>
      <c r="E33" s="27">
        <v>16</v>
      </c>
      <c r="F33" s="27">
        <v>139.75</v>
      </c>
      <c r="G33" s="27">
        <v>24.151144504026</v>
      </c>
      <c r="H33" s="169">
        <v>-115.59885549597399</v>
      </c>
      <c r="I33" s="176" t="s">
        <v>948</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3717</v>
      </c>
      <c r="D36" s="135">
        <v>136</v>
      </c>
      <c r="E36" s="135">
        <v>2</v>
      </c>
      <c r="F36" s="135">
        <v>14</v>
      </c>
      <c r="G36" s="135">
        <v>940</v>
      </c>
      <c r="H36" s="135">
        <v>926</v>
      </c>
      <c r="I36" s="176" t="s">
        <v>949</v>
      </c>
      <c r="J36" s="109"/>
      <c r="K36" s="109"/>
    </row>
    <row r="37" spans="1:11" ht="11.25" customHeight="1" x14ac:dyDescent="0.2">
      <c r="A37" s="18"/>
      <c r="B37" s="165"/>
      <c r="C37" s="135"/>
      <c r="D37" s="135"/>
      <c r="E37" s="135"/>
      <c r="F37" s="135"/>
      <c r="G37" s="135"/>
      <c r="H37" s="135"/>
      <c r="I37" s="176"/>
      <c r="J37" s="109"/>
      <c r="K37" s="109"/>
    </row>
    <row r="38" spans="1:11" ht="11.25" customHeight="1" x14ac:dyDescent="0.2">
      <c r="A38" s="18" t="s">
        <v>337</v>
      </c>
      <c r="B38" s="165"/>
      <c r="C38" s="135"/>
      <c r="D38" s="135"/>
      <c r="E38" s="135"/>
      <c r="F38" s="135"/>
      <c r="G38" s="135"/>
      <c r="H38" s="135"/>
      <c r="I38" s="176"/>
      <c r="J38" s="109"/>
      <c r="K38" s="109"/>
    </row>
    <row r="39" spans="1:11" ht="11.25" customHeight="1" x14ac:dyDescent="0.2">
      <c r="A39" s="18"/>
      <c r="B39" s="165" t="s">
        <v>828</v>
      </c>
      <c r="C39" s="135">
        <v>2604</v>
      </c>
      <c r="D39" s="135">
        <v>28</v>
      </c>
      <c r="E39" s="135">
        <v>2</v>
      </c>
      <c r="F39" s="135">
        <v>13</v>
      </c>
      <c r="G39" s="135">
        <v>582</v>
      </c>
      <c r="H39" s="135">
        <v>569</v>
      </c>
      <c r="I39" s="176" t="s">
        <v>950</v>
      </c>
      <c r="J39" s="109"/>
      <c r="K39" s="109"/>
    </row>
    <row r="40" spans="1:11" ht="11.25" customHeight="1" x14ac:dyDescent="0.2">
      <c r="A40" s="18"/>
      <c r="B40" s="165"/>
      <c r="C40" s="135"/>
      <c r="D40" s="135"/>
      <c r="E40" s="135"/>
      <c r="F40" s="135"/>
      <c r="G40" s="135"/>
      <c r="H40" s="135"/>
      <c r="I40" s="176"/>
      <c r="J40" s="109"/>
      <c r="K40" s="109"/>
    </row>
    <row r="41" spans="1:11" ht="11.25" customHeight="1" x14ac:dyDescent="0.2">
      <c r="A41" s="18" t="s">
        <v>358</v>
      </c>
      <c r="B41" s="165"/>
      <c r="C41" s="135"/>
      <c r="D41" s="135"/>
      <c r="E41" s="135"/>
      <c r="F41" s="135"/>
      <c r="G41" s="135"/>
      <c r="H41" s="135"/>
      <c r="I41" s="176"/>
      <c r="J41" s="109"/>
      <c r="K41" s="109"/>
    </row>
    <row r="42" spans="1:11" ht="11.25" customHeight="1" x14ac:dyDescent="0.2">
      <c r="A42" s="18"/>
      <c r="B42" s="165" t="s">
        <v>179</v>
      </c>
      <c r="C42" s="135">
        <v>5143</v>
      </c>
      <c r="D42" s="135">
        <v>119</v>
      </c>
      <c r="E42" s="135">
        <v>1</v>
      </c>
      <c r="F42" s="135">
        <v>12</v>
      </c>
      <c r="G42" s="135">
        <v>924</v>
      </c>
      <c r="H42" s="135">
        <v>912</v>
      </c>
      <c r="I42" s="176" t="s">
        <v>951</v>
      </c>
      <c r="J42" s="109"/>
      <c r="K42" s="109"/>
    </row>
    <row r="43" spans="1:11" ht="11.25" customHeight="1" x14ac:dyDescent="0.2">
      <c r="A43" s="26"/>
      <c r="B43" s="28"/>
      <c r="C43" s="28"/>
      <c r="D43" s="28"/>
      <c r="E43" s="28"/>
      <c r="F43" s="28"/>
      <c r="G43" s="28"/>
      <c r="H43" s="93"/>
      <c r="I43" s="99"/>
      <c r="J43" s="26"/>
      <c r="K43" s="109"/>
    </row>
    <row r="44" spans="1:11" ht="11.25" customHeight="1" x14ac:dyDescent="0.2">
      <c r="A44" s="122" t="s">
        <v>365</v>
      </c>
      <c r="K44" s="109"/>
    </row>
    <row r="45" spans="1:11" ht="11.25" customHeight="1" x14ac:dyDescent="0.2">
      <c r="A45" s="122" t="s">
        <v>156</v>
      </c>
      <c r="K45" s="109"/>
    </row>
    <row r="46" spans="1:11" ht="11.25" customHeight="1" x14ac:dyDescent="0.2">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62"/>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952</v>
      </c>
    </row>
    <row r="2" spans="1:11" ht="11.25" customHeight="1" x14ac:dyDescent="0.2">
      <c r="B2" s="109"/>
      <c r="C2" s="109"/>
      <c r="D2" s="109"/>
      <c r="E2" s="109"/>
      <c r="F2" s="109"/>
      <c r="G2" s="109"/>
      <c r="H2" s="135"/>
      <c r="I2" s="172"/>
      <c r="J2" s="66"/>
      <c r="K2" s="66"/>
    </row>
    <row r="3" spans="1:11" ht="15" customHeight="1" x14ac:dyDescent="0.25">
      <c r="A3" s="23" t="s">
        <v>936</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64743</v>
      </c>
      <c r="D9" s="9">
        <v>51579</v>
      </c>
      <c r="E9" s="9">
        <v>157</v>
      </c>
      <c r="F9" s="9">
        <v>132</v>
      </c>
      <c r="G9" s="9">
        <v>3823</v>
      </c>
      <c r="H9" s="9">
        <v>3691</v>
      </c>
      <c r="I9" s="98" t="s">
        <v>873</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51598</v>
      </c>
      <c r="D12" s="135">
        <v>40212</v>
      </c>
      <c r="E12" s="135">
        <v>19</v>
      </c>
      <c r="F12" s="135">
        <v>3</v>
      </c>
      <c r="G12" s="135">
        <v>1084</v>
      </c>
      <c r="H12" s="135">
        <v>1081</v>
      </c>
      <c r="I12" s="176" t="s">
        <v>953</v>
      </c>
    </row>
    <row r="13" spans="1:11" ht="11.25" customHeight="1" x14ac:dyDescent="0.2">
      <c r="A13" s="20"/>
      <c r="B13" s="165" t="s">
        <v>290</v>
      </c>
      <c r="C13" s="135">
        <v>8194</v>
      </c>
      <c r="D13" s="135">
        <v>6322</v>
      </c>
      <c r="E13" s="135">
        <v>89</v>
      </c>
      <c r="F13" s="135">
        <v>69</v>
      </c>
      <c r="G13" s="135">
        <v>1823</v>
      </c>
      <c r="H13" s="135">
        <v>1754</v>
      </c>
      <c r="I13" s="176" t="s">
        <v>954</v>
      </c>
    </row>
    <row r="14" spans="1:11" ht="11.25" customHeight="1" x14ac:dyDescent="0.2">
      <c r="A14" s="20"/>
      <c r="B14" s="165" t="s">
        <v>292</v>
      </c>
      <c r="C14" s="135">
        <v>1281</v>
      </c>
      <c r="D14" s="135">
        <v>1642</v>
      </c>
      <c r="E14" s="135">
        <v>5</v>
      </c>
      <c r="F14" s="135">
        <v>4</v>
      </c>
      <c r="G14" s="135">
        <v>231</v>
      </c>
      <c r="H14" s="135">
        <v>227</v>
      </c>
      <c r="I14" s="176" t="s">
        <v>955</v>
      </c>
    </row>
    <row r="15" spans="1:11" ht="11.25" customHeight="1" x14ac:dyDescent="0.2">
      <c r="A15" s="20"/>
      <c r="B15" s="165" t="s">
        <v>294</v>
      </c>
      <c r="C15" s="135">
        <v>1269</v>
      </c>
      <c r="D15" s="135">
        <v>1270</v>
      </c>
      <c r="E15" s="135">
        <v>12</v>
      </c>
      <c r="F15" s="135">
        <v>28</v>
      </c>
      <c r="G15" s="135">
        <v>294</v>
      </c>
      <c r="H15" s="135">
        <v>266</v>
      </c>
      <c r="I15" s="176" t="s">
        <v>956</v>
      </c>
    </row>
    <row r="16" spans="1:11" ht="11.25" customHeight="1" x14ac:dyDescent="0.2">
      <c r="A16" s="20"/>
      <c r="B16" s="165" t="s">
        <v>296</v>
      </c>
      <c r="C16" s="135">
        <v>466</v>
      </c>
      <c r="D16" s="135">
        <v>510</v>
      </c>
      <c r="E16" s="135">
        <v>0</v>
      </c>
      <c r="F16" s="135">
        <v>0</v>
      </c>
      <c r="G16" s="135">
        <v>10</v>
      </c>
      <c r="H16" s="135">
        <v>10</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6397</v>
      </c>
      <c r="D19" s="135">
        <v>5239</v>
      </c>
      <c r="E19" s="135">
        <v>3</v>
      </c>
      <c r="F19" s="135">
        <v>3</v>
      </c>
      <c r="G19" s="135">
        <v>122</v>
      </c>
      <c r="H19" s="135">
        <v>119</v>
      </c>
      <c r="I19" s="176" t="s">
        <v>957</v>
      </c>
    </row>
    <row r="20" spans="1:9" ht="11.25" customHeight="1" x14ac:dyDescent="0.2">
      <c r="A20" s="20"/>
      <c r="B20" s="165" t="s">
        <v>301</v>
      </c>
      <c r="C20" s="135">
        <v>3503</v>
      </c>
      <c r="D20" s="135">
        <v>3094</v>
      </c>
      <c r="E20" s="135">
        <v>10</v>
      </c>
      <c r="F20" s="135">
        <v>20</v>
      </c>
      <c r="G20" s="135">
        <v>375</v>
      </c>
      <c r="H20" s="135">
        <v>355</v>
      </c>
      <c r="I20" s="176" t="s">
        <v>958</v>
      </c>
    </row>
    <row r="21" spans="1:9" ht="11.25" customHeight="1" x14ac:dyDescent="0.2">
      <c r="A21" s="20"/>
      <c r="B21" s="165" t="s">
        <v>303</v>
      </c>
      <c r="C21" s="135">
        <v>11886</v>
      </c>
      <c r="D21" s="135">
        <v>9415</v>
      </c>
      <c r="E21" s="135">
        <v>34</v>
      </c>
      <c r="F21" s="135">
        <v>19</v>
      </c>
      <c r="G21" s="135">
        <v>564</v>
      </c>
      <c r="H21" s="135">
        <v>545</v>
      </c>
      <c r="I21" s="176" t="s">
        <v>959</v>
      </c>
    </row>
    <row r="22" spans="1:9" ht="11.25" customHeight="1" x14ac:dyDescent="0.2">
      <c r="A22" s="20"/>
      <c r="B22" s="165" t="s">
        <v>305</v>
      </c>
      <c r="C22" s="135">
        <v>10915</v>
      </c>
      <c r="D22" s="135">
        <v>9048</v>
      </c>
      <c r="E22" s="135">
        <v>32</v>
      </c>
      <c r="F22" s="135">
        <v>19</v>
      </c>
      <c r="G22" s="135">
        <v>407</v>
      </c>
      <c r="H22" s="135">
        <v>388</v>
      </c>
      <c r="I22" s="176" t="s">
        <v>960</v>
      </c>
    </row>
    <row r="23" spans="1:9" ht="11.25" customHeight="1" x14ac:dyDescent="0.2">
      <c r="A23" s="20"/>
      <c r="B23" s="165" t="s">
        <v>307</v>
      </c>
      <c r="C23" s="135">
        <v>13164</v>
      </c>
      <c r="D23" s="135">
        <v>9962</v>
      </c>
      <c r="E23" s="135">
        <v>17</v>
      </c>
      <c r="F23" s="135">
        <v>16</v>
      </c>
      <c r="G23" s="135">
        <v>703</v>
      </c>
      <c r="H23" s="135">
        <v>687</v>
      </c>
      <c r="I23" s="176" t="s">
        <v>961</v>
      </c>
    </row>
    <row r="24" spans="1:9" ht="11.25" customHeight="1" x14ac:dyDescent="0.2">
      <c r="A24" s="20"/>
      <c r="B24" s="165" t="s">
        <v>309</v>
      </c>
      <c r="C24" s="135">
        <v>12755</v>
      </c>
      <c r="D24" s="135">
        <v>10200</v>
      </c>
      <c r="E24" s="135">
        <v>25</v>
      </c>
      <c r="F24" s="135">
        <v>32</v>
      </c>
      <c r="G24" s="135">
        <v>1068</v>
      </c>
      <c r="H24" s="135">
        <v>1037</v>
      </c>
      <c r="I24" s="176" t="s">
        <v>962</v>
      </c>
    </row>
    <row r="25" spans="1:9" ht="11.25" customHeight="1" x14ac:dyDescent="0.2">
      <c r="A25" s="20"/>
      <c r="B25" s="165" t="s">
        <v>311</v>
      </c>
      <c r="C25" s="135">
        <v>6123</v>
      </c>
      <c r="D25" s="135">
        <v>4621</v>
      </c>
      <c r="E25" s="135">
        <v>36</v>
      </c>
      <c r="F25" s="135">
        <v>24</v>
      </c>
      <c r="G25" s="135">
        <v>584</v>
      </c>
      <c r="H25" s="135">
        <v>560</v>
      </c>
      <c r="I25" s="176" t="s">
        <v>963</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9037</v>
      </c>
      <c r="D28" s="135">
        <v>5729</v>
      </c>
      <c r="E28" s="135">
        <v>0</v>
      </c>
      <c r="F28" s="135">
        <v>0</v>
      </c>
      <c r="G28" s="135">
        <v>246</v>
      </c>
      <c r="H28" s="135">
        <v>246</v>
      </c>
      <c r="I28" s="176" t="s">
        <v>331</v>
      </c>
    </row>
    <row r="29" spans="1:9" ht="11.25" customHeight="1" x14ac:dyDescent="0.2">
      <c r="A29" s="20"/>
      <c r="B29" s="168" t="s">
        <v>316</v>
      </c>
      <c r="C29" s="135">
        <v>18152</v>
      </c>
      <c r="D29" s="135">
        <v>16494</v>
      </c>
      <c r="E29" s="135">
        <v>0</v>
      </c>
      <c r="F29" s="135">
        <v>1</v>
      </c>
      <c r="G29" s="135">
        <v>437</v>
      </c>
      <c r="H29" s="135">
        <v>436</v>
      </c>
      <c r="I29" s="176" t="s">
        <v>964</v>
      </c>
    </row>
    <row r="30" spans="1:9" ht="11.25" customHeight="1" x14ac:dyDescent="0.2">
      <c r="A30" s="20"/>
      <c r="B30" s="165" t="s">
        <v>318</v>
      </c>
      <c r="C30" s="135">
        <v>24524</v>
      </c>
      <c r="D30" s="135">
        <v>17844</v>
      </c>
      <c r="E30" s="135">
        <v>0</v>
      </c>
      <c r="F30" s="135">
        <v>0</v>
      </c>
      <c r="G30" s="135">
        <v>563</v>
      </c>
      <c r="H30" s="135">
        <v>563</v>
      </c>
      <c r="I30" s="176" t="s">
        <v>331</v>
      </c>
    </row>
    <row r="31" spans="1:9" ht="11.25" customHeight="1" x14ac:dyDescent="0.2">
      <c r="A31" s="20"/>
      <c r="B31" s="168" t="s">
        <v>320</v>
      </c>
      <c r="C31" s="135">
        <v>5574</v>
      </c>
      <c r="D31" s="135">
        <v>3760</v>
      </c>
      <c r="E31" s="135">
        <v>9</v>
      </c>
      <c r="F31" s="135">
        <v>2</v>
      </c>
      <c r="G31" s="135">
        <v>270</v>
      </c>
      <c r="H31" s="135">
        <v>268</v>
      </c>
      <c r="I31" s="176" t="s">
        <v>965</v>
      </c>
    </row>
    <row r="32" spans="1:9" ht="11.25" customHeight="1" x14ac:dyDescent="0.2">
      <c r="A32" s="20"/>
      <c r="B32" s="165" t="s">
        <v>322</v>
      </c>
      <c r="C32" s="135">
        <v>7456</v>
      </c>
      <c r="D32" s="135">
        <v>7751</v>
      </c>
      <c r="E32" s="135">
        <v>148</v>
      </c>
      <c r="F32" s="135">
        <v>129</v>
      </c>
      <c r="G32" s="135">
        <v>2307</v>
      </c>
      <c r="H32" s="135">
        <v>2178</v>
      </c>
      <c r="I32" s="176" t="s">
        <v>966</v>
      </c>
    </row>
    <row r="33" spans="1:11" ht="11.25" customHeight="1" x14ac:dyDescent="0.2">
      <c r="A33" s="20"/>
      <c r="B33" s="165" t="s">
        <v>324</v>
      </c>
      <c r="C33" s="27">
        <v>8.7035200042382694</v>
      </c>
      <c r="D33" s="27">
        <v>8.5085827152540094</v>
      </c>
      <c r="E33" s="27">
        <v>76.923076923076906</v>
      </c>
      <c r="F33" s="27">
        <v>115.634615421295</v>
      </c>
      <c r="G33" s="27">
        <v>35.239992206939199</v>
      </c>
      <c r="H33" s="169">
        <v>-80.394623214355903</v>
      </c>
      <c r="I33" s="176" t="s">
        <v>967</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48926</v>
      </c>
      <c r="D36" s="135">
        <v>36426</v>
      </c>
      <c r="E36" s="135">
        <v>156</v>
      </c>
      <c r="F36" s="135">
        <v>131</v>
      </c>
      <c r="G36" s="135">
        <v>3512</v>
      </c>
      <c r="H36" s="135">
        <v>3381</v>
      </c>
      <c r="I36" s="176" t="s">
        <v>968</v>
      </c>
      <c r="J36" s="109"/>
      <c r="K36" s="109"/>
    </row>
    <row r="37" spans="1:11" ht="11.25" customHeight="1" x14ac:dyDescent="0.2">
      <c r="A37" s="18"/>
      <c r="B37" s="165"/>
      <c r="C37" s="135"/>
      <c r="D37" s="135"/>
      <c r="E37" s="135"/>
      <c r="F37" s="135"/>
      <c r="G37" s="135"/>
      <c r="H37" s="135"/>
      <c r="I37" s="176"/>
      <c r="J37" s="109"/>
      <c r="K37" s="109"/>
    </row>
    <row r="38" spans="1:11" ht="11.25" customHeight="1" x14ac:dyDescent="0.2">
      <c r="A38" s="18" t="s">
        <v>337</v>
      </c>
      <c r="B38" s="165"/>
      <c r="C38" s="135"/>
      <c r="D38" s="135"/>
      <c r="E38" s="135"/>
      <c r="F38" s="135"/>
      <c r="G38" s="135"/>
      <c r="H38" s="135"/>
      <c r="I38" s="176"/>
      <c r="J38" s="109"/>
      <c r="K38" s="109"/>
    </row>
    <row r="39" spans="1:11" ht="11.25" customHeight="1" x14ac:dyDescent="0.2">
      <c r="A39" s="18"/>
      <c r="B39" s="165" t="s">
        <v>828</v>
      </c>
      <c r="C39" s="135">
        <v>22405</v>
      </c>
      <c r="D39" s="135">
        <v>22365</v>
      </c>
      <c r="E39" s="135">
        <v>102</v>
      </c>
      <c r="F39" s="135">
        <v>120</v>
      </c>
      <c r="G39" s="135">
        <v>2211</v>
      </c>
      <c r="H39" s="135">
        <v>2092</v>
      </c>
      <c r="I39" s="176" t="s">
        <v>969</v>
      </c>
      <c r="J39" s="109"/>
      <c r="K39" s="109"/>
    </row>
    <row r="40" spans="1:11" ht="11.25" customHeight="1" x14ac:dyDescent="0.2">
      <c r="A40" s="18"/>
      <c r="B40" s="165"/>
      <c r="C40" s="135"/>
      <c r="D40" s="135"/>
      <c r="E40" s="135"/>
      <c r="F40" s="135"/>
      <c r="G40" s="135"/>
      <c r="H40" s="135"/>
      <c r="I40" s="176"/>
      <c r="J40" s="109"/>
      <c r="K40" s="109"/>
    </row>
    <row r="41" spans="1:11" ht="11.25" customHeight="1" x14ac:dyDescent="0.2">
      <c r="A41" s="18" t="s">
        <v>358</v>
      </c>
      <c r="B41" s="165"/>
      <c r="C41" s="135"/>
      <c r="D41" s="135"/>
      <c r="E41" s="135"/>
      <c r="F41" s="135"/>
      <c r="G41" s="135"/>
      <c r="H41" s="135"/>
      <c r="I41" s="176"/>
      <c r="J41" s="109"/>
      <c r="K41" s="109"/>
    </row>
    <row r="42" spans="1:11" ht="11.25" customHeight="1" x14ac:dyDescent="0.2">
      <c r="A42" s="18"/>
      <c r="B42" s="165" t="s">
        <v>179</v>
      </c>
      <c r="C42" s="135">
        <v>61382</v>
      </c>
      <c r="D42" s="135">
        <v>48467</v>
      </c>
      <c r="E42" s="135">
        <v>123</v>
      </c>
      <c r="F42" s="135">
        <v>111</v>
      </c>
      <c r="G42" s="135">
        <v>3434</v>
      </c>
      <c r="H42" s="135">
        <v>3323</v>
      </c>
      <c r="I42" s="176" t="s">
        <v>970</v>
      </c>
      <c r="J42" s="109"/>
      <c r="K42" s="109"/>
    </row>
    <row r="43" spans="1:11" ht="11.25" customHeight="1" x14ac:dyDescent="0.2">
      <c r="A43" s="26"/>
      <c r="B43" s="28"/>
      <c r="C43" s="28"/>
      <c r="D43" s="28"/>
      <c r="E43" s="28"/>
      <c r="F43" s="28"/>
      <c r="G43" s="28"/>
      <c r="H43" s="93"/>
      <c r="I43" s="99"/>
      <c r="J43" s="26"/>
      <c r="K43" s="109"/>
    </row>
    <row r="44" spans="1:11" ht="11.25" customHeight="1" x14ac:dyDescent="0.2">
      <c r="A44" s="122" t="s">
        <v>365</v>
      </c>
      <c r="K44" s="109"/>
    </row>
    <row r="45" spans="1:11" ht="11.25" customHeight="1" x14ac:dyDescent="0.2">
      <c r="A45" s="122" t="s">
        <v>156</v>
      </c>
      <c r="K45" s="109"/>
    </row>
    <row r="46" spans="1:11" ht="11.25" customHeight="1" x14ac:dyDescent="0.2">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63"/>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971</v>
      </c>
    </row>
    <row r="2" spans="1:11" ht="11.25" customHeight="1" x14ac:dyDescent="0.2">
      <c r="B2" s="109"/>
      <c r="C2" s="109"/>
      <c r="D2" s="109"/>
      <c r="E2" s="109"/>
      <c r="F2" s="109"/>
      <c r="G2" s="109"/>
      <c r="H2" s="135"/>
      <c r="I2" s="172"/>
      <c r="J2" s="66"/>
      <c r="K2" s="66"/>
    </row>
    <row r="3" spans="1:11" ht="15" x14ac:dyDescent="0.25">
      <c r="A3" s="23" t="s">
        <v>972</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4861</v>
      </c>
      <c r="D9" s="9">
        <v>171</v>
      </c>
      <c r="E9" s="9">
        <v>14</v>
      </c>
      <c r="F9" s="9">
        <v>12</v>
      </c>
      <c r="G9" s="9">
        <v>641</v>
      </c>
      <c r="H9" s="9">
        <v>629</v>
      </c>
      <c r="I9" s="98" t="s">
        <v>869</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3890</v>
      </c>
      <c r="D12" s="135">
        <v>60</v>
      </c>
      <c r="E12" s="135">
        <v>2</v>
      </c>
      <c r="F12" s="135">
        <v>0</v>
      </c>
      <c r="G12" s="135">
        <v>201</v>
      </c>
      <c r="H12" s="135">
        <v>201</v>
      </c>
      <c r="I12" s="176" t="s">
        <v>331</v>
      </c>
    </row>
    <row r="13" spans="1:11" ht="11.25" customHeight="1" x14ac:dyDescent="0.2">
      <c r="A13" s="20"/>
      <c r="B13" s="165" t="s">
        <v>290</v>
      </c>
      <c r="C13" s="135">
        <v>456</v>
      </c>
      <c r="D13" s="135">
        <v>74</v>
      </c>
      <c r="E13" s="135">
        <v>9</v>
      </c>
      <c r="F13" s="135">
        <v>4</v>
      </c>
      <c r="G13" s="135">
        <v>189</v>
      </c>
      <c r="H13" s="135">
        <v>185</v>
      </c>
      <c r="I13" s="176" t="s">
        <v>973</v>
      </c>
    </row>
    <row r="14" spans="1:11" ht="11.25" customHeight="1" x14ac:dyDescent="0.2">
      <c r="A14" s="20"/>
      <c r="B14" s="165" t="s">
        <v>292</v>
      </c>
      <c r="C14" s="135">
        <v>175</v>
      </c>
      <c r="D14" s="135">
        <v>2</v>
      </c>
      <c r="E14" s="135">
        <v>0</v>
      </c>
      <c r="F14" s="135">
        <v>0</v>
      </c>
      <c r="G14" s="135">
        <v>149</v>
      </c>
      <c r="H14" s="135">
        <v>149</v>
      </c>
      <c r="I14" s="176" t="s">
        <v>331</v>
      </c>
    </row>
    <row r="15" spans="1:11" ht="11.25" customHeight="1" x14ac:dyDescent="0.2">
      <c r="A15" s="20"/>
      <c r="B15" s="165" t="s">
        <v>294</v>
      </c>
      <c r="C15" s="135">
        <v>61</v>
      </c>
      <c r="D15" s="135">
        <v>30</v>
      </c>
      <c r="E15" s="135">
        <v>0</v>
      </c>
      <c r="F15" s="135">
        <v>4</v>
      </c>
      <c r="G15" s="135">
        <v>0</v>
      </c>
      <c r="H15" s="135">
        <v>-4</v>
      </c>
      <c r="I15" s="176" t="s">
        <v>974</v>
      </c>
    </row>
    <row r="16" spans="1:11" ht="11.25" customHeight="1" x14ac:dyDescent="0.2">
      <c r="A16" s="20"/>
      <c r="B16" s="165" t="s">
        <v>296</v>
      </c>
      <c r="C16" s="135">
        <v>47</v>
      </c>
      <c r="D16" s="135">
        <v>0</v>
      </c>
      <c r="E16" s="135">
        <v>0</v>
      </c>
      <c r="F16" s="135">
        <v>0</v>
      </c>
      <c r="G16" s="135">
        <v>0</v>
      </c>
      <c r="H16" s="135">
        <v>0</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204</v>
      </c>
      <c r="D19" s="135">
        <v>17</v>
      </c>
      <c r="E19" s="135">
        <v>1</v>
      </c>
      <c r="F19" s="135">
        <v>1</v>
      </c>
      <c r="G19" s="135">
        <v>0</v>
      </c>
      <c r="H19" s="135">
        <v>-1</v>
      </c>
      <c r="I19" s="176" t="s">
        <v>974</v>
      </c>
    </row>
    <row r="20" spans="1:9" ht="11.25" customHeight="1" x14ac:dyDescent="0.2">
      <c r="A20" s="20"/>
      <c r="B20" s="165" t="s">
        <v>301</v>
      </c>
      <c r="C20" s="135">
        <v>91</v>
      </c>
      <c r="D20" s="135">
        <v>11</v>
      </c>
      <c r="E20" s="135">
        <v>1</v>
      </c>
      <c r="F20" s="135">
        <v>3</v>
      </c>
      <c r="G20" s="135">
        <v>17</v>
      </c>
      <c r="H20" s="135">
        <v>14</v>
      </c>
      <c r="I20" s="176" t="s">
        <v>975</v>
      </c>
    </row>
    <row r="21" spans="1:9" ht="11.25" customHeight="1" x14ac:dyDescent="0.2">
      <c r="A21" s="20"/>
      <c r="B21" s="165" t="s">
        <v>303</v>
      </c>
      <c r="C21" s="135">
        <v>1000</v>
      </c>
      <c r="D21" s="135">
        <v>23</v>
      </c>
      <c r="E21" s="135">
        <v>0</v>
      </c>
      <c r="F21" s="135">
        <v>1</v>
      </c>
      <c r="G21" s="135">
        <v>267</v>
      </c>
      <c r="H21" s="135">
        <v>266</v>
      </c>
      <c r="I21" s="176" t="s">
        <v>976</v>
      </c>
    </row>
    <row r="22" spans="1:9" ht="11.25" customHeight="1" x14ac:dyDescent="0.2">
      <c r="A22" s="20"/>
      <c r="B22" s="165" t="s">
        <v>305</v>
      </c>
      <c r="C22" s="135">
        <v>720</v>
      </c>
      <c r="D22" s="135">
        <v>17</v>
      </c>
      <c r="E22" s="135">
        <v>1</v>
      </c>
      <c r="F22" s="135">
        <v>4</v>
      </c>
      <c r="G22" s="135">
        <v>51</v>
      </c>
      <c r="H22" s="135">
        <v>47</v>
      </c>
      <c r="I22" s="176" t="s">
        <v>939</v>
      </c>
    </row>
    <row r="23" spans="1:9" ht="11.25" customHeight="1" x14ac:dyDescent="0.2">
      <c r="A23" s="20"/>
      <c r="B23" s="165" t="s">
        <v>307</v>
      </c>
      <c r="C23" s="135">
        <v>649</v>
      </c>
      <c r="D23" s="135">
        <v>38</v>
      </c>
      <c r="E23" s="135">
        <v>4</v>
      </c>
      <c r="F23" s="135">
        <v>1</v>
      </c>
      <c r="G23" s="135">
        <v>149</v>
      </c>
      <c r="H23" s="135">
        <v>148</v>
      </c>
      <c r="I23" s="176" t="s">
        <v>977</v>
      </c>
    </row>
    <row r="24" spans="1:9" ht="11.25" customHeight="1" x14ac:dyDescent="0.2">
      <c r="A24" s="20"/>
      <c r="B24" s="165" t="s">
        <v>309</v>
      </c>
      <c r="C24" s="135">
        <v>1436</v>
      </c>
      <c r="D24" s="135">
        <v>35</v>
      </c>
      <c r="E24" s="135">
        <v>5</v>
      </c>
      <c r="F24" s="135">
        <v>0</v>
      </c>
      <c r="G24" s="135">
        <v>85</v>
      </c>
      <c r="H24" s="135">
        <v>85</v>
      </c>
      <c r="I24" s="176" t="s">
        <v>331</v>
      </c>
    </row>
    <row r="25" spans="1:9" ht="11.25" customHeight="1" x14ac:dyDescent="0.2">
      <c r="A25" s="20"/>
      <c r="B25" s="165" t="s">
        <v>311</v>
      </c>
      <c r="C25" s="135">
        <v>762</v>
      </c>
      <c r="D25" s="135">
        <v>31</v>
      </c>
      <c r="E25" s="135">
        <v>2</v>
      </c>
      <c r="F25" s="135">
        <v>2</v>
      </c>
      <c r="G25" s="135">
        <v>73</v>
      </c>
      <c r="H25" s="135">
        <v>71</v>
      </c>
      <c r="I25" s="176" t="s">
        <v>978</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1513</v>
      </c>
      <c r="D28" s="135">
        <v>5</v>
      </c>
      <c r="E28" s="135">
        <v>0</v>
      </c>
      <c r="F28" s="135">
        <v>1</v>
      </c>
      <c r="G28" s="135">
        <v>17</v>
      </c>
      <c r="H28" s="135">
        <v>16</v>
      </c>
      <c r="I28" s="176" t="s">
        <v>979</v>
      </c>
    </row>
    <row r="29" spans="1:9" ht="11.25" customHeight="1" x14ac:dyDescent="0.2">
      <c r="A29" s="20"/>
      <c r="B29" s="168" t="s">
        <v>316</v>
      </c>
      <c r="C29" s="135">
        <v>856</v>
      </c>
      <c r="D29" s="135">
        <v>2</v>
      </c>
      <c r="E29" s="135">
        <v>0</v>
      </c>
      <c r="F29" s="135">
        <v>0</v>
      </c>
      <c r="G29" s="135">
        <v>265</v>
      </c>
      <c r="H29" s="135">
        <v>265</v>
      </c>
      <c r="I29" s="176" t="s">
        <v>331</v>
      </c>
    </row>
    <row r="30" spans="1:9" ht="11.25" customHeight="1" x14ac:dyDescent="0.2">
      <c r="A30" s="20"/>
      <c r="B30" s="165" t="s">
        <v>318</v>
      </c>
      <c r="C30" s="135">
        <v>1703</v>
      </c>
      <c r="D30" s="135">
        <v>22</v>
      </c>
      <c r="E30" s="135">
        <v>0</v>
      </c>
      <c r="F30" s="135">
        <v>0</v>
      </c>
      <c r="G30" s="135">
        <v>149</v>
      </c>
      <c r="H30" s="135">
        <v>149</v>
      </c>
      <c r="I30" s="176" t="s">
        <v>331</v>
      </c>
    </row>
    <row r="31" spans="1:9" ht="11.25" customHeight="1" x14ac:dyDescent="0.2">
      <c r="A31" s="20"/>
      <c r="B31" s="168" t="s">
        <v>320</v>
      </c>
      <c r="C31" s="135">
        <v>251</v>
      </c>
      <c r="D31" s="135">
        <v>0</v>
      </c>
      <c r="E31" s="135">
        <v>2</v>
      </c>
      <c r="F31" s="135">
        <v>3</v>
      </c>
      <c r="G31" s="135">
        <v>18</v>
      </c>
      <c r="H31" s="135">
        <v>15</v>
      </c>
      <c r="I31" s="176" t="s">
        <v>980</v>
      </c>
    </row>
    <row r="32" spans="1:9" ht="11.25" customHeight="1" x14ac:dyDescent="0.2">
      <c r="A32" s="20"/>
      <c r="B32" s="165" t="s">
        <v>322</v>
      </c>
      <c r="C32" s="135">
        <v>538</v>
      </c>
      <c r="D32" s="135">
        <v>142</v>
      </c>
      <c r="E32" s="135">
        <v>12</v>
      </c>
      <c r="F32" s="135">
        <v>8</v>
      </c>
      <c r="G32" s="135">
        <v>193</v>
      </c>
      <c r="H32" s="135">
        <v>185</v>
      </c>
      <c r="I32" s="176" t="s">
        <v>981</v>
      </c>
    </row>
    <row r="33" spans="1:11" ht="11.25" customHeight="1" x14ac:dyDescent="0.2">
      <c r="A33" s="20"/>
      <c r="B33" s="165" t="s">
        <v>324</v>
      </c>
      <c r="C33" s="27">
        <v>7.7071439815495104</v>
      </c>
      <c r="D33" s="27">
        <v>148.5</v>
      </c>
      <c r="E33" s="27">
        <v>75</v>
      </c>
      <c r="F33" s="27">
        <v>20.5</v>
      </c>
      <c r="G33" s="27">
        <v>8.5906867024155797</v>
      </c>
      <c r="H33" s="169">
        <v>-11.909313297584401</v>
      </c>
      <c r="I33" s="176" t="s">
        <v>982</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4042</v>
      </c>
      <c r="D36" s="135">
        <v>148</v>
      </c>
      <c r="E36" s="135">
        <v>14</v>
      </c>
      <c r="F36" s="135">
        <v>12</v>
      </c>
      <c r="G36" s="135">
        <v>641</v>
      </c>
      <c r="H36" s="135">
        <v>629</v>
      </c>
      <c r="I36" s="176" t="s">
        <v>869</v>
      </c>
      <c r="J36" s="109"/>
      <c r="K36" s="109"/>
    </row>
    <row r="37" spans="1:11" ht="11.25" customHeight="1" x14ac:dyDescent="0.2">
      <c r="A37" s="18"/>
      <c r="B37" s="165"/>
      <c r="C37" s="135"/>
      <c r="D37" s="135"/>
      <c r="E37" s="135"/>
      <c r="F37" s="135"/>
      <c r="G37" s="135"/>
      <c r="H37" s="135"/>
      <c r="I37" s="176"/>
      <c r="J37" s="109"/>
      <c r="K37" s="109"/>
    </row>
    <row r="38" spans="1:11" ht="11.25" customHeight="1" x14ac:dyDescent="0.2">
      <c r="A38" s="18" t="s">
        <v>337</v>
      </c>
      <c r="B38" s="165"/>
      <c r="C38" s="135"/>
      <c r="D38" s="135"/>
      <c r="E38" s="135"/>
      <c r="F38" s="135"/>
      <c r="G38" s="135"/>
      <c r="H38" s="135"/>
      <c r="I38" s="176"/>
      <c r="J38" s="109"/>
      <c r="K38" s="109"/>
    </row>
    <row r="39" spans="1:11" ht="11.25" customHeight="1" x14ac:dyDescent="0.2">
      <c r="A39" s="18"/>
      <c r="B39" s="165" t="s">
        <v>828</v>
      </c>
      <c r="C39" s="135">
        <v>834</v>
      </c>
      <c r="D39" s="135">
        <v>8</v>
      </c>
      <c r="E39" s="135">
        <v>10</v>
      </c>
      <c r="F39" s="135">
        <v>8</v>
      </c>
      <c r="G39" s="135">
        <v>336</v>
      </c>
      <c r="H39" s="135">
        <v>328</v>
      </c>
      <c r="I39" s="176" t="s">
        <v>983</v>
      </c>
      <c r="J39" s="109"/>
      <c r="K39" s="109"/>
    </row>
    <row r="40" spans="1:11" ht="11.25" customHeight="1" x14ac:dyDescent="0.2">
      <c r="A40" s="18"/>
      <c r="B40" s="165"/>
      <c r="C40" s="135"/>
      <c r="D40" s="135"/>
      <c r="E40" s="135"/>
      <c r="F40" s="135"/>
      <c r="G40" s="135"/>
      <c r="H40" s="135"/>
      <c r="I40" s="176"/>
      <c r="J40" s="109"/>
      <c r="K40" s="109"/>
    </row>
    <row r="41" spans="1:11" ht="11.25" customHeight="1" x14ac:dyDescent="0.2">
      <c r="A41" s="18" t="s">
        <v>358</v>
      </c>
      <c r="B41" s="165"/>
      <c r="C41" s="135"/>
      <c r="D41" s="135"/>
      <c r="E41" s="135"/>
      <c r="F41" s="135"/>
      <c r="G41" s="135"/>
      <c r="H41" s="135"/>
      <c r="I41" s="176"/>
      <c r="J41" s="109"/>
      <c r="K41" s="109"/>
    </row>
    <row r="42" spans="1:11" ht="11.25" customHeight="1" x14ac:dyDescent="0.2">
      <c r="A42" s="18"/>
      <c r="B42" s="165" t="s">
        <v>179</v>
      </c>
      <c r="C42" s="135">
        <v>4727</v>
      </c>
      <c r="D42" s="135">
        <v>140</v>
      </c>
      <c r="E42" s="135">
        <v>10</v>
      </c>
      <c r="F42" s="135">
        <v>11</v>
      </c>
      <c r="G42" s="135">
        <v>574</v>
      </c>
      <c r="H42" s="135">
        <v>563</v>
      </c>
      <c r="I42" s="176" t="s">
        <v>984</v>
      </c>
      <c r="J42" s="109"/>
      <c r="K42" s="109"/>
    </row>
    <row r="43" spans="1:11" ht="11.25" customHeight="1" x14ac:dyDescent="0.2">
      <c r="A43" s="26"/>
      <c r="B43" s="28"/>
      <c r="C43" s="28"/>
      <c r="D43" s="28"/>
      <c r="E43" s="28"/>
      <c r="F43" s="28"/>
      <c r="G43" s="28"/>
      <c r="H43" s="93"/>
      <c r="I43" s="99"/>
      <c r="J43" s="26"/>
      <c r="K43" s="109"/>
    </row>
    <row r="44" spans="1:11" ht="11.25" customHeight="1" x14ac:dyDescent="0.2">
      <c r="A44" s="122" t="s">
        <v>365</v>
      </c>
      <c r="K44" s="109"/>
    </row>
    <row r="45" spans="1:11" ht="11.25" customHeight="1" x14ac:dyDescent="0.2">
      <c r="A45" s="122" t="s">
        <v>156</v>
      </c>
      <c r="K45" s="109"/>
    </row>
    <row r="46" spans="1:11" ht="11.25" customHeight="1" x14ac:dyDescent="0.2">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64"/>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985</v>
      </c>
    </row>
    <row r="2" spans="1:11" ht="11.25" customHeight="1" x14ac:dyDescent="0.2">
      <c r="B2" s="109"/>
      <c r="C2" s="109"/>
      <c r="D2" s="109"/>
      <c r="E2" s="109"/>
      <c r="F2" s="109"/>
      <c r="G2" s="109"/>
      <c r="H2" s="135"/>
      <c r="I2" s="172"/>
      <c r="J2" s="66"/>
      <c r="K2" s="66"/>
    </row>
    <row r="3" spans="1:11" ht="15" customHeight="1" x14ac:dyDescent="0.25">
      <c r="A3" s="23" t="s">
        <v>972</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51327</v>
      </c>
      <c r="D9" s="9">
        <v>37124</v>
      </c>
      <c r="E9" s="9">
        <v>117</v>
      </c>
      <c r="F9" s="9">
        <v>143</v>
      </c>
      <c r="G9" s="9">
        <v>3172</v>
      </c>
      <c r="H9" s="9">
        <v>3029</v>
      </c>
      <c r="I9" s="98" t="s">
        <v>874</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40166</v>
      </c>
      <c r="D12" s="135">
        <v>27550</v>
      </c>
      <c r="E12" s="135">
        <v>10</v>
      </c>
      <c r="F12" s="135">
        <v>14</v>
      </c>
      <c r="G12" s="135">
        <v>804</v>
      </c>
      <c r="H12" s="135">
        <v>790</v>
      </c>
      <c r="I12" s="176" t="s">
        <v>986</v>
      </c>
    </row>
    <row r="13" spans="1:11" ht="11.25" customHeight="1" x14ac:dyDescent="0.2">
      <c r="A13" s="20"/>
      <c r="B13" s="165" t="s">
        <v>290</v>
      </c>
      <c r="C13" s="135">
        <v>5225</v>
      </c>
      <c r="D13" s="135">
        <v>4581</v>
      </c>
      <c r="E13" s="135">
        <v>56</v>
      </c>
      <c r="F13" s="135">
        <v>63</v>
      </c>
      <c r="G13" s="135">
        <v>1493</v>
      </c>
      <c r="H13" s="135">
        <v>1430</v>
      </c>
      <c r="I13" s="176" t="s">
        <v>987</v>
      </c>
    </row>
    <row r="14" spans="1:11" ht="11.25" customHeight="1" x14ac:dyDescent="0.2">
      <c r="A14" s="20"/>
      <c r="B14" s="165" t="s">
        <v>292</v>
      </c>
      <c r="C14" s="135">
        <v>1953</v>
      </c>
      <c r="D14" s="135">
        <v>1744</v>
      </c>
      <c r="E14" s="135">
        <v>4</v>
      </c>
      <c r="F14" s="135">
        <v>3</v>
      </c>
      <c r="G14" s="135">
        <v>254</v>
      </c>
      <c r="H14" s="135">
        <v>251</v>
      </c>
      <c r="I14" s="176" t="s">
        <v>988</v>
      </c>
    </row>
    <row r="15" spans="1:11" ht="11.25" customHeight="1" x14ac:dyDescent="0.2">
      <c r="A15" s="20"/>
      <c r="B15" s="165" t="s">
        <v>294</v>
      </c>
      <c r="C15" s="135">
        <v>1157</v>
      </c>
      <c r="D15" s="135">
        <v>1078</v>
      </c>
      <c r="E15" s="135">
        <v>4</v>
      </c>
      <c r="F15" s="135">
        <v>22</v>
      </c>
      <c r="G15" s="135">
        <v>228</v>
      </c>
      <c r="H15" s="135">
        <v>206</v>
      </c>
      <c r="I15" s="176" t="s">
        <v>989</v>
      </c>
    </row>
    <row r="16" spans="1:11" ht="11.25" customHeight="1" x14ac:dyDescent="0.2">
      <c r="A16" s="20"/>
      <c r="B16" s="165" t="s">
        <v>296</v>
      </c>
      <c r="C16" s="135">
        <v>635</v>
      </c>
      <c r="D16" s="135">
        <v>610</v>
      </c>
      <c r="E16" s="135">
        <v>1</v>
      </c>
      <c r="F16" s="135">
        <v>0</v>
      </c>
      <c r="G16" s="135">
        <v>16</v>
      </c>
      <c r="H16" s="135">
        <v>16</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4896</v>
      </c>
      <c r="D19" s="135">
        <v>3381</v>
      </c>
      <c r="E19" s="135">
        <v>14</v>
      </c>
      <c r="F19" s="135">
        <v>8</v>
      </c>
      <c r="G19" s="135">
        <v>201</v>
      </c>
      <c r="H19" s="135">
        <v>193</v>
      </c>
      <c r="I19" s="176" t="s">
        <v>990</v>
      </c>
    </row>
    <row r="20" spans="1:9" ht="11.25" customHeight="1" x14ac:dyDescent="0.2">
      <c r="A20" s="20"/>
      <c r="B20" s="165" t="s">
        <v>301</v>
      </c>
      <c r="C20" s="135">
        <v>2234</v>
      </c>
      <c r="D20" s="135">
        <v>1701</v>
      </c>
      <c r="E20" s="135">
        <v>5</v>
      </c>
      <c r="F20" s="135">
        <v>11</v>
      </c>
      <c r="G20" s="135">
        <v>189</v>
      </c>
      <c r="H20" s="135">
        <v>178</v>
      </c>
      <c r="I20" s="176" t="s">
        <v>991</v>
      </c>
    </row>
    <row r="21" spans="1:9" ht="11.25" customHeight="1" x14ac:dyDescent="0.2">
      <c r="A21" s="20"/>
      <c r="B21" s="165" t="s">
        <v>303</v>
      </c>
      <c r="C21" s="135">
        <v>11566</v>
      </c>
      <c r="D21" s="135">
        <v>7901</v>
      </c>
      <c r="E21" s="135">
        <v>11</v>
      </c>
      <c r="F21" s="135">
        <v>25</v>
      </c>
      <c r="G21" s="135">
        <v>622</v>
      </c>
      <c r="H21" s="135">
        <v>596</v>
      </c>
      <c r="I21" s="176" t="s">
        <v>992</v>
      </c>
    </row>
    <row r="22" spans="1:9" ht="11.25" customHeight="1" x14ac:dyDescent="0.2">
      <c r="A22" s="20"/>
      <c r="B22" s="165" t="s">
        <v>305</v>
      </c>
      <c r="C22" s="135">
        <v>10162</v>
      </c>
      <c r="D22" s="135">
        <v>7384</v>
      </c>
      <c r="E22" s="135">
        <v>20</v>
      </c>
      <c r="F22" s="135">
        <v>39</v>
      </c>
      <c r="G22" s="135">
        <v>434</v>
      </c>
      <c r="H22" s="135">
        <v>395</v>
      </c>
      <c r="I22" s="176" t="s">
        <v>993</v>
      </c>
    </row>
    <row r="23" spans="1:9" ht="11.25" customHeight="1" x14ac:dyDescent="0.2">
      <c r="A23" s="20"/>
      <c r="B23" s="165" t="s">
        <v>307</v>
      </c>
      <c r="C23" s="135">
        <v>7699</v>
      </c>
      <c r="D23" s="135">
        <v>5539</v>
      </c>
      <c r="E23" s="135">
        <v>30</v>
      </c>
      <c r="F23" s="135">
        <v>28</v>
      </c>
      <c r="G23" s="135">
        <v>587</v>
      </c>
      <c r="H23" s="135">
        <v>559</v>
      </c>
      <c r="I23" s="176" t="s">
        <v>994</v>
      </c>
    </row>
    <row r="24" spans="1:9" ht="11.25" customHeight="1" x14ac:dyDescent="0.2">
      <c r="A24" s="20"/>
      <c r="B24" s="165" t="s">
        <v>309</v>
      </c>
      <c r="C24" s="135">
        <v>10012</v>
      </c>
      <c r="D24" s="135">
        <v>7215</v>
      </c>
      <c r="E24" s="135">
        <v>22</v>
      </c>
      <c r="F24" s="135">
        <v>16</v>
      </c>
      <c r="G24" s="135">
        <v>669</v>
      </c>
      <c r="H24" s="135">
        <v>653</v>
      </c>
      <c r="I24" s="176" t="s">
        <v>995</v>
      </c>
    </row>
    <row r="25" spans="1:9" ht="11.25" customHeight="1" x14ac:dyDescent="0.2">
      <c r="A25" s="20"/>
      <c r="B25" s="165" t="s">
        <v>311</v>
      </c>
      <c r="C25" s="135">
        <v>4758</v>
      </c>
      <c r="D25" s="135">
        <v>4003</v>
      </c>
      <c r="E25" s="135">
        <v>15</v>
      </c>
      <c r="F25" s="135">
        <v>16</v>
      </c>
      <c r="G25" s="135">
        <v>471</v>
      </c>
      <c r="H25" s="135">
        <v>455</v>
      </c>
      <c r="I25" s="176" t="s">
        <v>996</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11747</v>
      </c>
      <c r="D28" s="135">
        <v>8406</v>
      </c>
      <c r="E28" s="135">
        <v>0</v>
      </c>
      <c r="F28" s="135">
        <v>1</v>
      </c>
      <c r="G28" s="135">
        <v>158</v>
      </c>
      <c r="H28" s="135">
        <v>157</v>
      </c>
      <c r="I28" s="176" t="s">
        <v>997</v>
      </c>
    </row>
    <row r="29" spans="1:9" ht="11.25" customHeight="1" x14ac:dyDescent="0.2">
      <c r="A29" s="20"/>
      <c r="B29" s="168" t="s">
        <v>316</v>
      </c>
      <c r="C29" s="135">
        <v>8820</v>
      </c>
      <c r="D29" s="135">
        <v>6212</v>
      </c>
      <c r="E29" s="135">
        <v>0</v>
      </c>
      <c r="F29" s="135">
        <v>1</v>
      </c>
      <c r="G29" s="135">
        <v>400</v>
      </c>
      <c r="H29" s="135">
        <v>399</v>
      </c>
      <c r="I29" s="176" t="s">
        <v>998</v>
      </c>
    </row>
    <row r="30" spans="1:9" ht="11.25" customHeight="1" x14ac:dyDescent="0.2">
      <c r="A30" s="20"/>
      <c r="B30" s="165" t="s">
        <v>318</v>
      </c>
      <c r="C30" s="135">
        <v>18292</v>
      </c>
      <c r="D30" s="135">
        <v>12290</v>
      </c>
      <c r="E30" s="135">
        <v>0</v>
      </c>
      <c r="F30" s="135">
        <v>1</v>
      </c>
      <c r="G30" s="135">
        <v>359</v>
      </c>
      <c r="H30" s="135">
        <v>358</v>
      </c>
      <c r="I30" s="176" t="s">
        <v>999</v>
      </c>
    </row>
    <row r="31" spans="1:9" ht="11.25" customHeight="1" x14ac:dyDescent="0.2">
      <c r="A31" s="20"/>
      <c r="B31" s="168" t="s">
        <v>320</v>
      </c>
      <c r="C31" s="135">
        <v>5048</v>
      </c>
      <c r="D31" s="135">
        <v>3160</v>
      </c>
      <c r="E31" s="135">
        <v>3</v>
      </c>
      <c r="F31" s="135">
        <v>7</v>
      </c>
      <c r="G31" s="135">
        <v>234</v>
      </c>
      <c r="H31" s="135">
        <v>227</v>
      </c>
      <c r="I31" s="176" t="s">
        <v>1000</v>
      </c>
    </row>
    <row r="32" spans="1:9" ht="11.25" customHeight="1" x14ac:dyDescent="0.2">
      <c r="A32" s="20"/>
      <c r="B32" s="165" t="s">
        <v>322</v>
      </c>
      <c r="C32" s="135">
        <v>7420</v>
      </c>
      <c r="D32" s="135">
        <v>7055</v>
      </c>
      <c r="E32" s="135">
        <v>114</v>
      </c>
      <c r="F32" s="135">
        <v>133</v>
      </c>
      <c r="G32" s="135">
        <v>2020</v>
      </c>
      <c r="H32" s="135">
        <v>1887</v>
      </c>
      <c r="I32" s="176" t="s">
        <v>1001</v>
      </c>
    </row>
    <row r="33" spans="1:11" ht="11.25" customHeight="1" x14ac:dyDescent="0.2">
      <c r="A33" s="20"/>
      <c r="B33" s="165" t="s">
        <v>324</v>
      </c>
      <c r="C33" s="27">
        <v>9.2769496899017998</v>
      </c>
      <c r="D33" s="27">
        <v>9.2033185517047595</v>
      </c>
      <c r="E33" s="27">
        <v>145.5</v>
      </c>
      <c r="F33" s="27">
        <v>99.5833333333333</v>
      </c>
      <c r="G33" s="27">
        <v>40.131730402282201</v>
      </c>
      <c r="H33" s="169">
        <v>-59.451602931051198</v>
      </c>
      <c r="I33" s="176" t="s">
        <v>1002</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42515</v>
      </c>
      <c r="D36" s="135">
        <v>31051</v>
      </c>
      <c r="E36" s="135">
        <v>117</v>
      </c>
      <c r="F36" s="135">
        <v>143</v>
      </c>
      <c r="G36" s="135">
        <v>3007</v>
      </c>
      <c r="H36" s="135">
        <v>2864</v>
      </c>
      <c r="I36" s="176" t="s">
        <v>1003</v>
      </c>
      <c r="J36" s="109"/>
      <c r="K36" s="109"/>
    </row>
    <row r="37" spans="1:11" ht="11.25" customHeight="1" x14ac:dyDescent="0.2">
      <c r="A37" s="18"/>
      <c r="B37" s="165"/>
      <c r="C37" s="135"/>
      <c r="D37" s="135"/>
      <c r="E37" s="135"/>
      <c r="F37" s="135"/>
      <c r="G37" s="135"/>
      <c r="H37" s="135"/>
      <c r="I37" s="176"/>
      <c r="J37" s="109"/>
      <c r="K37" s="109"/>
    </row>
    <row r="38" spans="1:11" ht="11.25" customHeight="1" x14ac:dyDescent="0.2">
      <c r="A38" s="18" t="s">
        <v>337</v>
      </c>
      <c r="B38" s="165"/>
      <c r="C38" s="135"/>
      <c r="D38" s="135"/>
      <c r="E38" s="135"/>
      <c r="F38" s="135"/>
      <c r="G38" s="135"/>
      <c r="H38" s="135"/>
      <c r="I38" s="176"/>
      <c r="J38" s="109"/>
      <c r="K38" s="109"/>
    </row>
    <row r="39" spans="1:11" ht="11.25" customHeight="1" x14ac:dyDescent="0.2">
      <c r="A39" s="18"/>
      <c r="B39" s="165" t="s">
        <v>828</v>
      </c>
      <c r="C39" s="135">
        <v>7346</v>
      </c>
      <c r="D39" s="135">
        <v>4389</v>
      </c>
      <c r="E39" s="135">
        <v>48</v>
      </c>
      <c r="F39" s="135">
        <v>87</v>
      </c>
      <c r="G39" s="135">
        <v>1267</v>
      </c>
      <c r="H39" s="135">
        <v>1180</v>
      </c>
      <c r="I39" s="176" t="s">
        <v>1004</v>
      </c>
      <c r="J39" s="109"/>
      <c r="K39" s="109"/>
    </row>
    <row r="40" spans="1:11" ht="11.25" customHeight="1" x14ac:dyDescent="0.2">
      <c r="A40" s="18"/>
      <c r="B40" s="165" t="s">
        <v>826</v>
      </c>
      <c r="C40" s="135">
        <v>2987</v>
      </c>
      <c r="D40" s="135">
        <v>3057</v>
      </c>
      <c r="E40" s="135">
        <v>47</v>
      </c>
      <c r="F40" s="135">
        <v>47</v>
      </c>
      <c r="G40" s="135">
        <v>877</v>
      </c>
      <c r="H40" s="135">
        <v>830</v>
      </c>
      <c r="I40" s="176" t="s">
        <v>1005</v>
      </c>
      <c r="J40" s="109"/>
      <c r="K40" s="109"/>
    </row>
    <row r="41" spans="1:11" ht="11.25" customHeight="1" x14ac:dyDescent="0.2">
      <c r="A41" s="18"/>
      <c r="B41" s="165"/>
      <c r="C41" s="135"/>
      <c r="D41" s="135"/>
      <c r="E41" s="135"/>
      <c r="F41" s="135"/>
      <c r="G41" s="135"/>
      <c r="H41" s="135"/>
      <c r="I41" s="176"/>
      <c r="J41" s="109"/>
      <c r="K41" s="109"/>
    </row>
    <row r="42" spans="1:11" ht="11.25" customHeight="1" x14ac:dyDescent="0.2">
      <c r="A42" s="18" t="s">
        <v>358</v>
      </c>
      <c r="B42" s="165"/>
      <c r="C42" s="135"/>
      <c r="D42" s="135"/>
      <c r="E42" s="135"/>
      <c r="F42" s="135"/>
      <c r="G42" s="135"/>
      <c r="H42" s="135"/>
      <c r="I42" s="176"/>
      <c r="J42" s="109"/>
      <c r="K42" s="109"/>
    </row>
    <row r="43" spans="1:11" ht="11.25" customHeight="1" x14ac:dyDescent="0.2">
      <c r="A43" s="18"/>
      <c r="B43" s="165" t="s">
        <v>179</v>
      </c>
      <c r="C43" s="135">
        <v>49137</v>
      </c>
      <c r="D43" s="135">
        <v>35186</v>
      </c>
      <c r="E43" s="135">
        <v>84</v>
      </c>
      <c r="F43" s="135">
        <v>115</v>
      </c>
      <c r="G43" s="135">
        <v>2690</v>
      </c>
      <c r="H43" s="135">
        <v>2576</v>
      </c>
      <c r="I43" s="176" t="s">
        <v>1006</v>
      </c>
      <c r="J43" s="109"/>
      <c r="K43" s="109"/>
    </row>
    <row r="44" spans="1:11" ht="11.25" customHeight="1" x14ac:dyDescent="0.2">
      <c r="A44" s="26"/>
      <c r="B44" s="28"/>
      <c r="C44" s="28"/>
      <c r="D44" s="28"/>
      <c r="E44" s="28"/>
      <c r="F44" s="28"/>
      <c r="G44" s="28"/>
      <c r="H44" s="93"/>
      <c r="I44" s="99"/>
      <c r="J44" s="26"/>
      <c r="K44" s="109"/>
    </row>
    <row r="45" spans="1:11" ht="11.25" customHeight="1" x14ac:dyDescent="0.2">
      <c r="A45" s="122" t="s">
        <v>365</v>
      </c>
      <c r="K45" s="109"/>
    </row>
    <row r="46" spans="1:11" ht="11.25" customHeight="1" x14ac:dyDescent="0.2">
      <c r="A46" s="122" t="s">
        <v>156</v>
      </c>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9"/>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1007</v>
      </c>
    </row>
    <row r="2" spans="1:11" ht="11.25" customHeight="1" x14ac:dyDescent="0.2">
      <c r="B2" s="109"/>
      <c r="C2" s="109"/>
      <c r="D2" s="109"/>
      <c r="E2" s="109"/>
      <c r="F2" s="109"/>
      <c r="G2" s="109"/>
      <c r="H2" s="135"/>
      <c r="I2" s="172"/>
      <c r="J2" s="66"/>
      <c r="K2" s="66"/>
    </row>
    <row r="3" spans="1:11" ht="15" x14ac:dyDescent="0.25">
      <c r="A3" s="23" t="s">
        <v>1008</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12916</v>
      </c>
      <c r="D9" s="9">
        <v>3420</v>
      </c>
      <c r="E9" s="9">
        <v>36</v>
      </c>
      <c r="F9" s="9">
        <v>87</v>
      </c>
      <c r="G9" s="9">
        <v>5540</v>
      </c>
      <c r="H9" s="9">
        <v>5453</v>
      </c>
      <c r="I9" s="98" t="s">
        <v>184</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8657</v>
      </c>
      <c r="D12" s="135">
        <v>2051</v>
      </c>
      <c r="E12" s="135">
        <v>2</v>
      </c>
      <c r="F12" s="135">
        <v>2</v>
      </c>
      <c r="G12" s="135">
        <v>2629</v>
      </c>
      <c r="H12" s="135">
        <v>2627</v>
      </c>
      <c r="I12" s="176" t="s">
        <v>1009</v>
      </c>
    </row>
    <row r="13" spans="1:11" ht="11.25" customHeight="1" x14ac:dyDescent="0.2">
      <c r="A13" s="20"/>
      <c r="B13" s="165" t="s">
        <v>290</v>
      </c>
      <c r="C13" s="135">
        <v>1394</v>
      </c>
      <c r="D13" s="135">
        <v>569</v>
      </c>
      <c r="E13" s="135">
        <v>18</v>
      </c>
      <c r="F13" s="135">
        <v>69</v>
      </c>
      <c r="G13" s="135">
        <v>658</v>
      </c>
      <c r="H13" s="135">
        <v>589</v>
      </c>
      <c r="I13" s="176" t="s">
        <v>1010</v>
      </c>
    </row>
    <row r="14" spans="1:11" ht="11.25" customHeight="1" x14ac:dyDescent="0.2">
      <c r="A14" s="20"/>
      <c r="B14" s="165" t="s">
        <v>292</v>
      </c>
      <c r="C14" s="135">
        <v>706</v>
      </c>
      <c r="D14" s="135">
        <v>140</v>
      </c>
      <c r="E14" s="135">
        <v>11</v>
      </c>
      <c r="F14" s="135">
        <v>5</v>
      </c>
      <c r="G14" s="135">
        <v>387</v>
      </c>
      <c r="H14" s="135">
        <v>382</v>
      </c>
      <c r="I14" s="176" t="s">
        <v>1011</v>
      </c>
    </row>
    <row r="15" spans="1:11" ht="11.25" customHeight="1" x14ac:dyDescent="0.2">
      <c r="A15" s="20"/>
      <c r="B15" s="165" t="s">
        <v>294</v>
      </c>
      <c r="C15" s="135">
        <v>1189</v>
      </c>
      <c r="D15" s="135">
        <v>260</v>
      </c>
      <c r="E15" s="135">
        <v>0</v>
      </c>
      <c r="F15" s="135">
        <v>0</v>
      </c>
      <c r="G15" s="135">
        <v>1063</v>
      </c>
      <c r="H15" s="135">
        <v>1063</v>
      </c>
      <c r="I15" s="176" t="s">
        <v>331</v>
      </c>
    </row>
    <row r="16" spans="1:11" ht="11.25" customHeight="1" x14ac:dyDescent="0.2">
      <c r="A16" s="20"/>
      <c r="B16" s="165" t="s">
        <v>296</v>
      </c>
      <c r="C16" s="135">
        <v>176</v>
      </c>
      <c r="D16" s="135">
        <v>63</v>
      </c>
      <c r="E16" s="135">
        <v>0</v>
      </c>
      <c r="F16" s="135">
        <v>0</v>
      </c>
      <c r="G16" s="135">
        <v>54</v>
      </c>
      <c r="H16" s="135">
        <v>54</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1463</v>
      </c>
      <c r="D19" s="135">
        <v>185</v>
      </c>
      <c r="E19" s="135">
        <v>3</v>
      </c>
      <c r="F19" s="135">
        <v>17</v>
      </c>
      <c r="G19" s="135">
        <v>475</v>
      </c>
      <c r="H19" s="135">
        <v>458</v>
      </c>
      <c r="I19" s="176" t="s">
        <v>1012</v>
      </c>
    </row>
    <row r="20" spans="1:9" ht="11.25" customHeight="1" x14ac:dyDescent="0.2">
      <c r="A20" s="20"/>
      <c r="B20" s="165" t="s">
        <v>301</v>
      </c>
      <c r="C20" s="135">
        <v>4401</v>
      </c>
      <c r="D20" s="135">
        <v>982</v>
      </c>
      <c r="E20" s="135">
        <v>2</v>
      </c>
      <c r="F20" s="135">
        <v>7</v>
      </c>
      <c r="G20" s="135">
        <v>2459</v>
      </c>
      <c r="H20" s="135">
        <v>2452</v>
      </c>
      <c r="I20" s="176" t="s">
        <v>1013</v>
      </c>
    </row>
    <row r="21" spans="1:9" ht="11.25" customHeight="1" x14ac:dyDescent="0.2">
      <c r="A21" s="20"/>
      <c r="B21" s="165" t="s">
        <v>303</v>
      </c>
      <c r="C21" s="135">
        <v>1633</v>
      </c>
      <c r="D21" s="135">
        <v>607</v>
      </c>
      <c r="E21" s="135">
        <v>9</v>
      </c>
      <c r="F21" s="135">
        <v>14</v>
      </c>
      <c r="G21" s="135">
        <v>603</v>
      </c>
      <c r="H21" s="135">
        <v>589</v>
      </c>
      <c r="I21" s="176" t="s">
        <v>1014</v>
      </c>
    </row>
    <row r="22" spans="1:9" ht="11.25" customHeight="1" x14ac:dyDescent="0.2">
      <c r="A22" s="20"/>
      <c r="B22" s="165" t="s">
        <v>305</v>
      </c>
      <c r="C22" s="135">
        <v>1328</v>
      </c>
      <c r="D22" s="135">
        <v>426</v>
      </c>
      <c r="E22" s="135">
        <v>10</v>
      </c>
      <c r="F22" s="135">
        <v>21</v>
      </c>
      <c r="G22" s="135">
        <v>480</v>
      </c>
      <c r="H22" s="135">
        <v>459</v>
      </c>
      <c r="I22" s="176" t="s">
        <v>1015</v>
      </c>
    </row>
    <row r="23" spans="1:9" ht="11.25" customHeight="1" x14ac:dyDescent="0.2">
      <c r="A23" s="20"/>
      <c r="B23" s="165" t="s">
        <v>307</v>
      </c>
      <c r="C23" s="135">
        <v>1403</v>
      </c>
      <c r="D23" s="135">
        <v>397</v>
      </c>
      <c r="E23" s="135">
        <v>5</v>
      </c>
      <c r="F23" s="135">
        <v>17</v>
      </c>
      <c r="G23" s="135">
        <v>604</v>
      </c>
      <c r="H23" s="135">
        <v>587</v>
      </c>
      <c r="I23" s="176" t="s">
        <v>1016</v>
      </c>
    </row>
    <row r="24" spans="1:9" ht="11.25" customHeight="1" x14ac:dyDescent="0.2">
      <c r="A24" s="20"/>
      <c r="B24" s="165" t="s">
        <v>309</v>
      </c>
      <c r="C24" s="135">
        <v>1302</v>
      </c>
      <c r="D24" s="135">
        <v>386</v>
      </c>
      <c r="E24" s="135">
        <v>3</v>
      </c>
      <c r="F24" s="135">
        <v>9</v>
      </c>
      <c r="G24" s="135">
        <v>471</v>
      </c>
      <c r="H24" s="135">
        <v>462</v>
      </c>
      <c r="I24" s="176" t="s">
        <v>1017</v>
      </c>
    </row>
    <row r="25" spans="1:9" ht="11.25" customHeight="1" x14ac:dyDescent="0.2">
      <c r="A25" s="20"/>
      <c r="B25" s="165" t="s">
        <v>311</v>
      </c>
      <c r="C25" s="135">
        <v>1386</v>
      </c>
      <c r="D25" s="135">
        <v>437</v>
      </c>
      <c r="E25" s="135">
        <v>4</v>
      </c>
      <c r="F25" s="135">
        <v>2</v>
      </c>
      <c r="G25" s="135">
        <v>448</v>
      </c>
      <c r="H25" s="135">
        <v>446</v>
      </c>
      <c r="I25" s="176" t="s">
        <v>1018</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1464</v>
      </c>
      <c r="D28" s="135">
        <v>417</v>
      </c>
      <c r="E28" s="135">
        <v>0</v>
      </c>
      <c r="F28" s="135">
        <v>3</v>
      </c>
      <c r="G28" s="135">
        <v>502</v>
      </c>
      <c r="H28" s="135">
        <v>499</v>
      </c>
      <c r="I28" s="176" t="s">
        <v>1019</v>
      </c>
    </row>
    <row r="29" spans="1:9" ht="11.25" customHeight="1" x14ac:dyDescent="0.2">
      <c r="A29" s="20"/>
      <c r="B29" s="168" t="s">
        <v>316</v>
      </c>
      <c r="C29" s="135">
        <v>6198</v>
      </c>
      <c r="D29" s="135">
        <v>1507</v>
      </c>
      <c r="E29" s="135">
        <v>1</v>
      </c>
      <c r="F29" s="135">
        <v>1</v>
      </c>
      <c r="G29" s="135">
        <v>1848</v>
      </c>
      <c r="H29" s="135">
        <v>1847</v>
      </c>
      <c r="I29" s="176" t="s">
        <v>1020</v>
      </c>
    </row>
    <row r="30" spans="1:9" ht="11.25" customHeight="1" x14ac:dyDescent="0.2">
      <c r="A30" s="20"/>
      <c r="B30" s="165" t="s">
        <v>318</v>
      </c>
      <c r="C30" s="135">
        <v>3932</v>
      </c>
      <c r="D30" s="135">
        <v>739</v>
      </c>
      <c r="E30" s="135">
        <v>0</v>
      </c>
      <c r="F30" s="135">
        <v>18</v>
      </c>
      <c r="G30" s="135">
        <v>2036</v>
      </c>
      <c r="H30" s="135">
        <v>2018</v>
      </c>
      <c r="I30" s="176" t="s">
        <v>1021</v>
      </c>
    </row>
    <row r="31" spans="1:9" ht="11.25" customHeight="1" x14ac:dyDescent="0.2">
      <c r="A31" s="20"/>
      <c r="B31" s="168" t="s">
        <v>320</v>
      </c>
      <c r="C31" s="135">
        <v>585</v>
      </c>
      <c r="D31" s="135">
        <v>278</v>
      </c>
      <c r="E31" s="135">
        <v>0</v>
      </c>
      <c r="F31" s="135">
        <v>19</v>
      </c>
      <c r="G31" s="135">
        <v>605</v>
      </c>
      <c r="H31" s="135">
        <v>586</v>
      </c>
      <c r="I31" s="176" t="s">
        <v>1022</v>
      </c>
    </row>
    <row r="32" spans="1:9" ht="11.25" customHeight="1" x14ac:dyDescent="0.2">
      <c r="A32" s="20"/>
      <c r="B32" s="165" t="s">
        <v>322</v>
      </c>
      <c r="C32" s="135">
        <v>737</v>
      </c>
      <c r="D32" s="135">
        <v>479</v>
      </c>
      <c r="E32" s="135">
        <v>35</v>
      </c>
      <c r="F32" s="135">
        <v>46</v>
      </c>
      <c r="G32" s="135">
        <v>549</v>
      </c>
      <c r="H32" s="135">
        <v>503</v>
      </c>
      <c r="I32" s="176" t="s">
        <v>1023</v>
      </c>
    </row>
    <row r="33" spans="1:11" ht="11.25" customHeight="1" x14ac:dyDescent="0.2">
      <c r="A33" s="20"/>
      <c r="B33" s="165" t="s">
        <v>324</v>
      </c>
      <c r="C33" s="27">
        <v>6.3850408850408904</v>
      </c>
      <c r="D33" s="27">
        <v>6.4298892988929897</v>
      </c>
      <c r="E33" s="27">
        <v>44.8333333333333</v>
      </c>
      <c r="F33" s="27">
        <v>22.25</v>
      </c>
      <c r="G33" s="27">
        <v>8.5</v>
      </c>
      <c r="H33" s="169">
        <v>-13.75</v>
      </c>
      <c r="I33" s="176" t="s">
        <v>1024</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11666</v>
      </c>
      <c r="D36" s="135">
        <v>3106</v>
      </c>
      <c r="E36" s="135">
        <v>34</v>
      </c>
      <c r="F36" s="135">
        <v>72</v>
      </c>
      <c r="G36" s="135">
        <v>5157</v>
      </c>
      <c r="H36" s="135">
        <v>5085</v>
      </c>
      <c r="I36" s="176" t="s">
        <v>1025</v>
      </c>
      <c r="J36" s="109"/>
      <c r="K36" s="109"/>
    </row>
    <row r="37" spans="1:11" ht="11.25" customHeight="1" x14ac:dyDescent="0.2">
      <c r="A37" s="18"/>
      <c r="B37" s="165"/>
      <c r="C37" s="135"/>
      <c r="D37" s="135"/>
      <c r="E37" s="135"/>
      <c r="F37" s="135"/>
      <c r="G37" s="135"/>
      <c r="H37" s="135"/>
      <c r="I37" s="176"/>
      <c r="J37" s="109"/>
      <c r="K37" s="109"/>
    </row>
    <row r="38" spans="1:11" ht="11.25" customHeight="1" x14ac:dyDescent="0.2">
      <c r="A38" s="18" t="s">
        <v>337</v>
      </c>
      <c r="B38" s="165"/>
      <c r="C38" s="135"/>
      <c r="D38" s="135"/>
      <c r="E38" s="135"/>
      <c r="F38" s="135"/>
      <c r="G38" s="135"/>
      <c r="H38" s="135"/>
      <c r="I38" s="176"/>
      <c r="J38" s="109"/>
      <c r="K38" s="109"/>
    </row>
    <row r="39" spans="1:11" ht="11.25" customHeight="1" x14ac:dyDescent="0.2">
      <c r="A39" s="18"/>
      <c r="B39" s="165" t="s">
        <v>1026</v>
      </c>
      <c r="C39" s="135">
        <v>7484</v>
      </c>
      <c r="D39" s="135">
        <v>1866</v>
      </c>
      <c r="E39" s="135">
        <v>21</v>
      </c>
      <c r="F39" s="135">
        <v>50</v>
      </c>
      <c r="G39" s="135">
        <v>4251</v>
      </c>
      <c r="H39" s="135">
        <v>4201</v>
      </c>
      <c r="I39" s="176" t="s">
        <v>1027</v>
      </c>
      <c r="J39" s="109"/>
      <c r="K39" s="109"/>
    </row>
    <row r="40" spans="1:11" ht="11.25" customHeight="1" x14ac:dyDescent="0.2">
      <c r="A40" s="18"/>
      <c r="B40" s="165"/>
      <c r="C40" s="135"/>
      <c r="D40" s="135"/>
      <c r="E40" s="135"/>
      <c r="F40" s="135"/>
      <c r="G40" s="135"/>
      <c r="H40" s="135"/>
      <c r="I40" s="176"/>
      <c r="J40" s="109"/>
      <c r="K40" s="109"/>
    </row>
    <row r="41" spans="1:11" ht="11.25" customHeight="1" x14ac:dyDescent="0.2">
      <c r="A41" s="18" t="s">
        <v>358</v>
      </c>
      <c r="B41" s="165"/>
      <c r="C41" s="135"/>
      <c r="D41" s="135"/>
      <c r="E41" s="135"/>
      <c r="F41" s="135"/>
      <c r="G41" s="135"/>
      <c r="H41" s="135"/>
      <c r="I41" s="176"/>
      <c r="J41" s="109"/>
      <c r="K41" s="109"/>
    </row>
    <row r="42" spans="1:11" ht="11.25" customHeight="1" x14ac:dyDescent="0.2">
      <c r="A42" s="18"/>
      <c r="B42" s="165" t="s">
        <v>183</v>
      </c>
      <c r="C42" s="135">
        <v>12038</v>
      </c>
      <c r="D42" s="135">
        <v>2922</v>
      </c>
      <c r="E42" s="135">
        <v>20</v>
      </c>
      <c r="F42" s="135">
        <v>9</v>
      </c>
      <c r="G42" s="135">
        <v>5077</v>
      </c>
      <c r="H42" s="135">
        <v>5068</v>
      </c>
      <c r="I42" s="176" t="s">
        <v>1028</v>
      </c>
      <c r="J42" s="109"/>
      <c r="K42" s="109"/>
    </row>
    <row r="43" spans="1:11" ht="11.25" customHeight="1" x14ac:dyDescent="0.2">
      <c r="A43" s="26"/>
      <c r="B43" s="28"/>
      <c r="C43" s="28"/>
      <c r="D43" s="28"/>
      <c r="E43" s="28"/>
      <c r="F43" s="28"/>
      <c r="G43" s="28"/>
      <c r="H43" s="93"/>
      <c r="I43" s="99"/>
      <c r="J43" s="26"/>
      <c r="K43" s="109"/>
    </row>
    <row r="44" spans="1:11" ht="11.25" customHeight="1" x14ac:dyDescent="0.2">
      <c r="A44" s="122" t="s">
        <v>365</v>
      </c>
      <c r="K44" s="109"/>
    </row>
    <row r="45" spans="1:11" ht="11.25" customHeight="1" x14ac:dyDescent="0.2">
      <c r="A45" s="122" t="s">
        <v>156</v>
      </c>
      <c r="C45" s="3"/>
      <c r="D45" s="3"/>
      <c r="E45" s="3"/>
      <c r="F45" s="3"/>
      <c r="G45" s="3"/>
      <c r="I45" s="100"/>
      <c r="K45" s="109"/>
    </row>
    <row r="46" spans="1:11" ht="11.25" customHeight="1" x14ac:dyDescent="0.2">
      <c r="A46" s="18"/>
      <c r="C46" s="3"/>
      <c r="D46" s="3"/>
      <c r="E46" s="3"/>
      <c r="F46" s="3"/>
      <c r="G46" s="3"/>
      <c r="I46" s="100"/>
      <c r="K46" s="109"/>
    </row>
    <row r="47" spans="1:11" ht="11.25" customHeight="1" x14ac:dyDescent="0.2">
      <c r="A47" s="18"/>
      <c r="C47" s="3"/>
      <c r="D47" s="3"/>
      <c r="E47" s="3"/>
      <c r="F47" s="3"/>
      <c r="G47" s="3"/>
      <c r="I47" s="100"/>
      <c r="K47" s="109"/>
    </row>
    <row r="48" spans="1:11" ht="11.25" customHeight="1" x14ac:dyDescent="0.2">
      <c r="A48" s="18"/>
      <c r="C48" s="3"/>
      <c r="D48" s="3"/>
      <c r="E48" s="3"/>
      <c r="F48" s="3"/>
      <c r="G48" s="3"/>
      <c r="I48" s="100"/>
      <c r="K48" s="109"/>
    </row>
    <row r="49" spans="1:11" ht="11.25" customHeight="1" x14ac:dyDescent="0.2">
      <c r="A49" s="18"/>
      <c r="C49" s="3"/>
      <c r="D49" s="3"/>
      <c r="E49" s="3"/>
      <c r="F49" s="3"/>
      <c r="G49" s="3"/>
      <c r="I49" s="100"/>
      <c r="K49" s="109"/>
    </row>
    <row r="50" spans="1:11" ht="11.25" customHeight="1" x14ac:dyDescent="0.2">
      <c r="A50" s="18"/>
      <c r="C50" s="3"/>
      <c r="D50" s="3"/>
      <c r="E50" s="3"/>
      <c r="F50" s="3"/>
      <c r="G50" s="3"/>
      <c r="I50" s="100"/>
      <c r="K50" s="109"/>
    </row>
    <row r="51" spans="1:11" ht="11.25" customHeight="1" x14ac:dyDescent="0.2">
      <c r="A51" s="18"/>
      <c r="C51" s="3"/>
      <c r="D51" s="3"/>
      <c r="E51" s="3"/>
      <c r="F51" s="3"/>
      <c r="G51" s="3"/>
      <c r="I51" s="100"/>
      <c r="K51" s="109"/>
    </row>
    <row r="52" spans="1:11" ht="11.25" customHeight="1" x14ac:dyDescent="0.2">
      <c r="A52" s="18"/>
      <c r="C52" s="3"/>
      <c r="D52" s="3"/>
      <c r="E52" s="3"/>
      <c r="F52" s="3"/>
      <c r="G52" s="3"/>
      <c r="I52" s="100"/>
      <c r="K52" s="109"/>
    </row>
    <row r="53" spans="1:11" ht="11.25" customHeight="1" x14ac:dyDescent="0.2">
      <c r="A53" s="65"/>
      <c r="K53" s="109"/>
    </row>
    <row r="54" spans="1:11" ht="11.25" customHeight="1" x14ac:dyDescent="0.2">
      <c r="B54" s="4"/>
      <c r="C54" s="4"/>
      <c r="D54" s="4"/>
      <c r="E54" s="4"/>
      <c r="F54" s="4"/>
      <c r="G54" s="4"/>
      <c r="K54" s="109"/>
    </row>
    <row r="55" spans="1:11" ht="11.25" customHeight="1" x14ac:dyDescent="0.2">
      <c r="A55" s="18"/>
      <c r="B55" s="5"/>
      <c r="E55" s="5"/>
      <c r="F55" s="5"/>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1029</v>
      </c>
    </row>
    <row r="2" spans="1:11" ht="11.25" customHeight="1" x14ac:dyDescent="0.2">
      <c r="B2" s="109"/>
      <c r="C2" s="109"/>
      <c r="D2" s="109"/>
      <c r="E2" s="109"/>
      <c r="F2" s="109"/>
      <c r="G2" s="109"/>
      <c r="H2" s="135"/>
      <c r="I2" s="172"/>
      <c r="J2" s="66"/>
      <c r="K2" s="66"/>
    </row>
    <row r="3" spans="1:11" ht="15" customHeight="1" x14ac:dyDescent="0.25">
      <c r="A3" s="23" t="s">
        <v>1008</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99300</v>
      </c>
      <c r="D9" s="9">
        <v>90326</v>
      </c>
      <c r="E9" s="9">
        <v>496</v>
      </c>
      <c r="F9" s="9">
        <v>552</v>
      </c>
      <c r="G9" s="9">
        <v>26317</v>
      </c>
      <c r="H9" s="9">
        <v>25765</v>
      </c>
      <c r="I9" s="98" t="s">
        <v>256</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135"/>
      <c r="I11" s="176"/>
    </row>
    <row r="12" spans="1:11" ht="11.25" customHeight="1" x14ac:dyDescent="0.2">
      <c r="A12" s="20"/>
      <c r="B12" s="165" t="s">
        <v>288</v>
      </c>
      <c r="C12" s="135">
        <v>66443</v>
      </c>
      <c r="D12" s="135">
        <v>60098</v>
      </c>
      <c r="E12" s="135">
        <v>12</v>
      </c>
      <c r="F12" s="135">
        <v>25</v>
      </c>
      <c r="G12" s="135">
        <v>10524</v>
      </c>
      <c r="H12" s="135">
        <v>10499</v>
      </c>
      <c r="I12" s="176" t="s">
        <v>1030</v>
      </c>
    </row>
    <row r="13" spans="1:11" ht="11.25" customHeight="1" x14ac:dyDescent="0.2">
      <c r="A13" s="20"/>
      <c r="B13" s="165" t="s">
        <v>290</v>
      </c>
      <c r="C13" s="135">
        <v>10954</v>
      </c>
      <c r="D13" s="135">
        <v>10283</v>
      </c>
      <c r="E13" s="135">
        <v>160</v>
      </c>
      <c r="F13" s="135">
        <v>312</v>
      </c>
      <c r="G13" s="135">
        <v>5250</v>
      </c>
      <c r="H13" s="135">
        <v>4938</v>
      </c>
      <c r="I13" s="176" t="s">
        <v>1031</v>
      </c>
    </row>
    <row r="14" spans="1:11" ht="11.25" customHeight="1" x14ac:dyDescent="0.2">
      <c r="A14" s="20"/>
      <c r="B14" s="165" t="s">
        <v>292</v>
      </c>
      <c r="C14" s="135">
        <v>6258</v>
      </c>
      <c r="D14" s="135">
        <v>6412</v>
      </c>
      <c r="E14" s="135">
        <v>73</v>
      </c>
      <c r="F14" s="135">
        <v>53</v>
      </c>
      <c r="G14" s="135">
        <v>2342</v>
      </c>
      <c r="H14" s="135">
        <v>2289</v>
      </c>
      <c r="I14" s="176" t="s">
        <v>1032</v>
      </c>
    </row>
    <row r="15" spans="1:11" ht="11.25" customHeight="1" x14ac:dyDescent="0.2">
      <c r="A15" s="20"/>
      <c r="B15" s="165" t="s">
        <v>294</v>
      </c>
      <c r="C15" s="135">
        <v>7272</v>
      </c>
      <c r="D15" s="135">
        <v>6385</v>
      </c>
      <c r="E15" s="135">
        <v>9</v>
      </c>
      <c r="F15" s="135">
        <v>7</v>
      </c>
      <c r="G15" s="135">
        <v>4745</v>
      </c>
      <c r="H15" s="135">
        <v>4738</v>
      </c>
      <c r="I15" s="176" t="s">
        <v>1033</v>
      </c>
    </row>
    <row r="16" spans="1:11" ht="11.25" customHeight="1" x14ac:dyDescent="0.2">
      <c r="A16" s="20"/>
      <c r="B16" s="165" t="s">
        <v>296</v>
      </c>
      <c r="C16" s="135">
        <v>2062</v>
      </c>
      <c r="D16" s="135">
        <v>1730</v>
      </c>
      <c r="E16" s="135">
        <v>0</v>
      </c>
      <c r="F16" s="135">
        <v>2</v>
      </c>
      <c r="G16" s="135">
        <v>549</v>
      </c>
      <c r="H16" s="135">
        <v>547</v>
      </c>
      <c r="I16" s="176" t="s">
        <v>1034</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7516</v>
      </c>
      <c r="D19" s="135">
        <v>6694</v>
      </c>
      <c r="E19" s="135">
        <v>49</v>
      </c>
      <c r="F19" s="135">
        <v>88</v>
      </c>
      <c r="G19" s="135">
        <v>2165</v>
      </c>
      <c r="H19" s="135">
        <v>2077</v>
      </c>
      <c r="I19" s="176" t="s">
        <v>1035</v>
      </c>
    </row>
    <row r="20" spans="1:9" ht="11.25" customHeight="1" x14ac:dyDescent="0.2">
      <c r="A20" s="20"/>
      <c r="B20" s="165" t="s">
        <v>301</v>
      </c>
      <c r="C20" s="135">
        <v>23806</v>
      </c>
      <c r="D20" s="135">
        <v>20801</v>
      </c>
      <c r="E20" s="135">
        <v>51</v>
      </c>
      <c r="F20" s="135">
        <v>44</v>
      </c>
      <c r="G20" s="135">
        <v>8946</v>
      </c>
      <c r="H20" s="135">
        <v>8902</v>
      </c>
      <c r="I20" s="176" t="s">
        <v>1036</v>
      </c>
    </row>
    <row r="21" spans="1:9" ht="11.25" customHeight="1" x14ac:dyDescent="0.2">
      <c r="A21" s="20"/>
      <c r="B21" s="165" t="s">
        <v>303</v>
      </c>
      <c r="C21" s="135">
        <v>16888</v>
      </c>
      <c r="D21" s="135">
        <v>15938</v>
      </c>
      <c r="E21" s="135">
        <v>155</v>
      </c>
      <c r="F21" s="135">
        <v>142</v>
      </c>
      <c r="G21" s="135">
        <v>4057</v>
      </c>
      <c r="H21" s="135">
        <v>3915</v>
      </c>
      <c r="I21" s="176" t="s">
        <v>1037</v>
      </c>
    </row>
    <row r="22" spans="1:9" ht="11.25" customHeight="1" x14ac:dyDescent="0.2">
      <c r="A22" s="20"/>
      <c r="B22" s="165" t="s">
        <v>305</v>
      </c>
      <c r="C22" s="135">
        <v>12274</v>
      </c>
      <c r="D22" s="135">
        <v>11534</v>
      </c>
      <c r="E22" s="135">
        <v>86</v>
      </c>
      <c r="F22" s="135">
        <v>99</v>
      </c>
      <c r="G22" s="135">
        <v>2939</v>
      </c>
      <c r="H22" s="135">
        <v>2840</v>
      </c>
      <c r="I22" s="176" t="s">
        <v>1038</v>
      </c>
    </row>
    <row r="23" spans="1:9" ht="11.25" customHeight="1" x14ac:dyDescent="0.2">
      <c r="A23" s="20"/>
      <c r="B23" s="165" t="s">
        <v>307</v>
      </c>
      <c r="C23" s="135">
        <v>12592</v>
      </c>
      <c r="D23" s="135">
        <v>11804</v>
      </c>
      <c r="E23" s="135">
        <v>87</v>
      </c>
      <c r="F23" s="135">
        <v>113</v>
      </c>
      <c r="G23" s="135">
        <v>3310</v>
      </c>
      <c r="H23" s="135">
        <v>3197</v>
      </c>
      <c r="I23" s="176" t="s">
        <v>1039</v>
      </c>
    </row>
    <row r="24" spans="1:9" ht="11.25" customHeight="1" x14ac:dyDescent="0.2">
      <c r="A24" s="20"/>
      <c r="B24" s="165" t="s">
        <v>309</v>
      </c>
      <c r="C24" s="135">
        <v>12144</v>
      </c>
      <c r="D24" s="135">
        <v>11118</v>
      </c>
      <c r="E24" s="135">
        <v>45</v>
      </c>
      <c r="F24" s="135">
        <v>49</v>
      </c>
      <c r="G24" s="135">
        <v>2474</v>
      </c>
      <c r="H24" s="135">
        <v>2425</v>
      </c>
      <c r="I24" s="176" t="s">
        <v>1040</v>
      </c>
    </row>
    <row r="25" spans="1:9" ht="11.25" customHeight="1" x14ac:dyDescent="0.2">
      <c r="A25" s="20"/>
      <c r="B25" s="165" t="s">
        <v>311</v>
      </c>
      <c r="C25" s="135">
        <v>14080</v>
      </c>
      <c r="D25" s="135">
        <v>12437</v>
      </c>
      <c r="E25" s="135">
        <v>23</v>
      </c>
      <c r="F25" s="135">
        <v>17</v>
      </c>
      <c r="G25" s="135">
        <v>2426</v>
      </c>
      <c r="H25" s="135">
        <v>2409</v>
      </c>
      <c r="I25" s="176" t="s">
        <v>1041</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12626</v>
      </c>
      <c r="D28" s="135">
        <v>12242</v>
      </c>
      <c r="E28" s="135">
        <v>4</v>
      </c>
      <c r="F28" s="135">
        <v>15</v>
      </c>
      <c r="G28" s="135">
        <v>2313</v>
      </c>
      <c r="H28" s="135">
        <v>2298</v>
      </c>
      <c r="I28" s="176" t="s">
        <v>1042</v>
      </c>
    </row>
    <row r="29" spans="1:9" ht="11.25" customHeight="1" x14ac:dyDescent="0.2">
      <c r="A29" s="20"/>
      <c r="B29" s="168" t="s">
        <v>316</v>
      </c>
      <c r="C29" s="135">
        <v>49656</v>
      </c>
      <c r="D29" s="135">
        <v>44918</v>
      </c>
      <c r="E29" s="135">
        <v>3</v>
      </c>
      <c r="F29" s="135">
        <v>5</v>
      </c>
      <c r="G29" s="135">
        <v>7045</v>
      </c>
      <c r="H29" s="135">
        <v>7040</v>
      </c>
      <c r="I29" s="176" t="s">
        <v>1043</v>
      </c>
    </row>
    <row r="30" spans="1:9" ht="11.25" customHeight="1" x14ac:dyDescent="0.2">
      <c r="A30" s="20"/>
      <c r="B30" s="165" t="s">
        <v>318</v>
      </c>
      <c r="C30" s="135">
        <v>20686</v>
      </c>
      <c r="D30" s="135">
        <v>16895</v>
      </c>
      <c r="E30" s="135">
        <v>0</v>
      </c>
      <c r="F30" s="135">
        <v>27</v>
      </c>
      <c r="G30" s="135">
        <v>6653</v>
      </c>
      <c r="H30" s="135">
        <v>6626</v>
      </c>
      <c r="I30" s="176" t="s">
        <v>1044</v>
      </c>
    </row>
    <row r="31" spans="1:9" ht="11.25" customHeight="1" x14ac:dyDescent="0.2">
      <c r="A31" s="20"/>
      <c r="B31" s="168" t="s">
        <v>320</v>
      </c>
      <c r="C31" s="135">
        <v>5839</v>
      </c>
      <c r="D31" s="135">
        <v>5026</v>
      </c>
      <c r="E31" s="135">
        <v>10</v>
      </c>
      <c r="F31" s="135">
        <v>47</v>
      </c>
      <c r="G31" s="135">
        <v>2875</v>
      </c>
      <c r="H31" s="135">
        <v>2828</v>
      </c>
      <c r="I31" s="176" t="s">
        <v>1045</v>
      </c>
    </row>
    <row r="32" spans="1:9" ht="11.25" customHeight="1" x14ac:dyDescent="0.2">
      <c r="A32" s="20"/>
      <c r="B32" s="165" t="s">
        <v>322</v>
      </c>
      <c r="C32" s="135">
        <v>10493</v>
      </c>
      <c r="D32" s="135">
        <v>11245</v>
      </c>
      <c r="E32" s="135">
        <v>479</v>
      </c>
      <c r="F32" s="135">
        <v>458</v>
      </c>
      <c r="G32" s="135">
        <v>7431</v>
      </c>
      <c r="H32" s="135">
        <v>6973</v>
      </c>
      <c r="I32" s="176" t="s">
        <v>1046</v>
      </c>
    </row>
    <row r="33" spans="1:11" ht="11.25" customHeight="1" x14ac:dyDescent="0.2">
      <c r="A33" s="20"/>
      <c r="B33" s="165" t="s">
        <v>324</v>
      </c>
      <c r="C33" s="27">
        <v>6.2057275541795702</v>
      </c>
      <c r="D33" s="27">
        <v>6.1446156797544402</v>
      </c>
      <c r="E33" s="27">
        <v>59.9</v>
      </c>
      <c r="F33" s="27">
        <v>46.136363636363598</v>
      </c>
      <c r="G33" s="27">
        <v>11.436268829664</v>
      </c>
      <c r="H33" s="169">
        <v>-34.700094806699703</v>
      </c>
      <c r="I33" s="176" t="s">
        <v>1047</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89783</v>
      </c>
      <c r="D36" s="135">
        <v>80529</v>
      </c>
      <c r="E36" s="135">
        <v>478</v>
      </c>
      <c r="F36" s="135">
        <v>505</v>
      </c>
      <c r="G36" s="135">
        <v>24174</v>
      </c>
      <c r="H36" s="135">
        <v>23669</v>
      </c>
      <c r="I36" s="176" t="s">
        <v>1048</v>
      </c>
      <c r="J36" s="109"/>
      <c r="K36" s="109"/>
    </row>
    <row r="37" spans="1:11" ht="11.25" customHeight="1" x14ac:dyDescent="0.2">
      <c r="A37" s="18"/>
      <c r="B37" s="165" t="s">
        <v>328</v>
      </c>
      <c r="C37" s="135">
        <v>6210</v>
      </c>
      <c r="D37" s="135">
        <v>5762</v>
      </c>
      <c r="E37" s="135">
        <v>15</v>
      </c>
      <c r="F37" s="135">
        <v>38</v>
      </c>
      <c r="G37" s="135">
        <v>1200</v>
      </c>
      <c r="H37" s="135">
        <v>1162</v>
      </c>
      <c r="I37" s="176" t="s">
        <v>1049</v>
      </c>
      <c r="J37" s="109"/>
      <c r="K37" s="109"/>
    </row>
    <row r="38" spans="1:11" ht="11.25" customHeight="1" x14ac:dyDescent="0.2">
      <c r="A38" s="18"/>
      <c r="B38" s="165" t="s">
        <v>330</v>
      </c>
      <c r="C38" s="135">
        <v>1778</v>
      </c>
      <c r="D38" s="135">
        <v>2344</v>
      </c>
      <c r="E38" s="135">
        <v>0</v>
      </c>
      <c r="F38" s="135">
        <v>4</v>
      </c>
      <c r="G38" s="135">
        <v>606</v>
      </c>
      <c r="H38" s="135">
        <v>602</v>
      </c>
      <c r="I38" s="176" t="s">
        <v>1050</v>
      </c>
      <c r="J38" s="109"/>
      <c r="K38" s="109"/>
    </row>
    <row r="39" spans="1:11" ht="11.25" customHeight="1" x14ac:dyDescent="0.2">
      <c r="A39" s="18"/>
      <c r="B39" s="165"/>
      <c r="C39" s="135"/>
      <c r="D39" s="135"/>
      <c r="E39" s="135"/>
      <c r="F39" s="135"/>
      <c r="G39" s="135"/>
      <c r="H39" s="135"/>
      <c r="I39" s="176"/>
      <c r="J39" s="109"/>
      <c r="K39" s="109"/>
    </row>
    <row r="40" spans="1:11" ht="11.25" customHeight="1" x14ac:dyDescent="0.2">
      <c r="A40" s="18" t="s">
        <v>337</v>
      </c>
      <c r="B40" s="165"/>
      <c r="C40" s="135"/>
      <c r="D40" s="135"/>
      <c r="E40" s="135"/>
      <c r="F40" s="135"/>
      <c r="G40" s="135"/>
      <c r="H40" s="135"/>
      <c r="I40" s="176"/>
      <c r="J40" s="109"/>
      <c r="K40" s="109"/>
    </row>
    <row r="41" spans="1:11" ht="11.25" customHeight="1" x14ac:dyDescent="0.2">
      <c r="A41" s="18"/>
      <c r="B41" s="165" t="s">
        <v>1026</v>
      </c>
      <c r="C41" s="135">
        <v>62683</v>
      </c>
      <c r="D41" s="135">
        <v>52978</v>
      </c>
      <c r="E41" s="135">
        <v>389</v>
      </c>
      <c r="F41" s="135">
        <v>399</v>
      </c>
      <c r="G41" s="135">
        <v>19143</v>
      </c>
      <c r="H41" s="135">
        <v>18744</v>
      </c>
      <c r="I41" s="176" t="s">
        <v>1051</v>
      </c>
      <c r="J41" s="109"/>
      <c r="K41" s="109"/>
    </row>
    <row r="42" spans="1:11" ht="11.25" customHeight="1" x14ac:dyDescent="0.2">
      <c r="A42" s="18"/>
      <c r="B42" s="165" t="s">
        <v>338</v>
      </c>
      <c r="C42" s="135">
        <v>6523</v>
      </c>
      <c r="D42" s="135">
        <v>7570</v>
      </c>
      <c r="E42" s="135">
        <v>36</v>
      </c>
      <c r="F42" s="135">
        <v>25</v>
      </c>
      <c r="G42" s="135">
        <v>2811</v>
      </c>
      <c r="H42" s="135">
        <v>2786</v>
      </c>
      <c r="I42" s="176" t="s">
        <v>1052</v>
      </c>
      <c r="J42" s="109"/>
      <c r="K42" s="109"/>
    </row>
    <row r="43" spans="1:11" ht="11.25" customHeight="1" x14ac:dyDescent="0.2">
      <c r="A43" s="18"/>
      <c r="B43" s="165" t="s">
        <v>187</v>
      </c>
      <c r="C43" s="135">
        <v>3837</v>
      </c>
      <c r="D43" s="135">
        <v>4284</v>
      </c>
      <c r="E43" s="135">
        <v>53</v>
      </c>
      <c r="F43" s="135">
        <v>85</v>
      </c>
      <c r="G43" s="135">
        <v>1110</v>
      </c>
      <c r="H43" s="135">
        <v>1025</v>
      </c>
      <c r="I43" s="176" t="s">
        <v>1053</v>
      </c>
      <c r="J43" s="109"/>
      <c r="K43" s="109"/>
    </row>
    <row r="44" spans="1:11" ht="11.25" customHeight="1" x14ac:dyDescent="0.2">
      <c r="A44" s="18"/>
      <c r="B44" s="165" t="s">
        <v>340</v>
      </c>
      <c r="C44" s="135">
        <v>2065</v>
      </c>
      <c r="D44" s="135">
        <v>2413</v>
      </c>
      <c r="E44" s="135">
        <v>0</v>
      </c>
      <c r="F44" s="135">
        <v>3</v>
      </c>
      <c r="G44" s="135">
        <v>636</v>
      </c>
      <c r="H44" s="135">
        <v>633</v>
      </c>
      <c r="I44" s="176" t="s">
        <v>1054</v>
      </c>
      <c r="J44" s="109"/>
      <c r="K44" s="109"/>
    </row>
    <row r="45" spans="1:11" ht="11.25" customHeight="1" x14ac:dyDescent="0.2">
      <c r="A45" s="18"/>
      <c r="B45" s="165" t="s">
        <v>342</v>
      </c>
      <c r="C45" s="135">
        <v>2776</v>
      </c>
      <c r="D45" s="135">
        <v>2681</v>
      </c>
      <c r="E45" s="135">
        <v>1</v>
      </c>
      <c r="F45" s="135">
        <v>16</v>
      </c>
      <c r="G45" s="135">
        <v>600</v>
      </c>
      <c r="H45" s="135">
        <v>584</v>
      </c>
      <c r="I45" s="176" t="s">
        <v>1055</v>
      </c>
      <c r="J45" s="109"/>
      <c r="K45" s="109"/>
    </row>
    <row r="46" spans="1:11" ht="11.25" customHeight="1" x14ac:dyDescent="0.2">
      <c r="A46" s="18"/>
      <c r="B46" s="165"/>
      <c r="C46" s="135"/>
      <c r="D46" s="135"/>
      <c r="E46" s="135"/>
      <c r="F46" s="135"/>
      <c r="G46" s="135"/>
      <c r="H46" s="135"/>
      <c r="I46" s="176"/>
      <c r="J46" s="109"/>
      <c r="K46" s="109"/>
    </row>
    <row r="47" spans="1:11" ht="11.25" customHeight="1" x14ac:dyDescent="0.2">
      <c r="A47" s="18" t="s">
        <v>358</v>
      </c>
      <c r="B47" s="165"/>
      <c r="C47" s="135"/>
      <c r="D47" s="135"/>
      <c r="E47" s="135"/>
      <c r="F47" s="135"/>
      <c r="G47" s="135"/>
      <c r="H47" s="135"/>
      <c r="I47" s="176"/>
      <c r="J47" s="109"/>
      <c r="K47" s="109"/>
    </row>
    <row r="48" spans="1:11" ht="11.25" customHeight="1" x14ac:dyDescent="0.2">
      <c r="A48" s="18"/>
      <c r="B48" s="165" t="s">
        <v>183</v>
      </c>
      <c r="C48" s="135">
        <v>90945</v>
      </c>
      <c r="D48" s="135">
        <v>81901</v>
      </c>
      <c r="E48" s="135">
        <v>173</v>
      </c>
      <c r="F48" s="135">
        <v>137</v>
      </c>
      <c r="G48" s="135">
        <v>22391</v>
      </c>
      <c r="H48" s="135">
        <v>22254</v>
      </c>
      <c r="I48" s="176" t="s">
        <v>1056</v>
      </c>
      <c r="J48" s="109"/>
      <c r="K48" s="109"/>
    </row>
    <row r="49" spans="1:11" ht="11.25" customHeight="1" x14ac:dyDescent="0.2">
      <c r="A49" s="18"/>
      <c r="B49" s="165" t="s">
        <v>360</v>
      </c>
      <c r="C49" s="135">
        <v>2532</v>
      </c>
      <c r="D49" s="135">
        <v>2785</v>
      </c>
      <c r="E49" s="135">
        <v>278</v>
      </c>
      <c r="F49" s="135">
        <v>349</v>
      </c>
      <c r="G49" s="135">
        <v>1965</v>
      </c>
      <c r="H49" s="135">
        <v>1616</v>
      </c>
      <c r="I49" s="176" t="s">
        <v>1057</v>
      </c>
      <c r="J49" s="109"/>
      <c r="K49" s="109"/>
    </row>
    <row r="50" spans="1:11" ht="11.25" customHeight="1" x14ac:dyDescent="0.2">
      <c r="A50" s="18"/>
      <c r="B50" s="165" t="s">
        <v>171</v>
      </c>
      <c r="C50" s="135">
        <v>1641</v>
      </c>
      <c r="D50" s="135">
        <v>1520</v>
      </c>
      <c r="E50" s="135">
        <v>2</v>
      </c>
      <c r="F50" s="135">
        <v>12</v>
      </c>
      <c r="G50" s="135">
        <v>532</v>
      </c>
      <c r="H50" s="135">
        <v>520</v>
      </c>
      <c r="I50" s="176" t="s">
        <v>1058</v>
      </c>
      <c r="J50" s="109"/>
      <c r="K50" s="109"/>
    </row>
    <row r="51" spans="1:11" ht="11.25" customHeight="1" x14ac:dyDescent="0.2">
      <c r="A51" s="26"/>
      <c r="B51" s="28"/>
      <c r="C51" s="28"/>
      <c r="D51" s="28"/>
      <c r="E51" s="28"/>
      <c r="F51" s="28"/>
      <c r="G51" s="28"/>
      <c r="H51" s="93"/>
      <c r="I51" s="99"/>
      <c r="J51" s="26"/>
      <c r="K51" s="109"/>
    </row>
    <row r="52" spans="1:11" ht="11.25" customHeight="1" x14ac:dyDescent="0.2">
      <c r="A52" s="18" t="s">
        <v>156</v>
      </c>
      <c r="K52" s="109"/>
    </row>
    <row r="53" spans="1:11" ht="11.25" customHeight="1" x14ac:dyDescent="0.2">
      <c r="A53" s="18"/>
      <c r="B53" s="5"/>
      <c r="E53" s="5"/>
      <c r="F53" s="5"/>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1"/>
  <dimension ref="A1:R64"/>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94" t="s">
        <v>1059</v>
      </c>
    </row>
    <row r="2" spans="1:18" x14ac:dyDescent="0.2">
      <c r="C2" s="109"/>
      <c r="D2" s="109"/>
      <c r="E2" s="109"/>
      <c r="F2" s="109"/>
      <c r="G2" s="109"/>
      <c r="H2" s="135"/>
      <c r="I2" s="172"/>
      <c r="J2" s="148"/>
    </row>
    <row r="3" spans="1:18" ht="15" x14ac:dyDescent="0.25">
      <c r="A3" s="23" t="s">
        <v>1060</v>
      </c>
      <c r="B3" s="23"/>
      <c r="C3" s="23"/>
      <c r="D3" s="23"/>
      <c r="E3" s="23"/>
      <c r="F3" s="23"/>
      <c r="G3" s="23"/>
      <c r="H3" s="90"/>
      <c r="I3" s="96"/>
      <c r="J3" s="23"/>
    </row>
    <row r="4" spans="1:18" ht="14.25" x14ac:dyDescent="0.2">
      <c r="A4" s="24" t="s">
        <v>162</v>
      </c>
      <c r="B4" s="24"/>
      <c r="C4" s="24"/>
      <c r="D4" s="24"/>
      <c r="E4" s="24"/>
      <c r="F4" s="24"/>
      <c r="G4" s="24"/>
      <c r="H4" s="91"/>
      <c r="I4" s="97"/>
      <c r="J4" s="24"/>
    </row>
    <row r="5" spans="1:18" ht="12" customHeight="1" x14ac:dyDescent="0.25">
      <c r="A5" s="7"/>
      <c r="B5" s="1"/>
      <c r="C5" s="1"/>
      <c r="D5" s="1"/>
      <c r="E5" s="1"/>
      <c r="F5" s="1"/>
      <c r="G5" s="1"/>
      <c r="H5" s="157"/>
      <c r="I5" s="173"/>
      <c r="J5" s="1"/>
    </row>
    <row r="6" spans="1:18" ht="11.25" customHeight="1" x14ac:dyDescent="0.2">
      <c r="A6" s="203"/>
      <c r="B6" s="204"/>
      <c r="C6" s="34"/>
      <c r="D6" s="35"/>
      <c r="E6" s="33" t="s">
        <v>163</v>
      </c>
      <c r="F6" s="35"/>
      <c r="G6" s="36"/>
      <c r="H6" s="158" t="s">
        <v>164</v>
      </c>
      <c r="I6" s="174" t="s">
        <v>165</v>
      </c>
      <c r="J6" s="129"/>
    </row>
    <row r="7" spans="1:18" ht="11.25" customHeight="1" x14ac:dyDescent="0.2">
      <c r="A7" s="205"/>
      <c r="B7" s="206"/>
      <c r="C7" s="130">
        <v>2019</v>
      </c>
      <c r="D7" s="130">
        <v>2020</v>
      </c>
      <c r="E7" s="130">
        <v>2021</v>
      </c>
      <c r="F7" s="131">
        <v>2022</v>
      </c>
      <c r="G7" s="131">
        <v>2023</v>
      </c>
      <c r="H7" s="160" t="s">
        <v>142</v>
      </c>
      <c r="I7" s="195" t="s">
        <v>143</v>
      </c>
      <c r="J7" s="196"/>
    </row>
    <row r="8" spans="1:18" ht="6.75" customHeight="1" x14ac:dyDescent="0.2"/>
    <row r="9" spans="1:18" ht="11.25" customHeight="1" x14ac:dyDescent="0.2">
      <c r="A9" s="207" t="s">
        <v>412</v>
      </c>
      <c r="B9" s="207"/>
      <c r="C9" s="9">
        <v>12916</v>
      </c>
      <c r="D9" s="9">
        <v>3420</v>
      </c>
      <c r="E9" s="9">
        <v>36</v>
      </c>
      <c r="F9" s="9">
        <v>87</v>
      </c>
      <c r="G9" s="9">
        <v>5540</v>
      </c>
      <c r="H9" s="9">
        <v>5453</v>
      </c>
      <c r="I9" s="98" t="s">
        <v>184</v>
      </c>
      <c r="J9" s="10"/>
    </row>
    <row r="10" spans="1:18" ht="6" customHeight="1" x14ac:dyDescent="0.2">
      <c r="A10" s="165"/>
      <c r="B10" s="165"/>
      <c r="C10" s="135"/>
      <c r="D10" s="135"/>
      <c r="E10" s="135"/>
      <c r="F10" s="135"/>
      <c r="G10" s="135"/>
      <c r="H10" s="135"/>
      <c r="I10" s="176"/>
      <c r="J10" s="137"/>
    </row>
    <row r="11" spans="1:18" ht="11.25" customHeight="1" x14ac:dyDescent="0.2">
      <c r="A11" s="165" t="s">
        <v>1026</v>
      </c>
      <c r="B11" s="165"/>
      <c r="C11" s="135">
        <v>2690</v>
      </c>
      <c r="D11" s="135">
        <v>817</v>
      </c>
      <c r="E11" s="135">
        <v>14</v>
      </c>
      <c r="F11" s="135">
        <v>38</v>
      </c>
      <c r="G11" s="135">
        <v>1304</v>
      </c>
      <c r="H11" s="135">
        <v>1266</v>
      </c>
      <c r="I11" s="176" t="s">
        <v>1061</v>
      </c>
      <c r="J11" s="137"/>
    </row>
    <row r="12" spans="1:18" ht="11.25" customHeight="1" x14ac:dyDescent="0.2">
      <c r="A12" s="165" t="s">
        <v>1062</v>
      </c>
      <c r="B12" s="165"/>
      <c r="C12" s="135">
        <v>1553</v>
      </c>
      <c r="D12" s="135">
        <v>351</v>
      </c>
      <c r="E12" s="135">
        <v>0</v>
      </c>
      <c r="F12" s="135">
        <v>2</v>
      </c>
      <c r="G12" s="135">
        <v>410</v>
      </c>
      <c r="H12" s="135">
        <v>408</v>
      </c>
      <c r="I12" s="176" t="s">
        <v>1063</v>
      </c>
      <c r="J12" s="137"/>
      <c r="N12" s="4"/>
      <c r="O12" s="4"/>
      <c r="P12" s="4"/>
      <c r="Q12" s="4"/>
      <c r="R12" s="4"/>
    </row>
    <row r="13" spans="1:18" ht="11.25" customHeight="1" x14ac:dyDescent="0.2">
      <c r="A13" s="165" t="s">
        <v>1064</v>
      </c>
      <c r="B13" s="165"/>
      <c r="C13" s="135">
        <v>787</v>
      </c>
      <c r="D13" s="135">
        <v>139</v>
      </c>
      <c r="E13" s="135">
        <v>1</v>
      </c>
      <c r="F13" s="135">
        <v>0</v>
      </c>
      <c r="G13" s="135">
        <v>383</v>
      </c>
      <c r="H13" s="135">
        <v>383</v>
      </c>
      <c r="I13" s="176" t="s">
        <v>331</v>
      </c>
      <c r="J13" s="137"/>
    </row>
    <row r="14" spans="1:18" ht="11.25" customHeight="1" x14ac:dyDescent="0.2">
      <c r="A14" s="165" t="s">
        <v>240</v>
      </c>
      <c r="B14" s="165"/>
      <c r="C14" s="135">
        <v>1353</v>
      </c>
      <c r="D14" s="135">
        <v>462</v>
      </c>
      <c r="E14" s="135">
        <v>3</v>
      </c>
      <c r="F14" s="135">
        <v>10</v>
      </c>
      <c r="G14" s="135">
        <v>794</v>
      </c>
      <c r="H14" s="135">
        <v>784</v>
      </c>
      <c r="I14" s="176" t="s">
        <v>1065</v>
      </c>
      <c r="J14" s="137"/>
    </row>
    <row r="15" spans="1:18" ht="11.25" customHeight="1" x14ac:dyDescent="0.2">
      <c r="A15" s="26"/>
      <c r="B15" s="178"/>
      <c r="C15" s="26"/>
      <c r="D15" s="26"/>
      <c r="E15" s="178"/>
      <c r="F15" s="178"/>
      <c r="G15" s="178"/>
      <c r="H15" s="179"/>
      <c r="I15" s="180"/>
      <c r="J15" s="181"/>
    </row>
    <row r="16" spans="1:18" ht="11.25" customHeight="1" x14ac:dyDescent="0.2">
      <c r="A16" s="122" t="s">
        <v>365</v>
      </c>
      <c r="C16" s="109"/>
      <c r="D16" s="109"/>
      <c r="E16" s="109"/>
      <c r="F16" s="109"/>
      <c r="G16" s="109"/>
      <c r="H16" s="135"/>
      <c r="I16" s="172"/>
      <c r="J16" s="140"/>
      <c r="N16" s="5"/>
      <c r="O16" s="5"/>
      <c r="P16" s="5"/>
      <c r="Q16" s="5"/>
      <c r="R16" s="5"/>
    </row>
    <row r="17" spans="1:1" ht="11.25" customHeight="1" x14ac:dyDescent="0.2">
      <c r="A17" s="122" t="s">
        <v>156</v>
      </c>
    </row>
    <row r="18" spans="1:1" ht="11.25" customHeight="1" x14ac:dyDescent="0.2"/>
    <row r="19" spans="1:1" ht="11.25" customHeight="1" x14ac:dyDescent="0.2"/>
    <row r="20" spans="1:1" ht="11.25" customHeight="1" x14ac:dyDescent="0.2"/>
    <row r="21" spans="1:1" ht="11.25" customHeight="1" x14ac:dyDescent="0.2"/>
    <row r="22" spans="1:1" ht="11.25" customHeight="1" x14ac:dyDescent="0.2"/>
    <row r="23" spans="1:1" ht="11.25" customHeight="1" x14ac:dyDescent="0.2"/>
    <row r="24" spans="1:1" ht="11.25" customHeight="1" x14ac:dyDescent="0.2"/>
    <row r="25" spans="1:1" ht="11.25" customHeight="1" x14ac:dyDescent="0.2"/>
    <row r="26" spans="1:1" ht="11.25" customHeight="1" x14ac:dyDescent="0.2"/>
    <row r="27" spans="1:1" ht="11.25" customHeight="1" x14ac:dyDescent="0.2"/>
    <row r="28" spans="1:1" ht="11.25" customHeight="1" x14ac:dyDescent="0.2"/>
    <row r="29" spans="1:1" ht="11.25" customHeight="1" x14ac:dyDescent="0.2"/>
    <row r="30" spans="1:1" ht="11.25" customHeight="1" x14ac:dyDescent="0.2"/>
    <row r="31" spans="1:1" ht="11.25" customHeight="1" x14ac:dyDescent="0.2"/>
    <row r="32" spans="1:1"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D38"/>
  <sheetViews>
    <sheetView zoomScaleNormal="100" workbookViewId="0"/>
  </sheetViews>
  <sheetFormatPr defaultRowHeight="12.75" x14ac:dyDescent="0.2"/>
  <cols>
    <col min="1" max="1" width="2" customWidth="1"/>
    <col min="2" max="2" width="85.28515625" customWidth="1"/>
    <col min="11" max="11" width="9.140625" customWidth="1"/>
  </cols>
  <sheetData>
    <row r="1" spans="1:4" x14ac:dyDescent="0.2">
      <c r="A1" s="20" t="s">
        <v>34</v>
      </c>
    </row>
    <row r="2" spans="1:4" ht="11.25" customHeight="1" x14ac:dyDescent="0.2"/>
    <row r="3" spans="1:4" x14ac:dyDescent="0.2">
      <c r="A3" s="20" t="s">
        <v>35</v>
      </c>
    </row>
    <row r="4" spans="1:4" ht="6" customHeight="1" x14ac:dyDescent="0.2"/>
    <row r="5" spans="1:4" ht="43.5" customHeight="1" x14ac:dyDescent="0.2">
      <c r="A5" s="182" t="s">
        <v>36</v>
      </c>
      <c r="B5" s="182"/>
      <c r="D5" s="113"/>
    </row>
    <row r="6" spans="1:4" ht="12.75" customHeight="1" x14ac:dyDescent="0.2"/>
    <row r="7" spans="1:4" ht="64.5" customHeight="1" x14ac:dyDescent="0.2">
      <c r="A7" s="182" t="s">
        <v>37</v>
      </c>
      <c r="B7" s="182"/>
    </row>
    <row r="8" spans="1:4" ht="12" customHeight="1" x14ac:dyDescent="0.2"/>
    <row r="9" spans="1:4" ht="24.75" customHeight="1" x14ac:dyDescent="0.2">
      <c r="A9" s="182" t="s">
        <v>38</v>
      </c>
      <c r="B9" s="182"/>
    </row>
    <row r="10" spans="1:4" ht="12" customHeight="1" x14ac:dyDescent="0.2"/>
    <row r="11" spans="1:4" ht="39.75" customHeight="1" x14ac:dyDescent="0.2">
      <c r="A11" s="182" t="s">
        <v>39</v>
      </c>
      <c r="B11" s="182"/>
    </row>
    <row r="12" spans="1:4" ht="12" customHeight="1" x14ac:dyDescent="0.2"/>
    <row r="13" spans="1:4" ht="12.75" customHeight="1" x14ac:dyDescent="0.2">
      <c r="A13" s="20" t="s">
        <v>40</v>
      </c>
    </row>
    <row r="14" spans="1:4" ht="6" customHeight="1" x14ac:dyDescent="0.2">
      <c r="A14" s="20"/>
    </row>
    <row r="15" spans="1:4" ht="42.75" customHeight="1" x14ac:dyDescent="0.2">
      <c r="A15" s="182" t="s">
        <v>41</v>
      </c>
      <c r="B15" s="182"/>
    </row>
    <row r="16" spans="1:4" ht="12" customHeight="1" x14ac:dyDescent="0.2">
      <c r="A16" s="112"/>
      <c r="B16" s="112"/>
    </row>
    <row r="17" spans="1:2" ht="42" customHeight="1" x14ac:dyDescent="0.2">
      <c r="A17" s="182" t="s">
        <v>42</v>
      </c>
      <c r="B17" s="182"/>
    </row>
    <row r="18" spans="1:2" x14ac:dyDescent="0.2">
      <c r="A18" s="112"/>
      <c r="B18" s="112"/>
    </row>
    <row r="19" spans="1:2" ht="29.25" customHeight="1" x14ac:dyDescent="0.2">
      <c r="A19" s="182" t="s">
        <v>43</v>
      </c>
      <c r="B19" s="182"/>
    </row>
    <row r="20" spans="1:2" ht="12.75" customHeight="1" x14ac:dyDescent="0.2"/>
    <row r="21" spans="1:2" ht="12.75" customHeight="1" x14ac:dyDescent="0.2">
      <c r="A21" s="20" t="s">
        <v>44</v>
      </c>
    </row>
    <row r="22" spans="1:2" ht="6.75" customHeight="1" x14ac:dyDescent="0.2">
      <c r="A22" s="20"/>
    </row>
    <row r="23" spans="1:2" ht="26.25" customHeight="1" x14ac:dyDescent="0.2">
      <c r="A23" s="182" t="s">
        <v>45</v>
      </c>
      <c r="B23" s="182"/>
    </row>
    <row r="24" spans="1:2" ht="12.75" customHeight="1" x14ac:dyDescent="0.2"/>
    <row r="25" spans="1:2" ht="12.75" customHeight="1" x14ac:dyDescent="0.2">
      <c r="A25" s="21" t="s">
        <v>46</v>
      </c>
      <c r="B25" s="21"/>
    </row>
    <row r="26" spans="1:2" ht="12.75" customHeight="1" x14ac:dyDescent="0.2"/>
    <row r="27" spans="1:2" ht="42" customHeight="1" x14ac:dyDescent="0.2">
      <c r="B27" s="58" t="s">
        <v>47</v>
      </c>
    </row>
    <row r="28" spans="1:2" ht="12.75" customHeight="1" x14ac:dyDescent="0.2"/>
    <row r="29" spans="1:2" ht="39.75" customHeight="1" x14ac:dyDescent="0.2">
      <c r="B29" s="48" t="s">
        <v>48</v>
      </c>
    </row>
    <row r="30" spans="1:2" ht="12.75" customHeight="1" x14ac:dyDescent="0.2"/>
    <row r="31" spans="1:2" ht="41.25" customHeight="1" x14ac:dyDescent="0.2">
      <c r="B31" s="48" t="s">
        <v>49</v>
      </c>
    </row>
    <row r="32" spans="1:2" ht="12.75" customHeight="1" x14ac:dyDescent="0.2"/>
    <row r="33" spans="2:2" ht="40.5" customHeight="1" x14ac:dyDescent="0.2">
      <c r="B33" s="47" t="s">
        <v>50</v>
      </c>
    </row>
    <row r="34" spans="2:2" ht="12.75" customHeight="1" x14ac:dyDescent="0.2"/>
    <row r="35" spans="2:2" ht="57" customHeight="1" x14ac:dyDescent="0.2">
      <c r="B35" s="47" t="s">
        <v>51</v>
      </c>
    </row>
    <row r="36" spans="2:2" ht="12.75" customHeight="1" x14ac:dyDescent="0.2"/>
    <row r="37" spans="2:2" ht="12.75" customHeight="1" x14ac:dyDescent="0.2"/>
    <row r="38" spans="2:2" ht="12.75" customHeight="1" x14ac:dyDescent="0.2"/>
  </sheetData>
  <mergeCells count="8">
    <mergeCell ref="A23:B23"/>
    <mergeCell ref="A5:B5"/>
    <mergeCell ref="A7:B7"/>
    <mergeCell ref="A9:B9"/>
    <mergeCell ref="A11:B11"/>
    <mergeCell ref="A15:B15"/>
    <mergeCell ref="A17:B17"/>
    <mergeCell ref="A19:B1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2"/>
  <dimension ref="A1:R73"/>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67" t="s">
        <v>1066</v>
      </c>
    </row>
    <row r="2" spans="1:18" x14ac:dyDescent="0.2">
      <c r="B2" s="109"/>
      <c r="C2" s="109"/>
      <c r="D2" s="109"/>
      <c r="E2" s="109"/>
      <c r="F2" s="109"/>
      <c r="G2" s="109"/>
      <c r="H2" s="135"/>
      <c r="I2" s="172"/>
      <c r="J2" s="148"/>
    </row>
    <row r="3" spans="1:18" ht="15" x14ac:dyDescent="0.25">
      <c r="A3" s="23" t="s">
        <v>1060</v>
      </c>
      <c r="B3" s="23"/>
      <c r="C3" s="23"/>
      <c r="D3" s="23"/>
      <c r="E3" s="23"/>
      <c r="F3" s="23"/>
      <c r="G3" s="23"/>
      <c r="H3" s="90"/>
      <c r="I3" s="96"/>
      <c r="J3" s="23"/>
    </row>
    <row r="4" spans="1:18" ht="14.25" x14ac:dyDescent="0.2">
      <c r="A4" s="24" t="s">
        <v>245</v>
      </c>
      <c r="B4" s="24"/>
      <c r="C4" s="24"/>
      <c r="D4" s="24"/>
      <c r="E4" s="24"/>
      <c r="F4" s="24"/>
      <c r="G4" s="24"/>
      <c r="H4" s="91"/>
      <c r="I4" s="97"/>
      <c r="J4" s="24"/>
    </row>
    <row r="5" spans="1:18" ht="12" customHeight="1" x14ac:dyDescent="0.25">
      <c r="A5" s="7"/>
      <c r="B5" s="1"/>
      <c r="C5" s="1"/>
      <c r="D5" s="1"/>
      <c r="E5" s="1"/>
      <c r="F5" s="1"/>
      <c r="G5" s="1"/>
      <c r="H5" s="92"/>
      <c r="I5" s="173"/>
      <c r="J5" s="1"/>
    </row>
    <row r="6" spans="1:18" ht="11.25" customHeight="1" x14ac:dyDescent="0.2">
      <c r="A6" s="203"/>
      <c r="B6" s="204"/>
      <c r="C6" s="150"/>
      <c r="D6" s="129"/>
      <c r="E6" s="151" t="s">
        <v>159</v>
      </c>
      <c r="F6" s="129"/>
      <c r="G6" s="152"/>
      <c r="H6" s="158" t="s">
        <v>164</v>
      </c>
      <c r="I6" s="174" t="s">
        <v>165</v>
      </c>
      <c r="J6" s="129"/>
    </row>
    <row r="7" spans="1:18" ht="11.25" customHeight="1" x14ac:dyDescent="0.2">
      <c r="A7" s="205"/>
      <c r="B7" s="206"/>
      <c r="C7" s="130">
        <v>2019</v>
      </c>
      <c r="D7" s="130">
        <v>2020</v>
      </c>
      <c r="E7" s="130">
        <v>2021</v>
      </c>
      <c r="F7" s="131">
        <v>2022</v>
      </c>
      <c r="G7" s="131">
        <v>2023</v>
      </c>
      <c r="H7" s="160" t="s">
        <v>142</v>
      </c>
      <c r="I7" s="195" t="s">
        <v>143</v>
      </c>
      <c r="J7" s="196"/>
    </row>
    <row r="8" spans="1:18" ht="6.75" customHeight="1" x14ac:dyDescent="0.2"/>
    <row r="9" spans="1:18" ht="11.25" customHeight="1" x14ac:dyDescent="0.2">
      <c r="A9" s="207" t="s">
        <v>412</v>
      </c>
      <c r="B9" s="207"/>
      <c r="C9" s="9">
        <v>99300</v>
      </c>
      <c r="D9" s="9">
        <v>90326</v>
      </c>
      <c r="E9" s="9">
        <v>496</v>
      </c>
      <c r="F9" s="9">
        <v>552</v>
      </c>
      <c r="G9" s="9">
        <v>26317</v>
      </c>
      <c r="H9" s="9">
        <v>25765</v>
      </c>
      <c r="I9" s="98" t="s">
        <v>256</v>
      </c>
      <c r="J9" s="10"/>
    </row>
    <row r="10" spans="1:18" ht="6" customHeight="1" x14ac:dyDescent="0.2">
      <c r="A10" s="109"/>
      <c r="B10" s="109"/>
      <c r="C10" s="135"/>
      <c r="D10" s="135"/>
      <c r="E10" s="135"/>
      <c r="F10" s="135"/>
      <c r="G10" s="135"/>
      <c r="H10" s="135"/>
      <c r="I10" s="176"/>
      <c r="J10" s="137"/>
    </row>
    <row r="11" spans="1:18" ht="11.25" customHeight="1" x14ac:dyDescent="0.2">
      <c r="A11" s="109" t="s">
        <v>1026</v>
      </c>
      <c r="B11" s="109"/>
      <c r="C11" s="135">
        <v>22515</v>
      </c>
      <c r="D11" s="135">
        <v>21528</v>
      </c>
      <c r="E11" s="135">
        <v>140</v>
      </c>
      <c r="F11" s="135">
        <v>195</v>
      </c>
      <c r="G11" s="135">
        <v>7081</v>
      </c>
      <c r="H11" s="135">
        <v>6886</v>
      </c>
      <c r="I11" s="176" t="s">
        <v>1067</v>
      </c>
      <c r="J11" s="137"/>
    </row>
    <row r="12" spans="1:18" ht="11.25" customHeight="1" x14ac:dyDescent="0.2">
      <c r="A12" s="109" t="s">
        <v>1062</v>
      </c>
      <c r="B12" s="109"/>
      <c r="C12" s="135">
        <v>9989</v>
      </c>
      <c r="D12" s="135">
        <v>8863</v>
      </c>
      <c r="E12" s="135">
        <v>17</v>
      </c>
      <c r="F12" s="135">
        <v>28</v>
      </c>
      <c r="G12" s="135">
        <v>2305</v>
      </c>
      <c r="H12" s="135">
        <v>2277</v>
      </c>
      <c r="I12" s="176" t="s">
        <v>1068</v>
      </c>
      <c r="J12" s="137"/>
      <c r="N12" s="4"/>
      <c r="O12" s="4"/>
      <c r="P12" s="4"/>
      <c r="Q12" s="4"/>
      <c r="R12" s="4"/>
    </row>
    <row r="13" spans="1:18" ht="11.25" customHeight="1" x14ac:dyDescent="0.2">
      <c r="A13" s="109" t="s">
        <v>1069</v>
      </c>
      <c r="B13" s="109"/>
      <c r="C13" s="135">
        <v>7179</v>
      </c>
      <c r="D13" s="135">
        <v>6465</v>
      </c>
      <c r="E13" s="135">
        <v>7</v>
      </c>
      <c r="F13" s="135">
        <v>14</v>
      </c>
      <c r="G13" s="135">
        <v>1583</v>
      </c>
      <c r="H13" s="135">
        <v>1569</v>
      </c>
      <c r="I13" s="176" t="s">
        <v>1070</v>
      </c>
      <c r="J13" s="137"/>
    </row>
    <row r="14" spans="1:18" ht="11.25" customHeight="1" x14ac:dyDescent="0.2">
      <c r="A14" s="109" t="s">
        <v>1064</v>
      </c>
      <c r="B14" s="109"/>
      <c r="C14" s="135">
        <v>4972</v>
      </c>
      <c r="D14" s="135">
        <v>4140</v>
      </c>
      <c r="E14" s="135">
        <v>15</v>
      </c>
      <c r="F14" s="135">
        <v>15</v>
      </c>
      <c r="G14" s="135">
        <v>1190</v>
      </c>
      <c r="H14" s="135">
        <v>1175</v>
      </c>
      <c r="I14" s="176" t="s">
        <v>1071</v>
      </c>
      <c r="J14" s="137"/>
    </row>
    <row r="15" spans="1:18" ht="11.25" customHeight="1" x14ac:dyDescent="0.2">
      <c r="A15" s="109" t="s">
        <v>1072</v>
      </c>
      <c r="B15" s="109"/>
      <c r="C15" s="135">
        <v>5475</v>
      </c>
      <c r="D15" s="135">
        <v>5568</v>
      </c>
      <c r="E15" s="135">
        <v>9</v>
      </c>
      <c r="F15" s="135">
        <v>13</v>
      </c>
      <c r="G15" s="135">
        <v>1125</v>
      </c>
      <c r="H15" s="135">
        <v>1112</v>
      </c>
      <c r="I15" s="176" t="s">
        <v>1073</v>
      </c>
      <c r="J15" s="137"/>
    </row>
    <row r="16" spans="1:18" ht="11.25" customHeight="1" x14ac:dyDescent="0.2">
      <c r="A16" s="109" t="s">
        <v>1074</v>
      </c>
      <c r="B16" s="109"/>
      <c r="C16" s="135">
        <v>5365</v>
      </c>
      <c r="D16" s="135">
        <v>4784</v>
      </c>
      <c r="E16" s="135">
        <v>8</v>
      </c>
      <c r="F16" s="135">
        <v>16</v>
      </c>
      <c r="G16" s="135">
        <v>1054</v>
      </c>
      <c r="H16" s="135">
        <v>1038</v>
      </c>
      <c r="I16" s="176" t="s">
        <v>1075</v>
      </c>
      <c r="J16" s="137"/>
      <c r="N16" s="5"/>
      <c r="O16" s="5"/>
      <c r="P16" s="5"/>
      <c r="Q16" s="5"/>
      <c r="R16" s="5"/>
    </row>
    <row r="17" spans="1:10" ht="11.25" customHeight="1" x14ac:dyDescent="0.2">
      <c r="A17" s="109" t="s">
        <v>1076</v>
      </c>
      <c r="B17" s="109"/>
      <c r="C17" s="135">
        <v>4989</v>
      </c>
      <c r="D17" s="135">
        <v>4175</v>
      </c>
      <c r="E17" s="135">
        <v>16</v>
      </c>
      <c r="F17" s="135">
        <v>44</v>
      </c>
      <c r="G17" s="135">
        <v>988</v>
      </c>
      <c r="H17" s="135">
        <v>944</v>
      </c>
      <c r="I17" s="176" t="s">
        <v>1077</v>
      </c>
      <c r="J17" s="137"/>
    </row>
    <row r="18" spans="1:10" ht="11.25" customHeight="1" x14ac:dyDescent="0.2">
      <c r="A18" s="109" t="s">
        <v>1078</v>
      </c>
      <c r="B18" s="109"/>
      <c r="C18" s="135">
        <v>2133</v>
      </c>
      <c r="D18" s="135">
        <v>1984</v>
      </c>
      <c r="E18" s="135">
        <v>18</v>
      </c>
      <c r="F18" s="135">
        <v>14</v>
      </c>
      <c r="G18" s="135">
        <v>897</v>
      </c>
      <c r="H18" s="135">
        <v>883</v>
      </c>
      <c r="I18" s="176" t="s">
        <v>1079</v>
      </c>
      <c r="J18" s="137"/>
    </row>
    <row r="19" spans="1:10" ht="11.25" customHeight="1" x14ac:dyDescent="0.2">
      <c r="A19" s="109" t="s">
        <v>1080</v>
      </c>
      <c r="B19" s="109"/>
      <c r="C19" s="135">
        <v>2632</v>
      </c>
      <c r="D19" s="135">
        <v>2325</v>
      </c>
      <c r="E19" s="135">
        <v>6</v>
      </c>
      <c r="F19" s="135">
        <v>10</v>
      </c>
      <c r="G19" s="135">
        <v>692</v>
      </c>
      <c r="H19" s="135">
        <v>682</v>
      </c>
      <c r="I19" s="176" t="s">
        <v>1081</v>
      </c>
      <c r="J19" s="137"/>
    </row>
    <row r="20" spans="1:10" ht="11.25" customHeight="1" x14ac:dyDescent="0.2">
      <c r="A20" s="109" t="s">
        <v>1082</v>
      </c>
      <c r="B20" s="109"/>
      <c r="C20" s="135">
        <v>1753</v>
      </c>
      <c r="D20" s="135">
        <v>1464</v>
      </c>
      <c r="E20" s="135">
        <v>6</v>
      </c>
      <c r="F20" s="135">
        <v>6</v>
      </c>
      <c r="G20" s="135">
        <v>588</v>
      </c>
      <c r="H20" s="135">
        <v>582</v>
      </c>
      <c r="I20" s="176" t="s">
        <v>1083</v>
      </c>
      <c r="J20" s="137"/>
    </row>
    <row r="21" spans="1:10" ht="11.25" customHeight="1" x14ac:dyDescent="0.2">
      <c r="A21" s="109" t="s">
        <v>1084</v>
      </c>
      <c r="B21" s="109"/>
      <c r="C21" s="135">
        <v>2397</v>
      </c>
      <c r="D21" s="135">
        <v>2044</v>
      </c>
      <c r="E21" s="135">
        <v>5</v>
      </c>
      <c r="F21" s="135">
        <v>10</v>
      </c>
      <c r="G21" s="135">
        <v>586</v>
      </c>
      <c r="H21" s="135">
        <v>576</v>
      </c>
      <c r="I21" s="176" t="s">
        <v>1085</v>
      </c>
      <c r="J21" s="137"/>
    </row>
    <row r="22" spans="1:10" ht="11.25" customHeight="1" x14ac:dyDescent="0.2">
      <c r="A22" s="109" t="s">
        <v>240</v>
      </c>
      <c r="B22" s="109"/>
      <c r="C22" s="135">
        <v>10632</v>
      </c>
      <c r="D22" s="135">
        <v>10002</v>
      </c>
      <c r="E22" s="135">
        <v>173</v>
      </c>
      <c r="F22" s="135">
        <v>123</v>
      </c>
      <c r="G22" s="135">
        <v>3720</v>
      </c>
      <c r="H22" s="135">
        <v>3597</v>
      </c>
      <c r="I22" s="176" t="s">
        <v>1086</v>
      </c>
      <c r="J22" s="137"/>
    </row>
    <row r="23" spans="1:10" ht="11.25" customHeight="1" x14ac:dyDescent="0.2">
      <c r="A23" s="26"/>
      <c r="B23" s="178"/>
      <c r="C23" s="26"/>
      <c r="D23" s="26"/>
      <c r="E23" s="178"/>
      <c r="F23" s="178"/>
      <c r="G23" s="178"/>
      <c r="H23" s="179"/>
      <c r="I23" s="180"/>
      <c r="J23" s="181"/>
    </row>
    <row r="24" spans="1:10" ht="11.25" customHeight="1" x14ac:dyDescent="0.2">
      <c r="A24" s="122" t="s">
        <v>156</v>
      </c>
      <c r="C24" s="3"/>
      <c r="D24" s="3"/>
      <c r="E24" s="3"/>
      <c r="F24" s="3"/>
      <c r="G24" s="3"/>
      <c r="I24" s="100"/>
      <c r="J24" s="8"/>
    </row>
    <row r="25" spans="1:10" ht="11.25" customHeight="1" x14ac:dyDescent="0.2">
      <c r="C25" s="3"/>
      <c r="D25" s="3"/>
      <c r="E25" s="3"/>
      <c r="F25" s="3"/>
      <c r="G25" s="3"/>
      <c r="I25" s="100"/>
      <c r="J25" s="8"/>
    </row>
    <row r="26" spans="1:10" ht="11.25" customHeight="1" x14ac:dyDescent="0.2">
      <c r="C26" s="3"/>
      <c r="D26" s="3"/>
      <c r="E26" s="3"/>
      <c r="F26" s="3"/>
      <c r="G26" s="3"/>
      <c r="I26" s="100"/>
      <c r="J26" s="8"/>
    </row>
    <row r="27" spans="1:10" ht="11.25" customHeight="1" x14ac:dyDescent="0.2">
      <c r="C27" s="3"/>
      <c r="D27" s="3"/>
      <c r="E27" s="3"/>
      <c r="F27" s="3"/>
      <c r="G27" s="3"/>
      <c r="I27" s="100"/>
      <c r="J27" s="8"/>
    </row>
    <row r="28" spans="1:10" ht="11.25" customHeight="1" x14ac:dyDescent="0.2">
      <c r="C28" s="3"/>
      <c r="D28" s="3"/>
      <c r="E28" s="3"/>
      <c r="F28" s="3"/>
      <c r="G28" s="3"/>
      <c r="I28" s="100"/>
      <c r="J28" s="8"/>
    </row>
    <row r="29" spans="1:10" ht="11.25" customHeight="1" x14ac:dyDescent="0.2">
      <c r="C29" s="3"/>
      <c r="D29" s="3"/>
      <c r="E29" s="3"/>
      <c r="F29" s="3"/>
      <c r="G29" s="3"/>
      <c r="I29" s="100"/>
      <c r="J29" s="8"/>
    </row>
    <row r="30" spans="1:10" ht="11.25" customHeight="1" x14ac:dyDescent="0.2">
      <c r="C30" s="3"/>
      <c r="D30" s="3"/>
      <c r="E30" s="3"/>
      <c r="F30" s="3"/>
      <c r="G30" s="3"/>
      <c r="I30" s="100"/>
      <c r="J30" s="8"/>
    </row>
    <row r="31" spans="1:10" ht="11.25" customHeight="1" x14ac:dyDescent="0.2">
      <c r="C31" s="3"/>
      <c r="D31" s="3"/>
      <c r="E31" s="3"/>
      <c r="F31" s="3"/>
      <c r="G31" s="3"/>
      <c r="I31" s="100"/>
      <c r="J31" s="8"/>
    </row>
    <row r="32" spans="1:10" ht="11.25" customHeight="1" x14ac:dyDescent="0.2">
      <c r="C32" s="3"/>
      <c r="D32" s="3"/>
      <c r="E32" s="3"/>
      <c r="F32" s="3"/>
      <c r="G32" s="3"/>
      <c r="I32" s="100"/>
      <c r="J32" s="8"/>
    </row>
    <row r="33" spans="1:10" ht="11.25" customHeight="1" x14ac:dyDescent="0.2">
      <c r="C33" s="3"/>
      <c r="D33" s="3"/>
      <c r="E33" s="3"/>
      <c r="F33" s="3"/>
      <c r="G33" s="3"/>
      <c r="I33" s="100"/>
      <c r="J33" s="8"/>
    </row>
    <row r="34" spans="1:10" ht="11.25" customHeight="1" x14ac:dyDescent="0.2">
      <c r="C34" s="3"/>
      <c r="D34" s="3"/>
      <c r="E34" s="3"/>
      <c r="F34" s="3"/>
      <c r="G34" s="3"/>
      <c r="I34" s="100"/>
      <c r="J34" s="8"/>
    </row>
    <row r="35" spans="1:10" ht="11.25" customHeight="1" x14ac:dyDescent="0.2">
      <c r="C35" s="3"/>
      <c r="D35" s="3"/>
      <c r="E35" s="3"/>
      <c r="F35" s="3"/>
      <c r="G35" s="3"/>
      <c r="I35" s="100"/>
      <c r="J35" s="8"/>
    </row>
    <row r="36" spans="1:10" ht="11.25" customHeight="1" x14ac:dyDescent="0.2">
      <c r="C36" s="3"/>
      <c r="D36" s="3"/>
      <c r="E36" s="3"/>
      <c r="F36" s="3"/>
      <c r="G36" s="3"/>
      <c r="I36" s="100"/>
      <c r="J36" s="8"/>
    </row>
    <row r="37" spans="1:10" ht="11.25" customHeight="1" x14ac:dyDescent="0.2">
      <c r="C37" s="3"/>
      <c r="D37" s="3"/>
      <c r="E37" s="3"/>
      <c r="F37" s="3"/>
      <c r="G37" s="3"/>
      <c r="I37" s="100"/>
      <c r="J37" s="8"/>
    </row>
    <row r="38" spans="1:10" ht="11.25" customHeight="1" x14ac:dyDescent="0.2">
      <c r="C38" s="3"/>
      <c r="D38" s="3"/>
      <c r="E38" s="3"/>
      <c r="F38" s="3"/>
      <c r="G38" s="3"/>
      <c r="I38" s="100"/>
      <c r="J38" s="8"/>
    </row>
    <row r="39" spans="1:10" ht="11.25" customHeight="1" x14ac:dyDescent="0.2">
      <c r="J39" s="6"/>
    </row>
    <row r="40" spans="1:10" ht="11.25" customHeight="1" x14ac:dyDescent="0.2">
      <c r="A40" s="25"/>
      <c r="J40" s="6"/>
    </row>
    <row r="41" spans="1:10" ht="11.25" customHeight="1" x14ac:dyDescent="0.2"/>
    <row r="42" spans="1:10" ht="11.25" customHeight="1" x14ac:dyDescent="0.2"/>
    <row r="43" spans="1:10" ht="11.25" customHeight="1" x14ac:dyDescent="0.2"/>
    <row r="44" spans="1:10" ht="11.25" customHeight="1" x14ac:dyDescent="0.2"/>
    <row r="45" spans="1:10" ht="11.25" customHeight="1" x14ac:dyDescent="0.2"/>
    <row r="46" spans="1:10" ht="11.25" customHeight="1" x14ac:dyDescent="0.2"/>
    <row r="47" spans="1:10" ht="11.25" customHeight="1" x14ac:dyDescent="0.2"/>
    <row r="48" spans="1:10"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row r="72" ht="11.25" customHeight="1" x14ac:dyDescent="0.2"/>
    <row r="73"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3"/>
  <dimension ref="A1:K66"/>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1087</v>
      </c>
    </row>
    <row r="2" spans="1:11" ht="11.25" customHeight="1" x14ac:dyDescent="0.2">
      <c r="B2" s="109"/>
      <c r="C2" s="109"/>
      <c r="D2" s="109"/>
      <c r="E2" s="109"/>
      <c r="F2" s="109"/>
      <c r="G2" s="109"/>
      <c r="H2" s="135"/>
      <c r="I2" s="172"/>
      <c r="J2" s="66"/>
      <c r="K2" s="66"/>
    </row>
    <row r="3" spans="1:11" ht="15" x14ac:dyDescent="0.25">
      <c r="A3" s="23" t="s">
        <v>1088</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8737</v>
      </c>
      <c r="D9" s="9">
        <v>851</v>
      </c>
      <c r="E9" s="9">
        <v>32</v>
      </c>
      <c r="F9" s="9">
        <v>55</v>
      </c>
      <c r="G9" s="9">
        <v>4498</v>
      </c>
      <c r="H9" s="9">
        <v>4443</v>
      </c>
      <c r="I9" s="98" t="s">
        <v>186</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6708</v>
      </c>
      <c r="D12" s="135">
        <v>439</v>
      </c>
      <c r="E12" s="135">
        <v>1</v>
      </c>
      <c r="F12" s="135">
        <v>3</v>
      </c>
      <c r="G12" s="135">
        <v>3130</v>
      </c>
      <c r="H12" s="135">
        <v>3127</v>
      </c>
      <c r="I12" s="176" t="s">
        <v>1089</v>
      </c>
    </row>
    <row r="13" spans="1:11" ht="11.25" customHeight="1" x14ac:dyDescent="0.2">
      <c r="A13" s="20"/>
      <c r="B13" s="165" t="s">
        <v>290</v>
      </c>
      <c r="C13" s="135">
        <v>733</v>
      </c>
      <c r="D13" s="135">
        <v>217</v>
      </c>
      <c r="E13" s="135">
        <v>11</v>
      </c>
      <c r="F13" s="135">
        <v>35</v>
      </c>
      <c r="G13" s="135">
        <v>617</v>
      </c>
      <c r="H13" s="135">
        <v>582</v>
      </c>
      <c r="I13" s="176" t="s">
        <v>1090</v>
      </c>
    </row>
    <row r="14" spans="1:11" ht="11.25" customHeight="1" x14ac:dyDescent="0.2">
      <c r="A14" s="20"/>
      <c r="B14" s="165" t="s">
        <v>292</v>
      </c>
      <c r="C14" s="135">
        <v>281</v>
      </c>
      <c r="D14" s="135">
        <v>22</v>
      </c>
      <c r="E14" s="135">
        <v>2</v>
      </c>
      <c r="F14" s="135">
        <v>3</v>
      </c>
      <c r="G14" s="135">
        <v>132</v>
      </c>
      <c r="H14" s="135">
        <v>129</v>
      </c>
      <c r="I14" s="176" t="s">
        <v>1091</v>
      </c>
    </row>
    <row r="15" spans="1:11" ht="11.25" customHeight="1" x14ac:dyDescent="0.2">
      <c r="A15" s="20"/>
      <c r="B15" s="165" t="s">
        <v>294</v>
      </c>
      <c r="C15" s="135">
        <v>128</v>
      </c>
      <c r="D15" s="135">
        <v>31</v>
      </c>
      <c r="E15" s="135">
        <v>1</v>
      </c>
      <c r="F15" s="135">
        <v>0</v>
      </c>
      <c r="G15" s="135">
        <v>41</v>
      </c>
      <c r="H15" s="135">
        <v>41</v>
      </c>
      <c r="I15" s="176" t="s">
        <v>331</v>
      </c>
    </row>
    <row r="16" spans="1:11" ht="11.25" customHeight="1" x14ac:dyDescent="0.2">
      <c r="A16" s="20"/>
      <c r="B16" s="165" t="s">
        <v>296</v>
      </c>
      <c r="C16" s="135">
        <v>98</v>
      </c>
      <c r="D16" s="135">
        <v>10</v>
      </c>
      <c r="E16" s="135">
        <v>0</v>
      </c>
      <c r="F16" s="135">
        <v>0</v>
      </c>
      <c r="G16" s="135">
        <v>39</v>
      </c>
      <c r="H16" s="135">
        <v>39</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190</v>
      </c>
      <c r="D19" s="135">
        <v>70</v>
      </c>
      <c r="E19" s="135">
        <v>0</v>
      </c>
      <c r="F19" s="135">
        <v>4</v>
      </c>
      <c r="G19" s="135">
        <v>144</v>
      </c>
      <c r="H19" s="135">
        <v>140</v>
      </c>
      <c r="I19" s="176" t="s">
        <v>1092</v>
      </c>
    </row>
    <row r="20" spans="1:9" ht="11.25" customHeight="1" x14ac:dyDescent="0.2">
      <c r="A20" s="20"/>
      <c r="B20" s="165" t="s">
        <v>301</v>
      </c>
      <c r="C20" s="135">
        <v>309</v>
      </c>
      <c r="D20" s="135">
        <v>82</v>
      </c>
      <c r="E20" s="135">
        <v>4</v>
      </c>
      <c r="F20" s="135">
        <v>5</v>
      </c>
      <c r="G20" s="135">
        <v>181</v>
      </c>
      <c r="H20" s="135">
        <v>176</v>
      </c>
      <c r="I20" s="176" t="s">
        <v>1093</v>
      </c>
    </row>
    <row r="21" spans="1:9" ht="11.25" customHeight="1" x14ac:dyDescent="0.2">
      <c r="A21" s="20"/>
      <c r="B21" s="165" t="s">
        <v>303</v>
      </c>
      <c r="C21" s="135">
        <v>859</v>
      </c>
      <c r="D21" s="135">
        <v>185</v>
      </c>
      <c r="E21" s="135">
        <v>8</v>
      </c>
      <c r="F21" s="135">
        <v>8</v>
      </c>
      <c r="G21" s="135">
        <v>670</v>
      </c>
      <c r="H21" s="135">
        <v>662</v>
      </c>
      <c r="I21" s="176" t="s">
        <v>1094</v>
      </c>
    </row>
    <row r="22" spans="1:9" ht="11.25" customHeight="1" x14ac:dyDescent="0.2">
      <c r="A22" s="20"/>
      <c r="B22" s="165" t="s">
        <v>305</v>
      </c>
      <c r="C22" s="135">
        <v>716</v>
      </c>
      <c r="D22" s="135">
        <v>103</v>
      </c>
      <c r="E22" s="135">
        <v>3</v>
      </c>
      <c r="F22" s="135">
        <v>10</v>
      </c>
      <c r="G22" s="135">
        <v>445</v>
      </c>
      <c r="H22" s="135">
        <v>435</v>
      </c>
      <c r="I22" s="176" t="s">
        <v>1095</v>
      </c>
    </row>
    <row r="23" spans="1:9" ht="11.25" customHeight="1" x14ac:dyDescent="0.2">
      <c r="A23" s="20"/>
      <c r="B23" s="165" t="s">
        <v>307</v>
      </c>
      <c r="C23" s="135">
        <v>1423</v>
      </c>
      <c r="D23" s="135">
        <v>118</v>
      </c>
      <c r="E23" s="135">
        <v>7</v>
      </c>
      <c r="F23" s="135">
        <v>10</v>
      </c>
      <c r="G23" s="135">
        <v>530</v>
      </c>
      <c r="H23" s="135">
        <v>520</v>
      </c>
      <c r="I23" s="176" t="s">
        <v>1096</v>
      </c>
    </row>
    <row r="24" spans="1:9" ht="11.25" customHeight="1" x14ac:dyDescent="0.2">
      <c r="A24" s="20"/>
      <c r="B24" s="165" t="s">
        <v>309</v>
      </c>
      <c r="C24" s="135">
        <v>3603</v>
      </c>
      <c r="D24" s="135">
        <v>193</v>
      </c>
      <c r="E24" s="135">
        <v>8</v>
      </c>
      <c r="F24" s="135">
        <v>13</v>
      </c>
      <c r="G24" s="135">
        <v>1515</v>
      </c>
      <c r="H24" s="135">
        <v>1502</v>
      </c>
      <c r="I24" s="176" t="s">
        <v>1097</v>
      </c>
    </row>
    <row r="25" spans="1:9" ht="11.25" customHeight="1" x14ac:dyDescent="0.2">
      <c r="A25" s="20"/>
      <c r="B25" s="165" t="s">
        <v>311</v>
      </c>
      <c r="C25" s="135">
        <v>1637</v>
      </c>
      <c r="D25" s="135">
        <v>100</v>
      </c>
      <c r="E25" s="135">
        <v>2</v>
      </c>
      <c r="F25" s="135">
        <v>5</v>
      </c>
      <c r="G25" s="135">
        <v>1013</v>
      </c>
      <c r="H25" s="135">
        <v>1008</v>
      </c>
      <c r="I25" s="176" t="s">
        <v>1098</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853</v>
      </c>
      <c r="D28" s="135">
        <v>63</v>
      </c>
      <c r="E28" s="135">
        <v>4</v>
      </c>
      <c r="F28" s="135">
        <v>0</v>
      </c>
      <c r="G28" s="135">
        <v>304</v>
      </c>
      <c r="H28" s="135">
        <v>304</v>
      </c>
      <c r="I28" s="176" t="s">
        <v>331</v>
      </c>
    </row>
    <row r="29" spans="1:9" ht="11.25" customHeight="1" x14ac:dyDescent="0.2">
      <c r="A29" s="20"/>
      <c r="B29" s="168" t="s">
        <v>316</v>
      </c>
      <c r="C29" s="135">
        <v>5919</v>
      </c>
      <c r="D29" s="135">
        <v>277</v>
      </c>
      <c r="E29" s="135">
        <v>2</v>
      </c>
      <c r="F29" s="135">
        <v>1</v>
      </c>
      <c r="G29" s="135">
        <v>2427</v>
      </c>
      <c r="H29" s="135">
        <v>2426</v>
      </c>
      <c r="I29" s="176" t="s">
        <v>1099</v>
      </c>
    </row>
    <row r="30" spans="1:9" ht="11.25" customHeight="1" x14ac:dyDescent="0.2">
      <c r="A30" s="20"/>
      <c r="B30" s="165" t="s">
        <v>318</v>
      </c>
      <c r="C30" s="135">
        <v>1057</v>
      </c>
      <c r="D30" s="135">
        <v>94</v>
      </c>
      <c r="E30" s="135">
        <v>0</v>
      </c>
      <c r="F30" s="135">
        <v>10</v>
      </c>
      <c r="G30" s="135">
        <v>794</v>
      </c>
      <c r="H30" s="135">
        <v>784</v>
      </c>
      <c r="I30" s="176" t="s">
        <v>1100</v>
      </c>
    </row>
    <row r="31" spans="1:9" ht="11.25" customHeight="1" x14ac:dyDescent="0.2">
      <c r="A31" s="20"/>
      <c r="B31" s="168" t="s">
        <v>320</v>
      </c>
      <c r="C31" s="135">
        <v>242</v>
      </c>
      <c r="D31" s="135">
        <v>59</v>
      </c>
      <c r="E31" s="135">
        <v>1</v>
      </c>
      <c r="F31" s="135">
        <v>4</v>
      </c>
      <c r="G31" s="135">
        <v>310</v>
      </c>
      <c r="H31" s="135">
        <v>306</v>
      </c>
      <c r="I31" s="176" t="s">
        <v>1101</v>
      </c>
    </row>
    <row r="32" spans="1:9" ht="11.25" customHeight="1" x14ac:dyDescent="0.2">
      <c r="A32" s="20"/>
      <c r="B32" s="165" t="s">
        <v>322</v>
      </c>
      <c r="C32" s="135">
        <v>666</v>
      </c>
      <c r="D32" s="135">
        <v>358</v>
      </c>
      <c r="E32" s="135">
        <v>25</v>
      </c>
      <c r="F32" s="135">
        <v>40</v>
      </c>
      <c r="G32" s="135">
        <v>663</v>
      </c>
      <c r="H32" s="135">
        <v>623</v>
      </c>
      <c r="I32" s="176" t="s">
        <v>1102</v>
      </c>
    </row>
    <row r="33" spans="1:11" ht="11.25" customHeight="1" x14ac:dyDescent="0.2">
      <c r="A33" s="20"/>
      <c r="B33" s="165" t="s">
        <v>324</v>
      </c>
      <c r="C33" s="27">
        <v>5.7327365728900297</v>
      </c>
      <c r="D33" s="27">
        <v>8.6521739130434803</v>
      </c>
      <c r="E33" s="27">
        <v>50.25</v>
      </c>
      <c r="F33" s="27">
        <v>31</v>
      </c>
      <c r="G33" s="27">
        <v>6.35135135135135</v>
      </c>
      <c r="H33" s="169">
        <v>-24.648648648648599</v>
      </c>
      <c r="I33" s="176" t="s">
        <v>1103</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5756</v>
      </c>
      <c r="D36" s="135">
        <v>705</v>
      </c>
      <c r="E36" s="135">
        <v>26</v>
      </c>
      <c r="F36" s="135">
        <v>41</v>
      </c>
      <c r="G36" s="135">
        <v>3524</v>
      </c>
      <c r="H36" s="135">
        <v>3483</v>
      </c>
      <c r="I36" s="176" t="s">
        <v>1104</v>
      </c>
      <c r="J36" s="109"/>
      <c r="K36" s="109"/>
    </row>
    <row r="37" spans="1:11" ht="11.25" customHeight="1" x14ac:dyDescent="0.2">
      <c r="A37" s="18"/>
      <c r="B37" s="165" t="s">
        <v>330</v>
      </c>
      <c r="C37" s="135">
        <v>321</v>
      </c>
      <c r="D37" s="135">
        <v>22</v>
      </c>
      <c r="E37" s="135">
        <v>0</v>
      </c>
      <c r="F37" s="135">
        <v>0</v>
      </c>
      <c r="G37" s="135">
        <v>600</v>
      </c>
      <c r="H37" s="135">
        <v>600</v>
      </c>
      <c r="I37" s="176" t="s">
        <v>331</v>
      </c>
      <c r="J37" s="109"/>
      <c r="K37" s="109"/>
    </row>
    <row r="38" spans="1:11" ht="11.25" customHeight="1" x14ac:dyDescent="0.2">
      <c r="A38" s="18"/>
      <c r="B38" s="165"/>
      <c r="C38" s="135"/>
      <c r="D38" s="135"/>
      <c r="E38" s="135"/>
      <c r="F38" s="135"/>
      <c r="G38" s="135"/>
      <c r="H38" s="135"/>
      <c r="I38" s="176"/>
      <c r="J38" s="109"/>
      <c r="K38" s="109"/>
    </row>
    <row r="39" spans="1:11" ht="11.25" customHeight="1" x14ac:dyDescent="0.2">
      <c r="A39" s="18" t="s">
        <v>337</v>
      </c>
      <c r="B39" s="165"/>
      <c r="C39" s="135"/>
      <c r="D39" s="135"/>
      <c r="E39" s="135"/>
      <c r="F39" s="135"/>
      <c r="G39" s="135"/>
      <c r="H39" s="135"/>
      <c r="I39" s="176"/>
      <c r="J39" s="109"/>
      <c r="K39" s="109"/>
    </row>
    <row r="40" spans="1:11" ht="11.25" customHeight="1" x14ac:dyDescent="0.2">
      <c r="A40" s="18"/>
      <c r="B40" s="165" t="s">
        <v>1105</v>
      </c>
      <c r="C40" s="135">
        <v>4258</v>
      </c>
      <c r="D40" s="135">
        <v>518</v>
      </c>
      <c r="E40" s="135">
        <v>21</v>
      </c>
      <c r="F40" s="135">
        <v>33</v>
      </c>
      <c r="G40" s="135">
        <v>2837</v>
      </c>
      <c r="H40" s="135">
        <v>2804</v>
      </c>
      <c r="I40" s="176" t="s">
        <v>1106</v>
      </c>
      <c r="J40" s="109"/>
      <c r="K40" s="109"/>
    </row>
    <row r="41" spans="1:11" ht="11.25" customHeight="1" x14ac:dyDescent="0.2">
      <c r="A41" s="18"/>
      <c r="B41" s="165" t="s">
        <v>338</v>
      </c>
      <c r="C41" s="135">
        <v>3236</v>
      </c>
      <c r="D41" s="135">
        <v>161</v>
      </c>
      <c r="E41" s="135">
        <v>0</v>
      </c>
      <c r="F41" s="135">
        <v>1</v>
      </c>
      <c r="G41" s="135">
        <v>1335</v>
      </c>
      <c r="H41" s="135">
        <v>1334</v>
      </c>
      <c r="I41" s="176" t="s">
        <v>1107</v>
      </c>
      <c r="J41" s="109"/>
      <c r="K41" s="109"/>
    </row>
    <row r="42" spans="1:11" ht="11.25" customHeight="1" x14ac:dyDescent="0.2">
      <c r="A42" s="18"/>
      <c r="B42" s="165"/>
      <c r="C42" s="135"/>
      <c r="D42" s="135"/>
      <c r="E42" s="135"/>
      <c r="F42" s="135"/>
      <c r="G42" s="135"/>
      <c r="H42" s="135"/>
      <c r="I42" s="176"/>
      <c r="J42" s="109"/>
      <c r="K42" s="109"/>
    </row>
    <row r="43" spans="1:11" ht="11.25" customHeight="1" x14ac:dyDescent="0.2">
      <c r="A43" s="18" t="s">
        <v>358</v>
      </c>
      <c r="B43" s="165"/>
      <c r="C43" s="135"/>
      <c r="D43" s="135"/>
      <c r="E43" s="135"/>
      <c r="F43" s="135"/>
      <c r="G43" s="135"/>
      <c r="H43" s="135"/>
      <c r="I43" s="176"/>
      <c r="J43" s="109"/>
      <c r="K43" s="109"/>
    </row>
    <row r="44" spans="1:11" ht="11.25" customHeight="1" x14ac:dyDescent="0.2">
      <c r="A44" s="18"/>
      <c r="B44" s="165" t="s">
        <v>185</v>
      </c>
      <c r="C44" s="135">
        <v>8542</v>
      </c>
      <c r="D44" s="135">
        <v>726</v>
      </c>
      <c r="E44" s="135">
        <v>26</v>
      </c>
      <c r="F44" s="135">
        <v>30</v>
      </c>
      <c r="G44" s="135">
        <v>4284</v>
      </c>
      <c r="H44" s="135">
        <v>4254</v>
      </c>
      <c r="I44" s="176" t="s">
        <v>1108</v>
      </c>
      <c r="J44" s="109"/>
      <c r="K44" s="109"/>
    </row>
    <row r="45" spans="1:11" ht="11.25" customHeight="1" x14ac:dyDescent="0.2">
      <c r="A45" s="26"/>
      <c r="B45" s="28"/>
      <c r="C45" s="28"/>
      <c r="D45" s="28"/>
      <c r="E45" s="28"/>
      <c r="F45" s="28"/>
      <c r="G45" s="28"/>
      <c r="H45" s="93"/>
      <c r="I45" s="99"/>
      <c r="J45" s="26"/>
      <c r="K45" s="109"/>
    </row>
    <row r="46" spans="1:11" ht="11.25" customHeight="1" x14ac:dyDescent="0.2">
      <c r="A46" s="18" t="s">
        <v>1109</v>
      </c>
      <c r="B46" s="138"/>
      <c r="C46" s="109"/>
      <c r="D46" s="109"/>
      <c r="E46" s="138"/>
      <c r="F46" s="138"/>
      <c r="G46" s="109"/>
      <c r="H46" s="135"/>
      <c r="I46" s="172"/>
      <c r="K46" s="109"/>
    </row>
    <row r="47" spans="1:11" ht="11.25" customHeight="1" x14ac:dyDescent="0.2">
      <c r="A47" s="18" t="s">
        <v>156</v>
      </c>
      <c r="K47" s="109"/>
    </row>
    <row r="48" spans="1:11" ht="11.25" customHeight="1" x14ac:dyDescent="0.2">
      <c r="B48" s="21"/>
      <c r="C48" s="3"/>
      <c r="D48" s="3"/>
      <c r="E48" s="3"/>
      <c r="F48" s="3"/>
      <c r="G48" s="3"/>
      <c r="I48" s="100"/>
      <c r="K48" s="109"/>
    </row>
    <row r="49" spans="1:11" ht="11.25" customHeight="1" x14ac:dyDescent="0.2">
      <c r="A49" s="18"/>
      <c r="C49" s="3"/>
      <c r="D49" s="3"/>
      <c r="E49" s="3"/>
      <c r="F49" s="3"/>
      <c r="G49" s="3"/>
      <c r="I49" s="100"/>
      <c r="K49" s="109"/>
    </row>
    <row r="50" spans="1:11" ht="11.25" customHeight="1" x14ac:dyDescent="0.2">
      <c r="A50" s="18"/>
      <c r="C50" s="3"/>
      <c r="D50" s="3"/>
      <c r="E50" s="3"/>
      <c r="F50" s="3"/>
      <c r="G50" s="3"/>
      <c r="I50" s="100"/>
      <c r="K50" s="109"/>
    </row>
    <row r="51" spans="1:11" ht="11.25" customHeight="1" x14ac:dyDescent="0.2">
      <c r="A51" s="18"/>
      <c r="C51" s="3"/>
      <c r="D51" s="3"/>
      <c r="E51" s="3"/>
      <c r="F51" s="3"/>
      <c r="G51" s="3"/>
      <c r="I51" s="100"/>
      <c r="K51" s="109"/>
    </row>
    <row r="52" spans="1:11" ht="11.25" customHeight="1" x14ac:dyDescent="0.2">
      <c r="A52" s="18"/>
      <c r="C52" s="3"/>
      <c r="D52" s="3"/>
      <c r="E52" s="3"/>
      <c r="F52" s="3"/>
      <c r="G52" s="3"/>
      <c r="I52" s="100"/>
      <c r="K52" s="109"/>
    </row>
    <row r="53" spans="1:11" ht="11.25" customHeight="1" x14ac:dyDescent="0.2">
      <c r="A53" s="18"/>
      <c r="C53" s="3"/>
      <c r="D53" s="3"/>
      <c r="E53" s="3"/>
      <c r="F53" s="3"/>
      <c r="G53" s="3"/>
      <c r="I53" s="100"/>
      <c r="K53" s="109"/>
    </row>
    <row r="54" spans="1:11" ht="11.25" customHeight="1" x14ac:dyDescent="0.2">
      <c r="A54" s="18"/>
      <c r="C54" s="3"/>
      <c r="D54" s="3"/>
      <c r="E54" s="3"/>
      <c r="F54" s="3"/>
      <c r="G54" s="3"/>
      <c r="I54" s="100"/>
      <c r="K54" s="109"/>
    </row>
    <row r="55" spans="1:11" ht="11.25" customHeight="1" x14ac:dyDescent="0.2">
      <c r="A55" s="18"/>
      <c r="C55" s="3"/>
      <c r="D55" s="3"/>
      <c r="E55" s="3"/>
      <c r="F55" s="3"/>
      <c r="G55" s="3"/>
      <c r="I55" s="100"/>
      <c r="K55" s="109"/>
    </row>
    <row r="56" spans="1:11" ht="11.25" customHeight="1" x14ac:dyDescent="0.2">
      <c r="A56" s="65"/>
      <c r="K56" s="109"/>
    </row>
    <row r="57" spans="1:11" ht="11.25" customHeight="1" x14ac:dyDescent="0.2">
      <c r="B57" s="4"/>
      <c r="C57" s="4"/>
      <c r="D57" s="4"/>
      <c r="E57" s="4"/>
      <c r="F57" s="4"/>
      <c r="G57" s="4"/>
      <c r="K57" s="109"/>
    </row>
    <row r="58" spans="1:11" ht="11.25" customHeight="1" x14ac:dyDescent="0.2">
      <c r="A58" s="18"/>
      <c r="B58" s="5"/>
      <c r="E58" s="5"/>
      <c r="F58" s="5"/>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row r="66"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1110</v>
      </c>
    </row>
    <row r="2" spans="1:11" ht="11.25" customHeight="1" x14ac:dyDescent="0.2">
      <c r="B2" s="109"/>
      <c r="C2" s="109"/>
      <c r="D2" s="109"/>
      <c r="E2" s="109"/>
      <c r="F2" s="109"/>
      <c r="G2" s="109"/>
      <c r="H2" s="135"/>
      <c r="I2" s="172"/>
      <c r="J2" s="66"/>
      <c r="K2" s="66"/>
    </row>
    <row r="3" spans="1:11" ht="15" customHeight="1" x14ac:dyDescent="0.25">
      <c r="A3" s="23" t="s">
        <v>1088</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88963</v>
      </c>
      <c r="D9" s="9">
        <v>81660</v>
      </c>
      <c r="E9" s="9">
        <v>418</v>
      </c>
      <c r="F9" s="9">
        <v>485</v>
      </c>
      <c r="G9" s="9">
        <v>28699</v>
      </c>
      <c r="H9" s="9">
        <v>28214</v>
      </c>
      <c r="I9" s="98" t="s">
        <v>255</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64661</v>
      </c>
      <c r="D12" s="135">
        <v>58587</v>
      </c>
      <c r="E12" s="135">
        <v>7</v>
      </c>
      <c r="F12" s="135">
        <v>13</v>
      </c>
      <c r="G12" s="135">
        <v>16500</v>
      </c>
      <c r="H12" s="135">
        <v>16487</v>
      </c>
      <c r="I12" s="176" t="s">
        <v>1111</v>
      </c>
    </row>
    <row r="13" spans="1:11" ht="11.25" customHeight="1" x14ac:dyDescent="0.2">
      <c r="A13" s="20"/>
      <c r="B13" s="165" t="s">
        <v>290</v>
      </c>
      <c r="C13" s="135">
        <v>11082</v>
      </c>
      <c r="D13" s="135">
        <v>10685</v>
      </c>
      <c r="E13" s="135">
        <v>91</v>
      </c>
      <c r="F13" s="135">
        <v>158</v>
      </c>
      <c r="G13" s="135">
        <v>6994</v>
      </c>
      <c r="H13" s="135">
        <v>6836</v>
      </c>
      <c r="I13" s="176" t="s">
        <v>1112</v>
      </c>
    </row>
    <row r="14" spans="1:11" ht="11.25" customHeight="1" x14ac:dyDescent="0.2">
      <c r="A14" s="20"/>
      <c r="B14" s="165" t="s">
        <v>292</v>
      </c>
      <c r="C14" s="135">
        <v>2953</v>
      </c>
      <c r="D14" s="135">
        <v>3409</v>
      </c>
      <c r="E14" s="135">
        <v>50</v>
      </c>
      <c r="F14" s="135">
        <v>187</v>
      </c>
      <c r="G14" s="135">
        <v>1205</v>
      </c>
      <c r="H14" s="135">
        <v>1018</v>
      </c>
      <c r="I14" s="176" t="s">
        <v>1113</v>
      </c>
    </row>
    <row r="15" spans="1:11" ht="11.25" customHeight="1" x14ac:dyDescent="0.2">
      <c r="A15" s="20"/>
      <c r="B15" s="165" t="s">
        <v>294</v>
      </c>
      <c r="C15" s="135">
        <v>2639</v>
      </c>
      <c r="D15" s="135">
        <v>2972</v>
      </c>
      <c r="E15" s="135">
        <v>11</v>
      </c>
      <c r="F15" s="135">
        <v>17</v>
      </c>
      <c r="G15" s="135">
        <v>1052</v>
      </c>
      <c r="H15" s="135">
        <v>1035</v>
      </c>
      <c r="I15" s="176" t="s">
        <v>1114</v>
      </c>
    </row>
    <row r="16" spans="1:11" ht="11.25" customHeight="1" x14ac:dyDescent="0.2">
      <c r="A16" s="20"/>
      <c r="B16" s="165" t="s">
        <v>296</v>
      </c>
      <c r="C16" s="135">
        <v>1506</v>
      </c>
      <c r="D16" s="135">
        <v>1095</v>
      </c>
      <c r="E16" s="135">
        <v>0</v>
      </c>
      <c r="F16" s="135">
        <v>2</v>
      </c>
      <c r="G16" s="135">
        <v>303</v>
      </c>
      <c r="H16" s="135">
        <v>301</v>
      </c>
      <c r="I16" s="176" t="s">
        <v>1050</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7152</v>
      </c>
      <c r="D19" s="135">
        <v>7501</v>
      </c>
      <c r="E19" s="135">
        <v>35</v>
      </c>
      <c r="F19" s="135">
        <v>29</v>
      </c>
      <c r="G19" s="135">
        <v>2842</v>
      </c>
      <c r="H19" s="135">
        <v>2813</v>
      </c>
      <c r="I19" s="176" t="s">
        <v>1115</v>
      </c>
    </row>
    <row r="20" spans="1:9" ht="11.25" customHeight="1" x14ac:dyDescent="0.2">
      <c r="A20" s="20"/>
      <c r="B20" s="165" t="s">
        <v>301</v>
      </c>
      <c r="C20" s="135">
        <v>7349</v>
      </c>
      <c r="D20" s="135">
        <v>6746</v>
      </c>
      <c r="E20" s="135">
        <v>29</v>
      </c>
      <c r="F20" s="135">
        <v>24</v>
      </c>
      <c r="G20" s="135">
        <v>2616</v>
      </c>
      <c r="H20" s="135">
        <v>2592</v>
      </c>
      <c r="I20" s="176" t="s">
        <v>1116</v>
      </c>
    </row>
    <row r="21" spans="1:9" ht="11.25" customHeight="1" x14ac:dyDescent="0.2">
      <c r="A21" s="20"/>
      <c r="B21" s="165" t="s">
        <v>303</v>
      </c>
      <c r="C21" s="135">
        <v>11640</v>
      </c>
      <c r="D21" s="135">
        <v>11332</v>
      </c>
      <c r="E21" s="135">
        <v>76</v>
      </c>
      <c r="F21" s="135">
        <v>109</v>
      </c>
      <c r="G21" s="135">
        <v>4592</v>
      </c>
      <c r="H21" s="135">
        <v>4483</v>
      </c>
      <c r="I21" s="176" t="s">
        <v>1117</v>
      </c>
    </row>
    <row r="22" spans="1:9" ht="11.25" customHeight="1" x14ac:dyDescent="0.2">
      <c r="A22" s="20"/>
      <c r="B22" s="165" t="s">
        <v>305</v>
      </c>
      <c r="C22" s="135">
        <v>10848</v>
      </c>
      <c r="D22" s="135">
        <v>10066</v>
      </c>
      <c r="E22" s="135">
        <v>65</v>
      </c>
      <c r="F22" s="135">
        <v>98</v>
      </c>
      <c r="G22" s="135">
        <v>4082</v>
      </c>
      <c r="H22" s="135">
        <v>3984</v>
      </c>
      <c r="I22" s="176" t="s">
        <v>1118</v>
      </c>
    </row>
    <row r="23" spans="1:9" ht="11.25" customHeight="1" x14ac:dyDescent="0.2">
      <c r="A23" s="20"/>
      <c r="B23" s="165" t="s">
        <v>307</v>
      </c>
      <c r="C23" s="135">
        <v>15658</v>
      </c>
      <c r="D23" s="135">
        <v>13960</v>
      </c>
      <c r="E23" s="135">
        <v>61</v>
      </c>
      <c r="F23" s="135">
        <v>88</v>
      </c>
      <c r="G23" s="135">
        <v>3955</v>
      </c>
      <c r="H23" s="135">
        <v>3867</v>
      </c>
      <c r="I23" s="176" t="s">
        <v>1119</v>
      </c>
    </row>
    <row r="24" spans="1:9" ht="11.25" customHeight="1" x14ac:dyDescent="0.2">
      <c r="A24" s="20"/>
      <c r="B24" s="165" t="s">
        <v>309</v>
      </c>
      <c r="C24" s="135">
        <v>26268</v>
      </c>
      <c r="D24" s="135">
        <v>22605</v>
      </c>
      <c r="E24" s="135">
        <v>106</v>
      </c>
      <c r="F24" s="135">
        <v>104</v>
      </c>
      <c r="G24" s="135">
        <v>6419</v>
      </c>
      <c r="H24" s="135">
        <v>6315</v>
      </c>
      <c r="I24" s="176" t="s">
        <v>1120</v>
      </c>
    </row>
    <row r="25" spans="1:9" ht="11.25" customHeight="1" x14ac:dyDescent="0.2">
      <c r="A25" s="20"/>
      <c r="B25" s="165" t="s">
        <v>311</v>
      </c>
      <c r="C25" s="135">
        <v>10048</v>
      </c>
      <c r="D25" s="135">
        <v>9450</v>
      </c>
      <c r="E25" s="135">
        <v>46</v>
      </c>
      <c r="F25" s="135">
        <v>33</v>
      </c>
      <c r="G25" s="135">
        <v>4193</v>
      </c>
      <c r="H25" s="135">
        <v>4160</v>
      </c>
      <c r="I25" s="176" t="s">
        <v>1121</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10375</v>
      </c>
      <c r="D28" s="135">
        <v>6706</v>
      </c>
      <c r="E28" s="135">
        <v>22</v>
      </c>
      <c r="F28" s="135">
        <v>2</v>
      </c>
      <c r="G28" s="135">
        <v>1519</v>
      </c>
      <c r="H28" s="135">
        <v>1517</v>
      </c>
      <c r="I28" s="176" t="s">
        <v>1122</v>
      </c>
    </row>
    <row r="29" spans="1:9" ht="11.25" customHeight="1" x14ac:dyDescent="0.2">
      <c r="A29" s="20"/>
      <c r="B29" s="168" t="s">
        <v>316</v>
      </c>
      <c r="C29" s="135">
        <v>48227</v>
      </c>
      <c r="D29" s="135">
        <v>43756</v>
      </c>
      <c r="E29" s="135">
        <v>2</v>
      </c>
      <c r="F29" s="135">
        <v>4</v>
      </c>
      <c r="G29" s="135">
        <v>9396</v>
      </c>
      <c r="H29" s="135">
        <v>9392</v>
      </c>
      <c r="I29" s="176" t="s">
        <v>1123</v>
      </c>
    </row>
    <row r="30" spans="1:9" ht="11.25" customHeight="1" x14ac:dyDescent="0.2">
      <c r="A30" s="20"/>
      <c r="B30" s="165" t="s">
        <v>318</v>
      </c>
      <c r="C30" s="135">
        <v>14815</v>
      </c>
      <c r="D30" s="135">
        <v>15195</v>
      </c>
      <c r="E30" s="135">
        <v>12</v>
      </c>
      <c r="F30" s="135">
        <v>12</v>
      </c>
      <c r="G30" s="135">
        <v>6908</v>
      </c>
      <c r="H30" s="135">
        <v>6896</v>
      </c>
      <c r="I30" s="176" t="s">
        <v>1124</v>
      </c>
    </row>
    <row r="31" spans="1:9" ht="11.25" customHeight="1" x14ac:dyDescent="0.2">
      <c r="A31" s="20"/>
      <c r="B31" s="168" t="s">
        <v>320</v>
      </c>
      <c r="C31" s="135">
        <v>4206</v>
      </c>
      <c r="D31" s="135">
        <v>4068</v>
      </c>
      <c r="E31" s="135">
        <v>18</v>
      </c>
      <c r="F31" s="135">
        <v>36</v>
      </c>
      <c r="G31" s="135">
        <v>2783</v>
      </c>
      <c r="H31" s="135">
        <v>2747</v>
      </c>
      <c r="I31" s="176" t="s">
        <v>1125</v>
      </c>
    </row>
    <row r="32" spans="1:9" ht="11.25" customHeight="1" x14ac:dyDescent="0.2">
      <c r="A32" s="20"/>
      <c r="B32" s="165" t="s">
        <v>322</v>
      </c>
      <c r="C32" s="135">
        <v>11340</v>
      </c>
      <c r="D32" s="135">
        <v>11935</v>
      </c>
      <c r="E32" s="135">
        <v>364</v>
      </c>
      <c r="F32" s="135">
        <v>431</v>
      </c>
      <c r="G32" s="135">
        <v>8093</v>
      </c>
      <c r="H32" s="135">
        <v>7662</v>
      </c>
      <c r="I32" s="176" t="s">
        <v>1126</v>
      </c>
    </row>
    <row r="33" spans="1:11" ht="11.25" customHeight="1" x14ac:dyDescent="0.2">
      <c r="A33" s="20"/>
      <c r="B33" s="165" t="s">
        <v>324</v>
      </c>
      <c r="C33" s="27">
        <v>6.1811631351105003</v>
      </c>
      <c r="D33" s="27">
        <v>6.5012045870675497</v>
      </c>
      <c r="E33" s="27">
        <v>88.625</v>
      </c>
      <c r="F33" s="27">
        <v>49.576923076923102</v>
      </c>
      <c r="G33" s="27">
        <v>10.3581280788177</v>
      </c>
      <c r="H33" s="169">
        <v>-39.218794998105302</v>
      </c>
      <c r="I33" s="176" t="s">
        <v>1127</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66637</v>
      </c>
      <c r="D36" s="135">
        <v>61449</v>
      </c>
      <c r="E36" s="135">
        <v>358</v>
      </c>
      <c r="F36" s="135">
        <v>304</v>
      </c>
      <c r="G36" s="135">
        <v>23610</v>
      </c>
      <c r="H36" s="135">
        <v>23306</v>
      </c>
      <c r="I36" s="176" t="s">
        <v>1128</v>
      </c>
      <c r="J36" s="109"/>
      <c r="K36" s="109"/>
    </row>
    <row r="37" spans="1:11" ht="11.25" customHeight="1" x14ac:dyDescent="0.2">
      <c r="A37" s="18"/>
      <c r="B37" s="165" t="s">
        <v>330</v>
      </c>
      <c r="C37" s="135">
        <v>3240</v>
      </c>
      <c r="D37" s="135">
        <v>2607</v>
      </c>
      <c r="E37" s="135">
        <v>0</v>
      </c>
      <c r="F37" s="135">
        <v>0</v>
      </c>
      <c r="G37" s="135">
        <v>2445</v>
      </c>
      <c r="H37" s="135">
        <v>2445</v>
      </c>
      <c r="I37" s="176" t="s">
        <v>331</v>
      </c>
      <c r="J37" s="109"/>
      <c r="K37" s="109"/>
    </row>
    <row r="38" spans="1:11" ht="11.25" customHeight="1" x14ac:dyDescent="0.2">
      <c r="A38" s="18"/>
      <c r="B38" s="165" t="s">
        <v>328</v>
      </c>
      <c r="C38" s="135">
        <v>18215</v>
      </c>
      <c r="D38" s="135">
        <v>16867</v>
      </c>
      <c r="E38" s="135">
        <v>25</v>
      </c>
      <c r="F38" s="135">
        <v>181</v>
      </c>
      <c r="G38" s="135">
        <v>2422</v>
      </c>
      <c r="H38" s="135">
        <v>2241</v>
      </c>
      <c r="I38" s="176" t="s">
        <v>1129</v>
      </c>
      <c r="J38" s="109"/>
      <c r="K38" s="109"/>
    </row>
    <row r="39" spans="1:11" ht="11.25" customHeight="1" x14ac:dyDescent="0.2">
      <c r="A39" s="18"/>
      <c r="B39" s="165"/>
      <c r="C39" s="135"/>
      <c r="D39" s="135"/>
      <c r="E39" s="135"/>
      <c r="F39" s="135"/>
      <c r="G39" s="135"/>
      <c r="H39" s="135"/>
      <c r="I39" s="176"/>
      <c r="J39" s="109"/>
      <c r="K39" s="109"/>
    </row>
    <row r="40" spans="1:11" ht="11.25" customHeight="1" x14ac:dyDescent="0.2">
      <c r="A40" s="18" t="s">
        <v>337</v>
      </c>
      <c r="B40" s="165"/>
      <c r="C40" s="135"/>
      <c r="D40" s="135"/>
      <c r="E40" s="135"/>
      <c r="F40" s="135"/>
      <c r="G40" s="135"/>
      <c r="H40" s="135"/>
      <c r="I40" s="176"/>
      <c r="J40" s="109"/>
      <c r="K40" s="109"/>
    </row>
    <row r="41" spans="1:11" ht="11.25" customHeight="1" x14ac:dyDescent="0.2">
      <c r="A41" s="18"/>
      <c r="B41" s="165" t="s">
        <v>1105</v>
      </c>
      <c r="C41" s="135">
        <v>39320</v>
      </c>
      <c r="D41" s="135">
        <v>50518</v>
      </c>
      <c r="E41" s="135">
        <v>272</v>
      </c>
      <c r="F41" s="135">
        <v>240</v>
      </c>
      <c r="G41" s="135">
        <v>19046</v>
      </c>
      <c r="H41" s="135">
        <v>18806</v>
      </c>
      <c r="I41" s="176" t="s">
        <v>1130</v>
      </c>
      <c r="J41" s="109"/>
      <c r="K41" s="109"/>
    </row>
    <row r="42" spans="1:11" ht="11.25" customHeight="1" x14ac:dyDescent="0.2">
      <c r="A42" s="18"/>
      <c r="B42" s="165" t="s">
        <v>338</v>
      </c>
      <c r="C42" s="135">
        <v>25841</v>
      </c>
      <c r="D42" s="135">
        <v>18276</v>
      </c>
      <c r="E42" s="135">
        <v>0</v>
      </c>
      <c r="F42" s="135">
        <v>5</v>
      </c>
      <c r="G42" s="135">
        <v>6389</v>
      </c>
      <c r="H42" s="135">
        <v>6384</v>
      </c>
      <c r="I42" s="176" t="s">
        <v>1131</v>
      </c>
      <c r="J42" s="109"/>
      <c r="K42" s="109"/>
    </row>
    <row r="43" spans="1:11" ht="11.25" customHeight="1" x14ac:dyDescent="0.2">
      <c r="A43" s="18"/>
      <c r="B43" s="165" t="s">
        <v>340</v>
      </c>
      <c r="C43" s="135">
        <v>2490</v>
      </c>
      <c r="D43" s="135">
        <v>1997</v>
      </c>
      <c r="E43" s="135">
        <v>0</v>
      </c>
      <c r="F43" s="135">
        <v>0</v>
      </c>
      <c r="G43" s="135">
        <v>798</v>
      </c>
      <c r="H43" s="135">
        <v>798</v>
      </c>
      <c r="I43" s="176" t="s">
        <v>331</v>
      </c>
      <c r="J43" s="109"/>
      <c r="K43" s="109"/>
    </row>
    <row r="44" spans="1:11" ht="11.25" customHeight="1" x14ac:dyDescent="0.2">
      <c r="A44" s="18"/>
      <c r="B44" s="165" t="s">
        <v>187</v>
      </c>
      <c r="C44" s="135">
        <v>966</v>
      </c>
      <c r="D44" s="135">
        <v>890</v>
      </c>
      <c r="E44" s="135">
        <v>46</v>
      </c>
      <c r="F44" s="135">
        <v>223</v>
      </c>
      <c r="G44" s="135">
        <v>684</v>
      </c>
      <c r="H44" s="135">
        <v>461</v>
      </c>
      <c r="I44" s="176" t="s">
        <v>1132</v>
      </c>
      <c r="J44" s="109"/>
      <c r="K44" s="109"/>
    </row>
    <row r="45" spans="1:11" ht="11.25" customHeight="1" x14ac:dyDescent="0.2">
      <c r="A45" s="18"/>
      <c r="B45" s="165"/>
      <c r="C45" s="135"/>
      <c r="D45" s="135"/>
      <c r="E45" s="135"/>
      <c r="F45" s="135"/>
      <c r="G45" s="135"/>
      <c r="H45" s="135"/>
      <c r="I45" s="176"/>
      <c r="J45" s="109"/>
      <c r="K45" s="109"/>
    </row>
    <row r="46" spans="1:11" ht="11.25" customHeight="1" x14ac:dyDescent="0.2">
      <c r="A46" s="18" t="s">
        <v>358</v>
      </c>
      <c r="B46" s="165"/>
      <c r="C46" s="135"/>
      <c r="D46" s="135"/>
      <c r="E46" s="135"/>
      <c r="F46" s="135"/>
      <c r="G46" s="135"/>
      <c r="H46" s="135"/>
      <c r="I46" s="176"/>
      <c r="J46" s="109"/>
      <c r="K46" s="109"/>
    </row>
    <row r="47" spans="1:11" ht="11.25" customHeight="1" x14ac:dyDescent="0.2">
      <c r="A47" s="18"/>
      <c r="B47" s="165" t="s">
        <v>185</v>
      </c>
      <c r="C47" s="135">
        <v>86553</v>
      </c>
      <c r="D47" s="135">
        <v>78831</v>
      </c>
      <c r="E47" s="135">
        <v>283</v>
      </c>
      <c r="F47" s="135">
        <v>357</v>
      </c>
      <c r="G47" s="135">
        <v>26984</v>
      </c>
      <c r="H47" s="135">
        <v>26627</v>
      </c>
      <c r="I47" s="176" t="s">
        <v>1133</v>
      </c>
      <c r="J47" s="109"/>
      <c r="K47" s="109"/>
    </row>
    <row r="48" spans="1:11" ht="11.25" customHeight="1" x14ac:dyDescent="0.2">
      <c r="A48" s="18"/>
      <c r="B48" s="165" t="s">
        <v>360</v>
      </c>
      <c r="C48" s="135">
        <v>860</v>
      </c>
      <c r="D48" s="135">
        <v>1220</v>
      </c>
      <c r="E48" s="135">
        <v>120</v>
      </c>
      <c r="F48" s="135">
        <v>120</v>
      </c>
      <c r="G48" s="135">
        <v>866</v>
      </c>
      <c r="H48" s="135">
        <v>746</v>
      </c>
      <c r="I48" s="176" t="s">
        <v>1134</v>
      </c>
      <c r="J48" s="109"/>
      <c r="K48" s="109"/>
    </row>
    <row r="49" spans="1:11" ht="11.25" customHeight="1" x14ac:dyDescent="0.2">
      <c r="A49" s="26"/>
      <c r="B49" s="28"/>
      <c r="C49" s="28"/>
      <c r="D49" s="28"/>
      <c r="E49" s="28"/>
      <c r="F49" s="28"/>
      <c r="G49" s="28"/>
      <c r="H49" s="93"/>
      <c r="I49" s="99"/>
      <c r="J49" s="26"/>
      <c r="K49" s="109"/>
    </row>
    <row r="50" spans="1:11" ht="11.25" customHeight="1" x14ac:dyDescent="0.2">
      <c r="A50" s="122" t="s">
        <v>365</v>
      </c>
      <c r="K50" s="109"/>
    </row>
    <row r="51" spans="1:11" ht="11.25" customHeight="1" x14ac:dyDescent="0.2">
      <c r="A51" s="122" t="s">
        <v>156</v>
      </c>
      <c r="K51" s="109"/>
    </row>
    <row r="52" spans="1:11" ht="11.25" customHeight="1" x14ac:dyDescent="0.2">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1135</v>
      </c>
    </row>
    <row r="2" spans="1:11" ht="11.25" customHeight="1" x14ac:dyDescent="0.2">
      <c r="B2" s="109"/>
      <c r="C2" s="109"/>
      <c r="D2" s="109"/>
      <c r="E2" s="109"/>
      <c r="F2" s="109"/>
      <c r="G2" s="109"/>
      <c r="H2" s="135"/>
      <c r="I2" s="172"/>
      <c r="J2" s="66"/>
      <c r="K2" s="66"/>
    </row>
    <row r="3" spans="1:11" ht="15" x14ac:dyDescent="0.25">
      <c r="A3" s="23" t="s">
        <v>1136</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5299</v>
      </c>
      <c r="D9" s="9">
        <v>1985</v>
      </c>
      <c r="E9" s="9">
        <v>90</v>
      </c>
      <c r="F9" s="9">
        <v>283</v>
      </c>
      <c r="G9" s="9">
        <v>3853</v>
      </c>
      <c r="H9" s="9">
        <v>3570</v>
      </c>
      <c r="I9" s="98" t="s">
        <v>188</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3336</v>
      </c>
      <c r="D12" s="135">
        <v>1234</v>
      </c>
      <c r="E12" s="135">
        <v>0</v>
      </c>
      <c r="F12" s="135">
        <v>15</v>
      </c>
      <c r="G12" s="135">
        <v>2418</v>
      </c>
      <c r="H12" s="135">
        <v>2403</v>
      </c>
      <c r="I12" s="176" t="s">
        <v>1137</v>
      </c>
    </row>
    <row r="13" spans="1:11" ht="11.25" customHeight="1" x14ac:dyDescent="0.2">
      <c r="A13" s="20"/>
      <c r="B13" s="165" t="s">
        <v>290</v>
      </c>
      <c r="C13" s="135">
        <v>770</v>
      </c>
      <c r="D13" s="135">
        <v>346</v>
      </c>
      <c r="E13" s="135">
        <v>58</v>
      </c>
      <c r="F13" s="135">
        <v>232</v>
      </c>
      <c r="G13" s="135">
        <v>656</v>
      </c>
      <c r="H13" s="135">
        <v>424</v>
      </c>
      <c r="I13" s="176" t="s">
        <v>1138</v>
      </c>
    </row>
    <row r="14" spans="1:11" ht="11.25" customHeight="1" x14ac:dyDescent="0.2">
      <c r="A14" s="20"/>
      <c r="B14" s="165" t="s">
        <v>292</v>
      </c>
      <c r="C14" s="135">
        <v>725</v>
      </c>
      <c r="D14" s="135">
        <v>230</v>
      </c>
      <c r="E14" s="135">
        <v>7</v>
      </c>
      <c r="F14" s="135">
        <v>7</v>
      </c>
      <c r="G14" s="135">
        <v>416</v>
      </c>
      <c r="H14" s="135">
        <v>409</v>
      </c>
      <c r="I14" s="176" t="s">
        <v>1139</v>
      </c>
    </row>
    <row r="15" spans="1:11" ht="11.25" customHeight="1" x14ac:dyDescent="0.2">
      <c r="A15" s="20"/>
      <c r="B15" s="165" t="s">
        <v>294</v>
      </c>
      <c r="C15" s="135">
        <v>72</v>
      </c>
      <c r="D15" s="135">
        <v>5</v>
      </c>
      <c r="E15" s="135">
        <v>1</v>
      </c>
      <c r="F15" s="135">
        <v>2</v>
      </c>
      <c r="G15" s="135">
        <v>18</v>
      </c>
      <c r="H15" s="135">
        <v>16</v>
      </c>
      <c r="I15" s="176" t="s">
        <v>1140</v>
      </c>
    </row>
    <row r="16" spans="1:11" ht="11.25" customHeight="1" x14ac:dyDescent="0.2">
      <c r="A16" s="20"/>
      <c r="B16" s="165" t="s">
        <v>296</v>
      </c>
      <c r="C16" s="135">
        <v>114</v>
      </c>
      <c r="D16" s="135">
        <v>29</v>
      </c>
      <c r="E16" s="135">
        <v>0</v>
      </c>
      <c r="F16" s="135">
        <v>0</v>
      </c>
      <c r="G16" s="135">
        <v>50</v>
      </c>
      <c r="H16" s="135">
        <v>50</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595</v>
      </c>
      <c r="D19" s="135">
        <v>193</v>
      </c>
      <c r="E19" s="135">
        <v>13</v>
      </c>
      <c r="F19" s="135">
        <v>52</v>
      </c>
      <c r="G19" s="135">
        <v>358</v>
      </c>
      <c r="H19" s="135">
        <v>306</v>
      </c>
      <c r="I19" s="176" t="s">
        <v>1141</v>
      </c>
    </row>
    <row r="20" spans="1:9" ht="11.25" customHeight="1" x14ac:dyDescent="0.2">
      <c r="A20" s="20"/>
      <c r="B20" s="165" t="s">
        <v>301</v>
      </c>
      <c r="C20" s="135">
        <v>282</v>
      </c>
      <c r="D20" s="135">
        <v>116</v>
      </c>
      <c r="E20" s="135">
        <v>2</v>
      </c>
      <c r="F20" s="135">
        <v>5</v>
      </c>
      <c r="G20" s="135">
        <v>161</v>
      </c>
      <c r="H20" s="135">
        <v>156</v>
      </c>
      <c r="I20" s="176" t="s">
        <v>1142</v>
      </c>
    </row>
    <row r="21" spans="1:9" ht="11.25" customHeight="1" x14ac:dyDescent="0.2">
      <c r="A21" s="20"/>
      <c r="B21" s="165" t="s">
        <v>303</v>
      </c>
      <c r="C21" s="135">
        <v>1301</v>
      </c>
      <c r="D21" s="135">
        <v>459</v>
      </c>
      <c r="E21" s="135">
        <v>18</v>
      </c>
      <c r="F21" s="135">
        <v>40</v>
      </c>
      <c r="G21" s="135">
        <v>944</v>
      </c>
      <c r="H21" s="135">
        <v>904</v>
      </c>
      <c r="I21" s="176" t="s">
        <v>1143</v>
      </c>
    </row>
    <row r="22" spans="1:9" ht="11.25" customHeight="1" x14ac:dyDescent="0.2">
      <c r="A22" s="20"/>
      <c r="B22" s="165" t="s">
        <v>305</v>
      </c>
      <c r="C22" s="135">
        <v>1206</v>
      </c>
      <c r="D22" s="135">
        <v>417</v>
      </c>
      <c r="E22" s="135">
        <v>20</v>
      </c>
      <c r="F22" s="135">
        <v>78</v>
      </c>
      <c r="G22" s="135">
        <v>819</v>
      </c>
      <c r="H22" s="135">
        <v>741</v>
      </c>
      <c r="I22" s="176" t="s">
        <v>1144</v>
      </c>
    </row>
    <row r="23" spans="1:9" ht="11.25" customHeight="1" x14ac:dyDescent="0.2">
      <c r="A23" s="20"/>
      <c r="B23" s="165" t="s">
        <v>307</v>
      </c>
      <c r="C23" s="135">
        <v>922</v>
      </c>
      <c r="D23" s="135">
        <v>373</v>
      </c>
      <c r="E23" s="135">
        <v>20</v>
      </c>
      <c r="F23" s="135">
        <v>47</v>
      </c>
      <c r="G23" s="135">
        <v>580</v>
      </c>
      <c r="H23" s="135">
        <v>533</v>
      </c>
      <c r="I23" s="176" t="s">
        <v>1145</v>
      </c>
    </row>
    <row r="24" spans="1:9" ht="11.25" customHeight="1" x14ac:dyDescent="0.2">
      <c r="A24" s="20"/>
      <c r="B24" s="165" t="s">
        <v>309</v>
      </c>
      <c r="C24" s="135">
        <v>690</v>
      </c>
      <c r="D24" s="135">
        <v>275</v>
      </c>
      <c r="E24" s="135">
        <v>13</v>
      </c>
      <c r="F24" s="135">
        <v>49</v>
      </c>
      <c r="G24" s="135">
        <v>617</v>
      </c>
      <c r="H24" s="135">
        <v>568</v>
      </c>
      <c r="I24" s="176" t="s">
        <v>1146</v>
      </c>
    </row>
    <row r="25" spans="1:9" ht="11.25" customHeight="1" x14ac:dyDescent="0.2">
      <c r="A25" s="20"/>
      <c r="B25" s="165" t="s">
        <v>311</v>
      </c>
      <c r="C25" s="135">
        <v>303</v>
      </c>
      <c r="D25" s="135">
        <v>152</v>
      </c>
      <c r="E25" s="135">
        <v>4</v>
      </c>
      <c r="F25" s="135">
        <v>12</v>
      </c>
      <c r="G25" s="135">
        <v>374</v>
      </c>
      <c r="H25" s="135">
        <v>362</v>
      </c>
      <c r="I25" s="176" t="s">
        <v>1147</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596</v>
      </c>
      <c r="D28" s="135">
        <v>227</v>
      </c>
      <c r="E28" s="135">
        <v>0</v>
      </c>
      <c r="F28" s="135">
        <v>1</v>
      </c>
      <c r="G28" s="135">
        <v>284</v>
      </c>
      <c r="H28" s="135">
        <v>283</v>
      </c>
      <c r="I28" s="176" t="s">
        <v>1148</v>
      </c>
    </row>
    <row r="29" spans="1:9" ht="11.25" customHeight="1" x14ac:dyDescent="0.2">
      <c r="A29" s="20"/>
      <c r="B29" s="168" t="s">
        <v>316</v>
      </c>
      <c r="C29" s="135">
        <v>1487</v>
      </c>
      <c r="D29" s="135">
        <v>512</v>
      </c>
      <c r="E29" s="135">
        <v>0</v>
      </c>
      <c r="F29" s="135">
        <v>17</v>
      </c>
      <c r="G29" s="135">
        <v>584</v>
      </c>
      <c r="H29" s="135">
        <v>567</v>
      </c>
      <c r="I29" s="176" t="s">
        <v>1149</v>
      </c>
    </row>
    <row r="30" spans="1:9" ht="11.25" customHeight="1" x14ac:dyDescent="0.2">
      <c r="A30" s="20"/>
      <c r="B30" s="165" t="s">
        <v>318</v>
      </c>
      <c r="C30" s="135">
        <v>2393</v>
      </c>
      <c r="D30" s="135">
        <v>803</v>
      </c>
      <c r="E30" s="135">
        <v>0</v>
      </c>
      <c r="F30" s="135">
        <v>45</v>
      </c>
      <c r="G30" s="135">
        <v>1805</v>
      </c>
      <c r="H30" s="135">
        <v>1760</v>
      </c>
      <c r="I30" s="176" t="s">
        <v>1150</v>
      </c>
    </row>
    <row r="31" spans="1:9" ht="11.25" customHeight="1" x14ac:dyDescent="0.2">
      <c r="A31" s="20"/>
      <c r="B31" s="168" t="s">
        <v>320</v>
      </c>
      <c r="C31" s="135">
        <v>487</v>
      </c>
      <c r="D31" s="135">
        <v>108</v>
      </c>
      <c r="E31" s="135">
        <v>0</v>
      </c>
      <c r="F31" s="135">
        <v>59</v>
      </c>
      <c r="G31" s="135">
        <v>650</v>
      </c>
      <c r="H31" s="135">
        <v>591</v>
      </c>
      <c r="I31" s="176" t="s">
        <v>1151</v>
      </c>
    </row>
    <row r="32" spans="1:9" ht="11.25" customHeight="1" x14ac:dyDescent="0.2">
      <c r="A32" s="20"/>
      <c r="B32" s="165" t="s">
        <v>322</v>
      </c>
      <c r="C32" s="135">
        <v>336</v>
      </c>
      <c r="D32" s="135">
        <v>335</v>
      </c>
      <c r="E32" s="135">
        <v>90</v>
      </c>
      <c r="F32" s="135">
        <v>161</v>
      </c>
      <c r="G32" s="135">
        <v>530</v>
      </c>
      <c r="H32" s="135">
        <v>369</v>
      </c>
      <c r="I32" s="176" t="s">
        <v>1152</v>
      </c>
    </row>
    <row r="33" spans="1:11" ht="11.25" customHeight="1" x14ac:dyDescent="0.2">
      <c r="A33" s="20"/>
      <c r="B33" s="165" t="s">
        <v>324</v>
      </c>
      <c r="C33" s="27">
        <v>8.5861344537815096</v>
      </c>
      <c r="D33" s="27">
        <v>8.83928571428571</v>
      </c>
      <c r="E33" s="27">
        <v>62</v>
      </c>
      <c r="F33" s="27">
        <v>22.25</v>
      </c>
      <c r="G33" s="27">
        <v>11.2098214285714</v>
      </c>
      <c r="H33" s="169">
        <v>-11.0401785714286</v>
      </c>
      <c r="I33" s="176" t="s">
        <v>1153</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3380</v>
      </c>
      <c r="D36" s="135">
        <v>1213</v>
      </c>
      <c r="E36" s="135">
        <v>57</v>
      </c>
      <c r="F36" s="135">
        <v>213</v>
      </c>
      <c r="G36" s="135">
        <v>2345</v>
      </c>
      <c r="H36" s="135">
        <v>2132</v>
      </c>
      <c r="I36" s="176" t="s">
        <v>1154</v>
      </c>
      <c r="J36" s="109"/>
      <c r="K36" s="109"/>
    </row>
    <row r="37" spans="1:11" ht="11.25" customHeight="1" x14ac:dyDescent="0.2">
      <c r="A37" s="18"/>
      <c r="B37" s="165" t="s">
        <v>328</v>
      </c>
      <c r="C37" s="135">
        <v>1239</v>
      </c>
      <c r="D37" s="135">
        <v>399</v>
      </c>
      <c r="E37" s="135">
        <v>33</v>
      </c>
      <c r="F37" s="135">
        <v>70</v>
      </c>
      <c r="G37" s="135">
        <v>1133</v>
      </c>
      <c r="H37" s="135">
        <v>1063</v>
      </c>
      <c r="I37" s="176" t="s">
        <v>1155</v>
      </c>
      <c r="J37" s="109"/>
      <c r="K37" s="109"/>
    </row>
    <row r="38" spans="1:11" ht="11.25" customHeight="1" x14ac:dyDescent="0.2">
      <c r="A38" s="18"/>
      <c r="B38" s="165"/>
      <c r="C38" s="135"/>
      <c r="D38" s="135"/>
      <c r="E38" s="135"/>
      <c r="F38" s="135"/>
      <c r="G38" s="135"/>
      <c r="H38" s="135"/>
      <c r="I38" s="176"/>
      <c r="J38" s="109"/>
      <c r="K38" s="109"/>
    </row>
    <row r="39" spans="1:11" ht="11.25" customHeight="1" x14ac:dyDescent="0.2">
      <c r="A39" s="18" t="s">
        <v>337</v>
      </c>
      <c r="B39" s="165"/>
      <c r="C39" s="135"/>
      <c r="D39" s="135"/>
      <c r="E39" s="135"/>
      <c r="F39" s="135"/>
      <c r="G39" s="135"/>
      <c r="H39" s="135"/>
      <c r="I39" s="176"/>
      <c r="J39" s="109"/>
      <c r="K39" s="109"/>
    </row>
    <row r="40" spans="1:11" ht="11.25" customHeight="1" x14ac:dyDescent="0.2">
      <c r="A40" s="18"/>
      <c r="B40" s="165" t="s">
        <v>187</v>
      </c>
      <c r="C40" s="135">
        <v>3277</v>
      </c>
      <c r="D40" s="135">
        <v>1162</v>
      </c>
      <c r="E40" s="135">
        <v>87</v>
      </c>
      <c r="F40" s="135">
        <v>257</v>
      </c>
      <c r="G40" s="135">
        <v>2563</v>
      </c>
      <c r="H40" s="135">
        <v>2306</v>
      </c>
      <c r="I40" s="176" t="s">
        <v>1156</v>
      </c>
      <c r="J40" s="109"/>
      <c r="K40" s="109"/>
    </row>
    <row r="41" spans="1:11" ht="11.25" customHeight="1" x14ac:dyDescent="0.2">
      <c r="A41" s="18"/>
      <c r="B41" s="165" t="s">
        <v>338</v>
      </c>
      <c r="C41" s="135">
        <v>699</v>
      </c>
      <c r="D41" s="135">
        <v>295</v>
      </c>
      <c r="E41" s="135">
        <v>0</v>
      </c>
      <c r="F41" s="135">
        <v>18</v>
      </c>
      <c r="G41" s="135">
        <v>653</v>
      </c>
      <c r="H41" s="135">
        <v>635</v>
      </c>
      <c r="I41" s="176" t="s">
        <v>1157</v>
      </c>
      <c r="J41" s="109"/>
      <c r="K41" s="109"/>
    </row>
    <row r="42" spans="1:11" ht="11.25" customHeight="1" x14ac:dyDescent="0.2">
      <c r="A42" s="18"/>
      <c r="B42" s="165"/>
      <c r="C42" s="135"/>
      <c r="D42" s="135"/>
      <c r="E42" s="135"/>
      <c r="F42" s="135"/>
      <c r="G42" s="135"/>
      <c r="H42" s="135"/>
      <c r="I42" s="176"/>
      <c r="J42" s="109"/>
      <c r="K42" s="109"/>
    </row>
    <row r="43" spans="1:11" ht="11.25" customHeight="1" x14ac:dyDescent="0.2">
      <c r="A43" s="18" t="s">
        <v>358</v>
      </c>
      <c r="B43" s="165"/>
      <c r="C43" s="135"/>
      <c r="D43" s="135"/>
      <c r="E43" s="135"/>
      <c r="F43" s="135"/>
      <c r="G43" s="135"/>
      <c r="H43" s="135"/>
      <c r="I43" s="176"/>
      <c r="J43" s="109"/>
      <c r="K43" s="109"/>
    </row>
    <row r="44" spans="1:11" ht="11.25" customHeight="1" x14ac:dyDescent="0.2">
      <c r="A44" s="18"/>
      <c r="B44" s="165" t="s">
        <v>187</v>
      </c>
      <c r="C44" s="135">
        <v>2926</v>
      </c>
      <c r="D44" s="135">
        <v>1090</v>
      </c>
      <c r="E44" s="135">
        <v>15</v>
      </c>
      <c r="F44" s="135">
        <v>36</v>
      </c>
      <c r="G44" s="135">
        <v>2325</v>
      </c>
      <c r="H44" s="135">
        <v>2289</v>
      </c>
      <c r="I44" s="176" t="s">
        <v>1158</v>
      </c>
      <c r="J44" s="109"/>
      <c r="K44" s="109"/>
    </row>
    <row r="45" spans="1:11" ht="11.25" customHeight="1" x14ac:dyDescent="0.2">
      <c r="A45" s="26"/>
      <c r="B45" s="28"/>
      <c r="C45" s="28"/>
      <c r="D45" s="28"/>
      <c r="E45" s="28"/>
      <c r="F45" s="28"/>
      <c r="G45" s="28"/>
      <c r="H45" s="93"/>
      <c r="I45" s="99"/>
      <c r="J45" s="26"/>
      <c r="K45" s="109"/>
    </row>
    <row r="46" spans="1:11" ht="11.25" customHeight="1" x14ac:dyDescent="0.2">
      <c r="A46" s="122" t="s">
        <v>365</v>
      </c>
      <c r="K46" s="109"/>
    </row>
    <row r="47" spans="1:11" ht="11.25" customHeight="1" x14ac:dyDescent="0.2">
      <c r="A47" s="122" t="s">
        <v>156</v>
      </c>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1159</v>
      </c>
    </row>
    <row r="2" spans="1:11" ht="11.25" customHeight="1" x14ac:dyDescent="0.2">
      <c r="B2" s="109"/>
      <c r="C2" s="109"/>
      <c r="D2" s="109"/>
      <c r="E2" s="109"/>
      <c r="F2" s="109"/>
      <c r="G2" s="109"/>
      <c r="H2" s="135"/>
      <c r="I2" s="172"/>
      <c r="J2" s="66"/>
      <c r="K2" s="66"/>
    </row>
    <row r="3" spans="1:11" ht="15" customHeight="1" x14ac:dyDescent="0.25">
      <c r="A3" s="23" t="s">
        <v>1136</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61622</v>
      </c>
      <c r="D9" s="9">
        <v>60932</v>
      </c>
      <c r="E9" s="9">
        <v>810</v>
      </c>
      <c r="F9" s="9">
        <v>1355</v>
      </c>
      <c r="G9" s="9">
        <v>40930</v>
      </c>
      <c r="H9" s="9">
        <v>39575</v>
      </c>
      <c r="I9" s="98" t="s">
        <v>252</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41200</v>
      </c>
      <c r="D12" s="135">
        <v>41251</v>
      </c>
      <c r="E12" s="135">
        <v>18</v>
      </c>
      <c r="F12" s="135">
        <v>62</v>
      </c>
      <c r="G12" s="135">
        <v>27983</v>
      </c>
      <c r="H12" s="135">
        <v>27921</v>
      </c>
      <c r="I12" s="176" t="s">
        <v>1160</v>
      </c>
    </row>
    <row r="13" spans="1:11" ht="11.25" customHeight="1" x14ac:dyDescent="0.2">
      <c r="A13" s="20"/>
      <c r="B13" s="165" t="s">
        <v>290</v>
      </c>
      <c r="C13" s="135">
        <v>8620</v>
      </c>
      <c r="D13" s="135">
        <v>8416</v>
      </c>
      <c r="E13" s="135">
        <v>412</v>
      </c>
      <c r="F13" s="135">
        <v>958</v>
      </c>
      <c r="G13" s="135">
        <v>6937</v>
      </c>
      <c r="H13" s="135">
        <v>5979</v>
      </c>
      <c r="I13" s="176" t="s">
        <v>1161</v>
      </c>
    </row>
    <row r="14" spans="1:11" ht="11.25" customHeight="1" x14ac:dyDescent="0.2">
      <c r="A14" s="20"/>
      <c r="B14" s="165" t="s">
        <v>292</v>
      </c>
      <c r="C14" s="135">
        <v>7297</v>
      </c>
      <c r="D14" s="135">
        <v>7214</v>
      </c>
      <c r="E14" s="135">
        <v>55</v>
      </c>
      <c r="F14" s="135">
        <v>90</v>
      </c>
      <c r="G14" s="135">
        <v>3049</v>
      </c>
      <c r="H14" s="135">
        <v>2959</v>
      </c>
      <c r="I14" s="176" t="s">
        <v>1162</v>
      </c>
    </row>
    <row r="15" spans="1:11" ht="11.25" customHeight="1" x14ac:dyDescent="0.2">
      <c r="A15" s="20"/>
      <c r="B15" s="165" t="s">
        <v>294</v>
      </c>
      <c r="C15" s="135">
        <v>539</v>
      </c>
      <c r="D15" s="135">
        <v>557</v>
      </c>
      <c r="E15" s="135">
        <v>12</v>
      </c>
      <c r="F15" s="135">
        <v>26</v>
      </c>
      <c r="G15" s="135">
        <v>230</v>
      </c>
      <c r="H15" s="135">
        <v>204</v>
      </c>
      <c r="I15" s="176" t="s">
        <v>1163</v>
      </c>
    </row>
    <row r="16" spans="1:11" ht="11.25" customHeight="1" x14ac:dyDescent="0.2">
      <c r="A16" s="20"/>
      <c r="B16" s="165" t="s">
        <v>296</v>
      </c>
      <c r="C16" s="135">
        <v>1080</v>
      </c>
      <c r="D16" s="135">
        <v>1155</v>
      </c>
      <c r="E16" s="135">
        <v>0</v>
      </c>
      <c r="F16" s="135">
        <v>1</v>
      </c>
      <c r="G16" s="135">
        <v>482</v>
      </c>
      <c r="H16" s="135">
        <v>481</v>
      </c>
      <c r="I16" s="176" t="s">
        <v>1164</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7427</v>
      </c>
      <c r="D19" s="135">
        <v>7528</v>
      </c>
      <c r="E19" s="135">
        <v>91</v>
      </c>
      <c r="F19" s="135">
        <v>260</v>
      </c>
      <c r="G19" s="135">
        <v>5604</v>
      </c>
      <c r="H19" s="135">
        <v>5344</v>
      </c>
      <c r="I19" s="176" t="s">
        <v>1165</v>
      </c>
    </row>
    <row r="20" spans="1:9" ht="11.25" customHeight="1" x14ac:dyDescent="0.2">
      <c r="A20" s="20"/>
      <c r="B20" s="165" t="s">
        <v>301</v>
      </c>
      <c r="C20" s="135">
        <v>5106</v>
      </c>
      <c r="D20" s="135">
        <v>4691</v>
      </c>
      <c r="E20" s="135">
        <v>35</v>
      </c>
      <c r="F20" s="135">
        <v>54</v>
      </c>
      <c r="G20" s="135">
        <v>2597</v>
      </c>
      <c r="H20" s="135">
        <v>2543</v>
      </c>
      <c r="I20" s="176" t="s">
        <v>1166</v>
      </c>
    </row>
    <row r="21" spans="1:9" ht="11.25" customHeight="1" x14ac:dyDescent="0.2">
      <c r="A21" s="20"/>
      <c r="B21" s="165" t="s">
        <v>303</v>
      </c>
      <c r="C21" s="135">
        <v>15009</v>
      </c>
      <c r="D21" s="135">
        <v>14772</v>
      </c>
      <c r="E21" s="135">
        <v>151</v>
      </c>
      <c r="F21" s="135">
        <v>192</v>
      </c>
      <c r="G21" s="135">
        <v>9033</v>
      </c>
      <c r="H21" s="135">
        <v>8841</v>
      </c>
      <c r="I21" s="176" t="s">
        <v>1167</v>
      </c>
    </row>
    <row r="22" spans="1:9" ht="11.25" customHeight="1" x14ac:dyDescent="0.2">
      <c r="A22" s="20"/>
      <c r="B22" s="165" t="s">
        <v>305</v>
      </c>
      <c r="C22" s="135">
        <v>12784</v>
      </c>
      <c r="D22" s="135">
        <v>12551</v>
      </c>
      <c r="E22" s="135">
        <v>191</v>
      </c>
      <c r="F22" s="135">
        <v>328</v>
      </c>
      <c r="G22" s="135">
        <v>8301</v>
      </c>
      <c r="H22" s="135">
        <v>7973</v>
      </c>
      <c r="I22" s="176" t="s">
        <v>1168</v>
      </c>
    </row>
    <row r="23" spans="1:9" ht="11.25" customHeight="1" x14ac:dyDescent="0.2">
      <c r="A23" s="20"/>
      <c r="B23" s="165" t="s">
        <v>307</v>
      </c>
      <c r="C23" s="135">
        <v>10975</v>
      </c>
      <c r="D23" s="135">
        <v>10567</v>
      </c>
      <c r="E23" s="135">
        <v>189</v>
      </c>
      <c r="F23" s="135">
        <v>302</v>
      </c>
      <c r="G23" s="135">
        <v>6937</v>
      </c>
      <c r="H23" s="135">
        <v>6635</v>
      </c>
      <c r="I23" s="176" t="s">
        <v>1169</v>
      </c>
    </row>
    <row r="24" spans="1:9" ht="11.25" customHeight="1" x14ac:dyDescent="0.2">
      <c r="A24" s="20"/>
      <c r="B24" s="165" t="s">
        <v>309</v>
      </c>
      <c r="C24" s="135">
        <v>7112</v>
      </c>
      <c r="D24" s="135">
        <v>7492</v>
      </c>
      <c r="E24" s="135">
        <v>124</v>
      </c>
      <c r="F24" s="135">
        <v>185</v>
      </c>
      <c r="G24" s="135">
        <v>5345</v>
      </c>
      <c r="H24" s="135">
        <v>5160</v>
      </c>
      <c r="I24" s="176" t="s">
        <v>1170</v>
      </c>
    </row>
    <row r="25" spans="1:9" ht="11.25" customHeight="1" x14ac:dyDescent="0.2">
      <c r="A25" s="20"/>
      <c r="B25" s="165" t="s">
        <v>311</v>
      </c>
      <c r="C25" s="135">
        <v>3209</v>
      </c>
      <c r="D25" s="135">
        <v>3331</v>
      </c>
      <c r="E25" s="135">
        <v>29</v>
      </c>
      <c r="F25" s="135">
        <v>34</v>
      </c>
      <c r="G25" s="135">
        <v>3113</v>
      </c>
      <c r="H25" s="135">
        <v>3079</v>
      </c>
      <c r="I25" s="176" t="s">
        <v>1171</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6539</v>
      </c>
      <c r="D28" s="135">
        <v>5993</v>
      </c>
      <c r="E28" s="135">
        <v>13</v>
      </c>
      <c r="F28" s="135">
        <v>13</v>
      </c>
      <c r="G28" s="135">
        <v>2111</v>
      </c>
      <c r="H28" s="135">
        <v>2098</v>
      </c>
      <c r="I28" s="176" t="s">
        <v>1172</v>
      </c>
    </row>
    <row r="29" spans="1:9" ht="11.25" customHeight="1" x14ac:dyDescent="0.2">
      <c r="A29" s="20"/>
      <c r="B29" s="168" t="s">
        <v>316</v>
      </c>
      <c r="C29" s="135">
        <v>12892</v>
      </c>
      <c r="D29" s="135">
        <v>11396</v>
      </c>
      <c r="E29" s="135">
        <v>8</v>
      </c>
      <c r="F29" s="135">
        <v>36</v>
      </c>
      <c r="G29" s="135">
        <v>5415</v>
      </c>
      <c r="H29" s="135">
        <v>5379</v>
      </c>
      <c r="I29" s="176" t="s">
        <v>1173</v>
      </c>
    </row>
    <row r="30" spans="1:9" ht="11.25" customHeight="1" x14ac:dyDescent="0.2">
      <c r="A30" s="20"/>
      <c r="B30" s="165" t="s">
        <v>318</v>
      </c>
      <c r="C30" s="135">
        <v>29782</v>
      </c>
      <c r="D30" s="135">
        <v>30694</v>
      </c>
      <c r="E30" s="135">
        <v>2</v>
      </c>
      <c r="F30" s="135">
        <v>62</v>
      </c>
      <c r="G30" s="135">
        <v>20118</v>
      </c>
      <c r="H30" s="135">
        <v>20056</v>
      </c>
      <c r="I30" s="176" t="s">
        <v>1174</v>
      </c>
    </row>
    <row r="31" spans="1:9" ht="11.25" customHeight="1" x14ac:dyDescent="0.2">
      <c r="A31" s="20"/>
      <c r="B31" s="168" t="s">
        <v>320</v>
      </c>
      <c r="C31" s="135">
        <v>8356</v>
      </c>
      <c r="D31" s="135">
        <v>7915</v>
      </c>
      <c r="E31" s="135">
        <v>7</v>
      </c>
      <c r="F31" s="135">
        <v>97</v>
      </c>
      <c r="G31" s="135">
        <v>8075</v>
      </c>
      <c r="H31" s="135">
        <v>7978</v>
      </c>
      <c r="I31" s="176" t="s">
        <v>1175</v>
      </c>
    </row>
    <row r="32" spans="1:9" ht="11.25" customHeight="1" x14ac:dyDescent="0.2">
      <c r="A32" s="20"/>
      <c r="B32" s="165" t="s">
        <v>322</v>
      </c>
      <c r="C32" s="135">
        <v>4053</v>
      </c>
      <c r="D32" s="135">
        <v>4934</v>
      </c>
      <c r="E32" s="135">
        <v>780</v>
      </c>
      <c r="F32" s="135">
        <v>1147</v>
      </c>
      <c r="G32" s="135">
        <v>5211</v>
      </c>
      <c r="H32" s="135">
        <v>4064</v>
      </c>
      <c r="I32" s="176" t="s">
        <v>1176</v>
      </c>
    </row>
    <row r="33" spans="1:11" ht="11.25" customHeight="1" x14ac:dyDescent="0.2">
      <c r="A33" s="20"/>
      <c r="B33" s="165" t="s">
        <v>324</v>
      </c>
      <c r="C33" s="27">
        <v>9.8005345476143297</v>
      </c>
      <c r="D33" s="27">
        <v>10.0135020199872</v>
      </c>
      <c r="E33" s="27">
        <v>64.357142857142904</v>
      </c>
      <c r="F33" s="27">
        <v>42.983333333333299</v>
      </c>
      <c r="G33" s="27">
        <v>12.216049382715999</v>
      </c>
      <c r="H33" s="169">
        <v>-30.767283950617301</v>
      </c>
      <c r="I33" s="176" t="s">
        <v>1177</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34628</v>
      </c>
      <c r="D36" s="135">
        <v>34504</v>
      </c>
      <c r="E36" s="135">
        <v>636</v>
      </c>
      <c r="F36" s="135">
        <v>1076</v>
      </c>
      <c r="G36" s="135">
        <v>21928</v>
      </c>
      <c r="H36" s="135">
        <v>20852</v>
      </c>
      <c r="I36" s="176" t="s">
        <v>1178</v>
      </c>
      <c r="J36" s="109"/>
      <c r="K36" s="109"/>
    </row>
    <row r="37" spans="1:11" ht="11.25" customHeight="1" x14ac:dyDescent="0.2">
      <c r="A37" s="18"/>
      <c r="B37" s="165" t="s">
        <v>328</v>
      </c>
      <c r="C37" s="135">
        <v>18110</v>
      </c>
      <c r="D37" s="135">
        <v>17491</v>
      </c>
      <c r="E37" s="135">
        <v>152</v>
      </c>
      <c r="F37" s="135">
        <v>259</v>
      </c>
      <c r="G37" s="135">
        <v>14370</v>
      </c>
      <c r="H37" s="135">
        <v>14111</v>
      </c>
      <c r="I37" s="176" t="s">
        <v>1179</v>
      </c>
      <c r="J37" s="109"/>
      <c r="K37" s="109"/>
    </row>
    <row r="38" spans="1:11" ht="11.25" customHeight="1" x14ac:dyDescent="0.2">
      <c r="A38" s="18"/>
      <c r="B38" s="165" t="s">
        <v>330</v>
      </c>
      <c r="C38" s="135">
        <v>4010</v>
      </c>
      <c r="D38" s="135">
        <v>4381</v>
      </c>
      <c r="E38" s="135">
        <v>0</v>
      </c>
      <c r="F38" s="135">
        <v>13</v>
      </c>
      <c r="G38" s="135">
        <v>3600</v>
      </c>
      <c r="H38" s="135">
        <v>3587</v>
      </c>
      <c r="I38" s="176" t="s">
        <v>1180</v>
      </c>
      <c r="J38" s="109"/>
      <c r="K38" s="109"/>
    </row>
    <row r="39" spans="1:11" ht="11.25" customHeight="1" x14ac:dyDescent="0.2">
      <c r="A39" s="18"/>
      <c r="B39" s="165" t="s">
        <v>332</v>
      </c>
      <c r="C39" s="135">
        <v>4731</v>
      </c>
      <c r="D39" s="135">
        <v>4298</v>
      </c>
      <c r="E39" s="135">
        <v>0</v>
      </c>
      <c r="F39" s="135">
        <v>4</v>
      </c>
      <c r="G39" s="135">
        <v>980</v>
      </c>
      <c r="H39" s="135">
        <v>976</v>
      </c>
      <c r="I39" s="176" t="s">
        <v>1181</v>
      </c>
      <c r="J39" s="109"/>
      <c r="K39" s="109"/>
    </row>
    <row r="40" spans="1:11" ht="11.25" customHeight="1" x14ac:dyDescent="0.2">
      <c r="A40" s="18"/>
      <c r="B40" s="165"/>
      <c r="C40" s="135"/>
      <c r="D40" s="135"/>
      <c r="E40" s="135"/>
      <c r="F40" s="135"/>
      <c r="G40" s="135"/>
      <c r="H40" s="135"/>
      <c r="I40" s="176"/>
      <c r="J40" s="109"/>
      <c r="K40" s="109"/>
    </row>
    <row r="41" spans="1:11" ht="11.25" customHeight="1" x14ac:dyDescent="0.2">
      <c r="A41" s="18" t="s">
        <v>337</v>
      </c>
      <c r="B41" s="165"/>
      <c r="C41" s="135"/>
      <c r="D41" s="135"/>
      <c r="E41" s="135"/>
      <c r="F41" s="135"/>
      <c r="G41" s="135"/>
      <c r="H41" s="135"/>
      <c r="I41" s="176"/>
      <c r="J41" s="109"/>
      <c r="K41" s="109"/>
    </row>
    <row r="42" spans="1:11" ht="11.25" customHeight="1" x14ac:dyDescent="0.2">
      <c r="A42" s="18"/>
      <c r="B42" s="165" t="s">
        <v>187</v>
      </c>
      <c r="C42" s="135">
        <v>34535</v>
      </c>
      <c r="D42" s="135">
        <v>35303</v>
      </c>
      <c r="E42" s="135">
        <v>739</v>
      </c>
      <c r="F42" s="135">
        <v>1221</v>
      </c>
      <c r="G42" s="135">
        <v>27199</v>
      </c>
      <c r="H42" s="135">
        <v>25978</v>
      </c>
      <c r="I42" s="176" t="s">
        <v>1182</v>
      </c>
      <c r="J42" s="109"/>
      <c r="K42" s="109"/>
    </row>
    <row r="43" spans="1:11" ht="11.25" customHeight="1" x14ac:dyDescent="0.2">
      <c r="A43" s="18"/>
      <c r="B43" s="165" t="s">
        <v>338</v>
      </c>
      <c r="C43" s="135">
        <v>8856</v>
      </c>
      <c r="D43" s="135">
        <v>8377</v>
      </c>
      <c r="E43" s="135">
        <v>22</v>
      </c>
      <c r="F43" s="135">
        <v>59</v>
      </c>
      <c r="G43" s="135">
        <v>7456</v>
      </c>
      <c r="H43" s="135">
        <v>7397</v>
      </c>
      <c r="I43" s="176" t="s">
        <v>1183</v>
      </c>
      <c r="J43" s="109"/>
      <c r="K43" s="109"/>
    </row>
    <row r="44" spans="1:11" ht="11.25" customHeight="1" x14ac:dyDescent="0.2">
      <c r="A44" s="18"/>
      <c r="B44" s="165" t="s">
        <v>340</v>
      </c>
      <c r="C44" s="135">
        <v>8610</v>
      </c>
      <c r="D44" s="135">
        <v>11303</v>
      </c>
      <c r="E44" s="135">
        <v>1</v>
      </c>
      <c r="F44" s="135">
        <v>14</v>
      </c>
      <c r="G44" s="135">
        <v>3760</v>
      </c>
      <c r="H44" s="135">
        <v>3746</v>
      </c>
      <c r="I44" s="176" t="s">
        <v>1184</v>
      </c>
      <c r="J44" s="109"/>
      <c r="K44" s="109"/>
    </row>
    <row r="45" spans="1:11" ht="11.25" customHeight="1" x14ac:dyDescent="0.2">
      <c r="A45" s="18"/>
      <c r="B45" s="165" t="s">
        <v>342</v>
      </c>
      <c r="C45" s="135">
        <v>4863</v>
      </c>
      <c r="D45" s="135">
        <v>2461</v>
      </c>
      <c r="E45" s="135">
        <v>2</v>
      </c>
      <c r="F45" s="135">
        <v>14</v>
      </c>
      <c r="G45" s="135">
        <v>835</v>
      </c>
      <c r="H45" s="135">
        <v>821</v>
      </c>
      <c r="I45" s="176" t="s">
        <v>1185</v>
      </c>
      <c r="J45" s="109"/>
      <c r="K45" s="109"/>
    </row>
    <row r="46" spans="1:11" ht="11.25" customHeight="1" x14ac:dyDescent="0.2">
      <c r="A46" s="18"/>
      <c r="B46" s="165" t="s">
        <v>348</v>
      </c>
      <c r="C46" s="135">
        <v>346</v>
      </c>
      <c r="D46" s="135">
        <v>336</v>
      </c>
      <c r="E46" s="135">
        <v>0</v>
      </c>
      <c r="F46" s="135">
        <v>1</v>
      </c>
      <c r="G46" s="135">
        <v>502</v>
      </c>
      <c r="H46" s="135">
        <v>501</v>
      </c>
      <c r="I46" s="176" t="s">
        <v>1186</v>
      </c>
      <c r="J46" s="109"/>
      <c r="K46" s="109"/>
    </row>
    <row r="47" spans="1:11" ht="11.25" customHeight="1" x14ac:dyDescent="0.2">
      <c r="A47" s="18"/>
      <c r="B47" s="165"/>
      <c r="C47" s="135"/>
      <c r="D47" s="135"/>
      <c r="E47" s="135"/>
      <c r="F47" s="135"/>
      <c r="G47" s="135"/>
      <c r="H47" s="135"/>
      <c r="I47" s="176"/>
      <c r="J47" s="109"/>
      <c r="K47" s="109"/>
    </row>
    <row r="48" spans="1:11" ht="11.25" customHeight="1" x14ac:dyDescent="0.2">
      <c r="A48" s="18" t="s">
        <v>358</v>
      </c>
      <c r="B48" s="165"/>
      <c r="C48" s="135"/>
      <c r="D48" s="135"/>
      <c r="E48" s="135"/>
      <c r="F48" s="135"/>
      <c r="G48" s="135"/>
      <c r="H48" s="135"/>
      <c r="I48" s="176"/>
      <c r="J48" s="109"/>
      <c r="K48" s="109"/>
    </row>
    <row r="49" spans="1:11" ht="11.25" customHeight="1" x14ac:dyDescent="0.2">
      <c r="A49" s="18"/>
      <c r="B49" s="165" t="s">
        <v>187</v>
      </c>
      <c r="C49" s="135">
        <v>36811</v>
      </c>
      <c r="D49" s="135">
        <v>36453</v>
      </c>
      <c r="E49" s="135">
        <v>140</v>
      </c>
      <c r="F49" s="135">
        <v>167</v>
      </c>
      <c r="G49" s="135">
        <v>27782</v>
      </c>
      <c r="H49" s="135">
        <v>27615</v>
      </c>
      <c r="I49" s="176" t="s">
        <v>1187</v>
      </c>
      <c r="J49" s="109"/>
      <c r="K49" s="109"/>
    </row>
    <row r="50" spans="1:11" ht="11.25" customHeight="1" x14ac:dyDescent="0.2">
      <c r="A50" s="18"/>
      <c r="B50" s="165" t="s">
        <v>360</v>
      </c>
      <c r="C50" s="135">
        <v>4305</v>
      </c>
      <c r="D50" s="135">
        <v>4399</v>
      </c>
      <c r="E50" s="135">
        <v>493</v>
      </c>
      <c r="F50" s="135">
        <v>912</v>
      </c>
      <c r="G50" s="135">
        <v>3232</v>
      </c>
      <c r="H50" s="135">
        <v>2320</v>
      </c>
      <c r="I50" s="176" t="s">
        <v>1188</v>
      </c>
      <c r="J50" s="109"/>
      <c r="K50" s="109"/>
    </row>
    <row r="51" spans="1:11" ht="11.25" customHeight="1" x14ac:dyDescent="0.2">
      <c r="A51" s="18"/>
      <c r="B51" s="165" t="s">
        <v>193</v>
      </c>
      <c r="C51" s="135">
        <v>3855</v>
      </c>
      <c r="D51" s="135">
        <v>3746</v>
      </c>
      <c r="E51" s="135">
        <v>26</v>
      </c>
      <c r="F51" s="135">
        <v>24</v>
      </c>
      <c r="G51" s="135">
        <v>1995</v>
      </c>
      <c r="H51" s="135">
        <v>1971</v>
      </c>
      <c r="I51" s="176" t="s">
        <v>1189</v>
      </c>
      <c r="J51" s="109"/>
      <c r="K51" s="109"/>
    </row>
    <row r="52" spans="1:11" ht="11.25" customHeight="1" x14ac:dyDescent="0.2">
      <c r="A52" s="18"/>
      <c r="B52" s="165" t="s">
        <v>169</v>
      </c>
      <c r="C52" s="135">
        <v>2216</v>
      </c>
      <c r="D52" s="135">
        <v>2191</v>
      </c>
      <c r="E52" s="135">
        <v>18</v>
      </c>
      <c r="F52" s="135">
        <v>71</v>
      </c>
      <c r="G52" s="135">
        <v>1166</v>
      </c>
      <c r="H52" s="135">
        <v>1095</v>
      </c>
      <c r="I52" s="176" t="s">
        <v>1190</v>
      </c>
      <c r="J52" s="109"/>
      <c r="K52" s="109"/>
    </row>
    <row r="53" spans="1:11" ht="11.25" customHeight="1" x14ac:dyDescent="0.2">
      <c r="A53" s="26"/>
      <c r="B53" s="28"/>
      <c r="C53" s="28"/>
      <c r="D53" s="28"/>
      <c r="E53" s="28"/>
      <c r="F53" s="28"/>
      <c r="G53" s="28"/>
      <c r="H53" s="93"/>
      <c r="I53" s="99"/>
      <c r="J53" s="26"/>
      <c r="K53" s="109"/>
    </row>
    <row r="54" spans="1:11" ht="11.25" customHeight="1" x14ac:dyDescent="0.2">
      <c r="A54" s="18" t="s">
        <v>156</v>
      </c>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1191</v>
      </c>
    </row>
    <row r="2" spans="1:11" ht="11.25" customHeight="1" x14ac:dyDescent="0.2">
      <c r="B2" s="109"/>
      <c r="C2" s="109"/>
      <c r="D2" s="109"/>
      <c r="E2" s="109"/>
      <c r="F2" s="109"/>
      <c r="G2" s="109"/>
      <c r="H2" s="135"/>
      <c r="I2" s="172"/>
      <c r="J2" s="66"/>
      <c r="K2" s="66"/>
    </row>
    <row r="3" spans="1:11" ht="15" x14ac:dyDescent="0.25">
      <c r="A3" s="23" t="s">
        <v>1192</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6099</v>
      </c>
      <c r="D9" s="9">
        <v>4353</v>
      </c>
      <c r="E9" s="9">
        <v>230</v>
      </c>
      <c r="F9" s="9">
        <v>194</v>
      </c>
      <c r="G9" s="9">
        <v>8267</v>
      </c>
      <c r="H9" s="9">
        <v>8073</v>
      </c>
      <c r="I9" s="98" t="s">
        <v>176</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2758</v>
      </c>
      <c r="D12" s="135">
        <v>1302</v>
      </c>
      <c r="E12" s="135">
        <v>9</v>
      </c>
      <c r="F12" s="135">
        <v>1</v>
      </c>
      <c r="G12" s="135">
        <v>1619</v>
      </c>
      <c r="H12" s="135">
        <v>1618</v>
      </c>
      <c r="I12" s="176" t="s">
        <v>1193</v>
      </c>
    </row>
    <row r="13" spans="1:11" ht="11.25" customHeight="1" x14ac:dyDescent="0.2">
      <c r="A13" s="20"/>
      <c r="B13" s="165" t="s">
        <v>290</v>
      </c>
      <c r="C13" s="135">
        <v>1995</v>
      </c>
      <c r="D13" s="135">
        <v>1881</v>
      </c>
      <c r="E13" s="135">
        <v>54</v>
      </c>
      <c r="F13" s="135">
        <v>82</v>
      </c>
      <c r="G13" s="135">
        <v>4550</v>
      </c>
      <c r="H13" s="135">
        <v>4468</v>
      </c>
      <c r="I13" s="176" t="s">
        <v>1194</v>
      </c>
    </row>
    <row r="14" spans="1:11" ht="11.25" customHeight="1" x14ac:dyDescent="0.2">
      <c r="A14" s="20"/>
      <c r="B14" s="165" t="s">
        <v>292</v>
      </c>
      <c r="C14" s="135">
        <v>279</v>
      </c>
      <c r="D14" s="135">
        <v>118</v>
      </c>
      <c r="E14" s="135">
        <v>1</v>
      </c>
      <c r="F14" s="135">
        <v>3</v>
      </c>
      <c r="G14" s="135">
        <v>253</v>
      </c>
      <c r="H14" s="135">
        <v>250</v>
      </c>
      <c r="I14" s="176" t="s">
        <v>1195</v>
      </c>
    </row>
    <row r="15" spans="1:11" ht="11.25" customHeight="1" x14ac:dyDescent="0.2">
      <c r="A15" s="20"/>
      <c r="B15" s="165" t="s">
        <v>294</v>
      </c>
      <c r="C15" s="135">
        <v>106</v>
      </c>
      <c r="D15" s="135">
        <v>135</v>
      </c>
      <c r="E15" s="135">
        <v>40</v>
      </c>
      <c r="F15" s="135">
        <v>22</v>
      </c>
      <c r="G15" s="135">
        <v>187</v>
      </c>
      <c r="H15" s="135">
        <v>165</v>
      </c>
      <c r="I15" s="176" t="s">
        <v>1196</v>
      </c>
    </row>
    <row r="16" spans="1:11" ht="11.25" customHeight="1" x14ac:dyDescent="0.2">
      <c r="A16" s="20"/>
      <c r="B16" s="165" t="s">
        <v>296</v>
      </c>
      <c r="C16" s="135">
        <v>90</v>
      </c>
      <c r="D16" s="135">
        <v>62</v>
      </c>
      <c r="E16" s="135">
        <v>0</v>
      </c>
      <c r="F16" s="135">
        <v>0</v>
      </c>
      <c r="G16" s="135">
        <v>59</v>
      </c>
      <c r="H16" s="135">
        <v>59</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229</v>
      </c>
      <c r="D19" s="135">
        <v>175</v>
      </c>
      <c r="E19" s="135">
        <v>36</v>
      </c>
      <c r="F19" s="135">
        <v>25</v>
      </c>
      <c r="G19" s="135">
        <v>369</v>
      </c>
      <c r="H19" s="135">
        <v>344</v>
      </c>
      <c r="I19" s="176" t="s">
        <v>1197</v>
      </c>
    </row>
    <row r="20" spans="1:9" ht="11.25" customHeight="1" x14ac:dyDescent="0.2">
      <c r="A20" s="20"/>
      <c r="B20" s="165" t="s">
        <v>301</v>
      </c>
      <c r="C20" s="135">
        <v>357</v>
      </c>
      <c r="D20" s="135">
        <v>327</v>
      </c>
      <c r="E20" s="135">
        <v>11</v>
      </c>
      <c r="F20" s="135">
        <v>6</v>
      </c>
      <c r="G20" s="135">
        <v>373</v>
      </c>
      <c r="H20" s="135">
        <v>367</v>
      </c>
      <c r="I20" s="176" t="s">
        <v>1198</v>
      </c>
    </row>
    <row r="21" spans="1:9" ht="11.25" customHeight="1" x14ac:dyDescent="0.2">
      <c r="A21" s="20"/>
      <c r="B21" s="165" t="s">
        <v>303</v>
      </c>
      <c r="C21" s="135">
        <v>1542</v>
      </c>
      <c r="D21" s="135">
        <v>1378</v>
      </c>
      <c r="E21" s="135">
        <v>123</v>
      </c>
      <c r="F21" s="135">
        <v>95</v>
      </c>
      <c r="G21" s="135">
        <v>1702</v>
      </c>
      <c r="H21" s="135">
        <v>1607</v>
      </c>
      <c r="I21" s="176" t="s">
        <v>1199</v>
      </c>
    </row>
    <row r="22" spans="1:9" ht="11.25" customHeight="1" x14ac:dyDescent="0.2">
      <c r="A22" s="20"/>
      <c r="B22" s="165" t="s">
        <v>305</v>
      </c>
      <c r="C22" s="135">
        <v>551</v>
      </c>
      <c r="D22" s="135">
        <v>294</v>
      </c>
      <c r="E22" s="135">
        <v>27</v>
      </c>
      <c r="F22" s="135">
        <v>22</v>
      </c>
      <c r="G22" s="135">
        <v>731</v>
      </c>
      <c r="H22" s="135">
        <v>709</v>
      </c>
      <c r="I22" s="176" t="s">
        <v>1200</v>
      </c>
    </row>
    <row r="23" spans="1:9" ht="11.25" customHeight="1" x14ac:dyDescent="0.2">
      <c r="A23" s="20"/>
      <c r="B23" s="165" t="s">
        <v>307</v>
      </c>
      <c r="C23" s="135">
        <v>918</v>
      </c>
      <c r="D23" s="135">
        <v>631</v>
      </c>
      <c r="E23" s="135">
        <v>9</v>
      </c>
      <c r="F23" s="135">
        <v>5</v>
      </c>
      <c r="G23" s="135">
        <v>1069</v>
      </c>
      <c r="H23" s="135">
        <v>1064</v>
      </c>
      <c r="I23" s="176" t="s">
        <v>1201</v>
      </c>
    </row>
    <row r="24" spans="1:9" ht="11.25" customHeight="1" x14ac:dyDescent="0.2">
      <c r="A24" s="20"/>
      <c r="B24" s="165" t="s">
        <v>309</v>
      </c>
      <c r="C24" s="135">
        <v>1558</v>
      </c>
      <c r="D24" s="135">
        <v>1000</v>
      </c>
      <c r="E24" s="135">
        <v>14</v>
      </c>
      <c r="F24" s="135">
        <v>20</v>
      </c>
      <c r="G24" s="135">
        <v>2500</v>
      </c>
      <c r="H24" s="135">
        <v>2480</v>
      </c>
      <c r="I24" s="176" t="s">
        <v>1202</v>
      </c>
    </row>
    <row r="25" spans="1:9" ht="11.25" customHeight="1" x14ac:dyDescent="0.2">
      <c r="A25" s="20"/>
      <c r="B25" s="165" t="s">
        <v>311</v>
      </c>
      <c r="C25" s="135">
        <v>944</v>
      </c>
      <c r="D25" s="135">
        <v>548</v>
      </c>
      <c r="E25" s="135">
        <v>10</v>
      </c>
      <c r="F25" s="135">
        <v>21</v>
      </c>
      <c r="G25" s="135">
        <v>1523</v>
      </c>
      <c r="H25" s="135">
        <v>1502</v>
      </c>
      <c r="I25" s="176" t="s">
        <v>1203</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255</v>
      </c>
      <c r="D28" s="135">
        <v>183</v>
      </c>
      <c r="E28" s="135">
        <v>5</v>
      </c>
      <c r="F28" s="135">
        <v>12</v>
      </c>
      <c r="G28" s="135">
        <v>126</v>
      </c>
      <c r="H28" s="135">
        <v>114</v>
      </c>
      <c r="I28" s="176" t="s">
        <v>1144</v>
      </c>
    </row>
    <row r="29" spans="1:9" ht="11.25" customHeight="1" x14ac:dyDescent="0.2">
      <c r="A29" s="20"/>
      <c r="B29" s="168" t="s">
        <v>316</v>
      </c>
      <c r="C29" s="135">
        <v>927</v>
      </c>
      <c r="D29" s="135">
        <v>378</v>
      </c>
      <c r="E29" s="135">
        <v>2</v>
      </c>
      <c r="F29" s="135">
        <v>2</v>
      </c>
      <c r="G29" s="135">
        <v>484</v>
      </c>
      <c r="H29" s="135">
        <v>482</v>
      </c>
      <c r="I29" s="176" t="s">
        <v>1204</v>
      </c>
    </row>
    <row r="30" spans="1:9" ht="11.25" customHeight="1" x14ac:dyDescent="0.2">
      <c r="A30" s="20"/>
      <c r="B30" s="165" t="s">
        <v>318</v>
      </c>
      <c r="C30" s="135">
        <v>1841</v>
      </c>
      <c r="D30" s="135">
        <v>768</v>
      </c>
      <c r="E30" s="135">
        <v>0</v>
      </c>
      <c r="F30" s="135">
        <v>4</v>
      </c>
      <c r="G30" s="135">
        <v>1024</v>
      </c>
      <c r="H30" s="135">
        <v>1020</v>
      </c>
      <c r="I30" s="176" t="s">
        <v>1205</v>
      </c>
    </row>
    <row r="31" spans="1:9" ht="11.25" customHeight="1" x14ac:dyDescent="0.2">
      <c r="A31" s="20"/>
      <c r="B31" s="168" t="s">
        <v>320</v>
      </c>
      <c r="C31" s="135">
        <v>619</v>
      </c>
      <c r="D31" s="135">
        <v>125</v>
      </c>
      <c r="E31" s="135">
        <v>8</v>
      </c>
      <c r="F31" s="135">
        <v>1</v>
      </c>
      <c r="G31" s="135">
        <v>524</v>
      </c>
      <c r="H31" s="135">
        <v>523</v>
      </c>
      <c r="I31" s="176" t="s">
        <v>1206</v>
      </c>
    </row>
    <row r="32" spans="1:9" ht="11.25" customHeight="1" x14ac:dyDescent="0.2">
      <c r="A32" s="20"/>
      <c r="B32" s="165" t="s">
        <v>322</v>
      </c>
      <c r="C32" s="135">
        <v>2457</v>
      </c>
      <c r="D32" s="135">
        <v>2899</v>
      </c>
      <c r="E32" s="135">
        <v>215</v>
      </c>
      <c r="F32" s="135">
        <v>175</v>
      </c>
      <c r="G32" s="135">
        <v>6109</v>
      </c>
      <c r="H32" s="135">
        <v>5934</v>
      </c>
      <c r="I32" s="176" t="s">
        <v>1207</v>
      </c>
    </row>
    <row r="33" spans="1:11" ht="11.25" customHeight="1" x14ac:dyDescent="0.2">
      <c r="A33" s="20"/>
      <c r="B33" s="165" t="s">
        <v>324</v>
      </c>
      <c r="C33" s="27">
        <v>14.212962962962999</v>
      </c>
      <c r="D33" s="27">
        <v>59.75</v>
      </c>
      <c r="E33" s="27">
        <v>77</v>
      </c>
      <c r="F33" s="27">
        <v>89.25</v>
      </c>
      <c r="G33" s="27">
        <v>31.874331550802101</v>
      </c>
      <c r="H33" s="169">
        <v>-57.375668449197903</v>
      </c>
      <c r="I33" s="176" t="s">
        <v>1208</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4831</v>
      </c>
      <c r="D36" s="135">
        <v>3603</v>
      </c>
      <c r="E36" s="135">
        <v>225</v>
      </c>
      <c r="F36" s="135">
        <v>180</v>
      </c>
      <c r="G36" s="135">
        <v>6839</v>
      </c>
      <c r="H36" s="135">
        <v>6659</v>
      </c>
      <c r="I36" s="176" t="s">
        <v>1209</v>
      </c>
      <c r="J36" s="109"/>
      <c r="K36" s="109"/>
    </row>
    <row r="37" spans="1:11" ht="11.25" customHeight="1" x14ac:dyDescent="0.2">
      <c r="A37" s="18"/>
      <c r="B37" s="165" t="s">
        <v>328</v>
      </c>
      <c r="C37" s="135">
        <v>759</v>
      </c>
      <c r="D37" s="135">
        <v>471</v>
      </c>
      <c r="E37" s="135">
        <v>2</v>
      </c>
      <c r="F37" s="135">
        <v>14</v>
      </c>
      <c r="G37" s="135">
        <v>889</v>
      </c>
      <c r="H37" s="135">
        <v>875</v>
      </c>
      <c r="I37" s="176" t="s">
        <v>1210</v>
      </c>
      <c r="J37" s="109"/>
      <c r="K37" s="109"/>
    </row>
    <row r="38" spans="1:11" ht="11.25" customHeight="1" x14ac:dyDescent="0.2">
      <c r="A38" s="18"/>
      <c r="B38" s="165"/>
      <c r="C38" s="135"/>
      <c r="D38" s="135"/>
      <c r="E38" s="135"/>
      <c r="F38" s="135"/>
      <c r="G38" s="135"/>
      <c r="H38" s="135"/>
      <c r="I38" s="176"/>
      <c r="J38" s="109"/>
      <c r="K38" s="109"/>
    </row>
    <row r="39" spans="1:11" ht="11.25" customHeight="1" x14ac:dyDescent="0.2">
      <c r="A39" s="18" t="s">
        <v>337</v>
      </c>
      <c r="B39" s="165"/>
      <c r="C39" s="135"/>
      <c r="D39" s="135"/>
      <c r="E39" s="135"/>
      <c r="F39" s="135"/>
      <c r="G39" s="135"/>
      <c r="H39" s="135"/>
      <c r="I39" s="176"/>
      <c r="J39" s="109"/>
      <c r="K39" s="109"/>
    </row>
    <row r="40" spans="1:11" ht="11.25" customHeight="1" x14ac:dyDescent="0.2">
      <c r="A40" s="18"/>
      <c r="B40" s="165" t="s">
        <v>187</v>
      </c>
      <c r="C40" s="135">
        <v>2146</v>
      </c>
      <c r="D40" s="135">
        <v>2060</v>
      </c>
      <c r="E40" s="135">
        <v>2</v>
      </c>
      <c r="F40" s="135">
        <v>31</v>
      </c>
      <c r="G40" s="135">
        <v>2808</v>
      </c>
      <c r="H40" s="135">
        <v>2777</v>
      </c>
      <c r="I40" s="176" t="s">
        <v>1211</v>
      </c>
      <c r="J40" s="109"/>
      <c r="K40" s="109"/>
    </row>
    <row r="41" spans="1:11" ht="11.25" customHeight="1" x14ac:dyDescent="0.2">
      <c r="A41" s="18"/>
      <c r="B41" s="165" t="s">
        <v>398</v>
      </c>
      <c r="C41" s="135">
        <v>452</v>
      </c>
      <c r="D41" s="135">
        <v>608</v>
      </c>
      <c r="E41" s="135">
        <v>222</v>
      </c>
      <c r="F41" s="135">
        <v>152</v>
      </c>
      <c r="G41" s="135">
        <v>1924</v>
      </c>
      <c r="H41" s="135">
        <v>1772</v>
      </c>
      <c r="I41" s="176" t="s">
        <v>1212</v>
      </c>
      <c r="J41" s="109"/>
      <c r="K41" s="109"/>
    </row>
    <row r="42" spans="1:11" ht="11.25" customHeight="1" x14ac:dyDescent="0.2">
      <c r="A42" s="18"/>
      <c r="B42" s="165" t="s">
        <v>338</v>
      </c>
      <c r="C42" s="135">
        <v>745</v>
      </c>
      <c r="D42" s="135">
        <v>289</v>
      </c>
      <c r="E42" s="135">
        <v>0</v>
      </c>
      <c r="F42" s="135">
        <v>9</v>
      </c>
      <c r="G42" s="135">
        <v>1235</v>
      </c>
      <c r="H42" s="135">
        <v>1226</v>
      </c>
      <c r="I42" s="176" t="s">
        <v>1213</v>
      </c>
      <c r="J42" s="109"/>
      <c r="K42" s="109"/>
    </row>
    <row r="43" spans="1:11" ht="11.25" customHeight="1" x14ac:dyDescent="0.2">
      <c r="A43" s="18"/>
      <c r="B43" s="165" t="s">
        <v>340</v>
      </c>
      <c r="C43" s="135">
        <v>390</v>
      </c>
      <c r="D43" s="135">
        <v>366</v>
      </c>
      <c r="E43" s="135">
        <v>2</v>
      </c>
      <c r="F43" s="135">
        <v>1</v>
      </c>
      <c r="G43" s="135">
        <v>611</v>
      </c>
      <c r="H43" s="135">
        <v>610</v>
      </c>
      <c r="I43" s="176" t="s">
        <v>1214</v>
      </c>
      <c r="J43" s="109"/>
      <c r="K43" s="109"/>
    </row>
    <row r="44" spans="1:11" ht="11.25" customHeight="1" x14ac:dyDescent="0.2">
      <c r="A44" s="18"/>
      <c r="B44" s="165" t="s">
        <v>352</v>
      </c>
      <c r="C44" s="135">
        <v>44</v>
      </c>
      <c r="D44" s="135">
        <v>89</v>
      </c>
      <c r="E44" s="135">
        <v>0</v>
      </c>
      <c r="F44" s="135">
        <v>0</v>
      </c>
      <c r="G44" s="135">
        <v>564</v>
      </c>
      <c r="H44" s="135">
        <v>564</v>
      </c>
      <c r="I44" s="176" t="s">
        <v>331</v>
      </c>
      <c r="J44" s="109"/>
      <c r="K44" s="109"/>
    </row>
    <row r="45" spans="1:11" ht="11.25" customHeight="1" x14ac:dyDescent="0.2">
      <c r="A45" s="18"/>
      <c r="B45" s="165"/>
      <c r="C45" s="135"/>
      <c r="D45" s="135"/>
      <c r="E45" s="135"/>
      <c r="F45" s="135"/>
      <c r="G45" s="135"/>
      <c r="H45" s="135"/>
      <c r="I45" s="176"/>
      <c r="J45" s="109"/>
      <c r="K45" s="109"/>
    </row>
    <row r="46" spans="1:11" ht="11.25" customHeight="1" x14ac:dyDescent="0.2">
      <c r="A46" s="18" t="s">
        <v>358</v>
      </c>
      <c r="B46" s="165"/>
      <c r="C46" s="135"/>
      <c r="D46" s="135"/>
      <c r="E46" s="135"/>
      <c r="F46" s="135"/>
      <c r="G46" s="135"/>
      <c r="H46" s="135"/>
      <c r="I46" s="176"/>
      <c r="J46" s="109"/>
      <c r="K46" s="109"/>
    </row>
    <row r="47" spans="1:11" ht="11.25" customHeight="1" x14ac:dyDescent="0.2">
      <c r="A47" s="18"/>
      <c r="B47" s="165" t="s">
        <v>175</v>
      </c>
      <c r="C47" s="135">
        <v>5911</v>
      </c>
      <c r="D47" s="135">
        <v>4166</v>
      </c>
      <c r="E47" s="135">
        <v>210</v>
      </c>
      <c r="F47" s="135">
        <v>178</v>
      </c>
      <c r="G47" s="135">
        <v>7914</v>
      </c>
      <c r="H47" s="135">
        <v>7736</v>
      </c>
      <c r="I47" s="176" t="s">
        <v>1215</v>
      </c>
      <c r="J47" s="109"/>
      <c r="K47" s="109"/>
    </row>
    <row r="48" spans="1:11" ht="11.25" customHeight="1" x14ac:dyDescent="0.2">
      <c r="A48" s="26"/>
      <c r="B48" s="28"/>
      <c r="C48" s="28"/>
      <c r="D48" s="28"/>
      <c r="E48" s="28"/>
      <c r="F48" s="28"/>
      <c r="G48" s="28"/>
      <c r="H48" s="93"/>
      <c r="I48" s="99"/>
      <c r="J48" s="26"/>
      <c r="K48" s="109"/>
    </row>
    <row r="49" spans="1:11" ht="11.25" customHeight="1" x14ac:dyDescent="0.2">
      <c r="A49" s="122" t="s">
        <v>365</v>
      </c>
      <c r="K49" s="109"/>
    </row>
    <row r="50" spans="1:11" ht="11.25" customHeight="1" x14ac:dyDescent="0.2">
      <c r="A50" s="122" t="s">
        <v>156</v>
      </c>
      <c r="K50" s="109"/>
    </row>
    <row r="51" spans="1:11" ht="11.25" customHeight="1" x14ac:dyDescent="0.2">
      <c r="K51" s="109"/>
    </row>
    <row r="52" spans="1:11" ht="11.25" customHeight="1" x14ac:dyDescent="0.2">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1216</v>
      </c>
    </row>
    <row r="2" spans="1:11" ht="11.25" customHeight="1" x14ac:dyDescent="0.2">
      <c r="B2" s="109"/>
      <c r="C2" s="109"/>
      <c r="D2" s="109"/>
      <c r="E2" s="109"/>
      <c r="F2" s="109"/>
      <c r="G2" s="109"/>
      <c r="H2" s="135"/>
      <c r="I2" s="172"/>
      <c r="J2" s="66"/>
      <c r="K2" s="66"/>
    </row>
    <row r="3" spans="1:11" ht="15" customHeight="1" x14ac:dyDescent="0.25">
      <c r="A3" s="23" t="s">
        <v>1192</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68281</v>
      </c>
      <c r="D9" s="9">
        <v>67395</v>
      </c>
      <c r="E9" s="9">
        <v>1347</v>
      </c>
      <c r="F9" s="9">
        <v>1658</v>
      </c>
      <c r="G9" s="9">
        <v>36837</v>
      </c>
      <c r="H9" s="9">
        <v>35179</v>
      </c>
      <c r="I9" s="98" t="s">
        <v>253</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30169</v>
      </c>
      <c r="D12" s="135">
        <v>27394</v>
      </c>
      <c r="E12" s="135">
        <v>19</v>
      </c>
      <c r="F12" s="135">
        <v>12</v>
      </c>
      <c r="G12" s="135">
        <v>5839</v>
      </c>
      <c r="H12" s="135">
        <v>5827</v>
      </c>
      <c r="I12" s="176" t="s">
        <v>1217</v>
      </c>
    </row>
    <row r="13" spans="1:11" ht="11.25" customHeight="1" x14ac:dyDescent="0.2">
      <c r="A13" s="20"/>
      <c r="B13" s="165" t="s">
        <v>290</v>
      </c>
      <c r="C13" s="135">
        <v>23574</v>
      </c>
      <c r="D13" s="135">
        <v>23669</v>
      </c>
      <c r="E13" s="135">
        <v>271</v>
      </c>
      <c r="F13" s="135">
        <v>540</v>
      </c>
      <c r="G13" s="135">
        <v>20595</v>
      </c>
      <c r="H13" s="135">
        <v>20055</v>
      </c>
      <c r="I13" s="176" t="s">
        <v>1218</v>
      </c>
    </row>
    <row r="14" spans="1:11" ht="11.25" customHeight="1" x14ac:dyDescent="0.2">
      <c r="A14" s="20"/>
      <c r="B14" s="165" t="s">
        <v>292</v>
      </c>
      <c r="C14" s="135">
        <v>2897</v>
      </c>
      <c r="D14" s="135">
        <v>4310</v>
      </c>
      <c r="E14" s="135">
        <v>17</v>
      </c>
      <c r="F14" s="135">
        <v>31</v>
      </c>
      <c r="G14" s="135">
        <v>1060</v>
      </c>
      <c r="H14" s="135">
        <v>1029</v>
      </c>
      <c r="I14" s="176" t="s">
        <v>1219</v>
      </c>
    </row>
    <row r="15" spans="1:11" ht="11.25" customHeight="1" x14ac:dyDescent="0.2">
      <c r="A15" s="20"/>
      <c r="B15" s="165" t="s">
        <v>294</v>
      </c>
      <c r="C15" s="135">
        <v>1270</v>
      </c>
      <c r="D15" s="135">
        <v>1969</v>
      </c>
      <c r="E15" s="135">
        <v>178</v>
      </c>
      <c r="F15" s="135">
        <v>226</v>
      </c>
      <c r="G15" s="135">
        <v>1084</v>
      </c>
      <c r="H15" s="135">
        <v>858</v>
      </c>
      <c r="I15" s="176" t="s">
        <v>1220</v>
      </c>
    </row>
    <row r="16" spans="1:11" ht="11.25" customHeight="1" x14ac:dyDescent="0.2">
      <c r="A16" s="20"/>
      <c r="B16" s="165" t="s">
        <v>296</v>
      </c>
      <c r="C16" s="135">
        <v>1230</v>
      </c>
      <c r="D16" s="135">
        <v>1475</v>
      </c>
      <c r="E16" s="135">
        <v>2</v>
      </c>
      <c r="F16" s="135">
        <v>1</v>
      </c>
      <c r="G16" s="135">
        <v>434</v>
      </c>
      <c r="H16" s="135">
        <v>433</v>
      </c>
      <c r="I16" s="176" t="s">
        <v>1221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4170</v>
      </c>
      <c r="D19" s="135">
        <v>3515</v>
      </c>
      <c r="E19" s="135">
        <v>180</v>
      </c>
      <c r="F19" s="135">
        <v>347</v>
      </c>
      <c r="G19" s="135">
        <v>1747</v>
      </c>
      <c r="H19" s="135">
        <v>1400</v>
      </c>
      <c r="I19" s="176" t="s">
        <v>1222</v>
      </c>
    </row>
    <row r="20" spans="1:9" ht="11.25" customHeight="1" x14ac:dyDescent="0.2">
      <c r="A20" s="20"/>
      <c r="B20" s="165" t="s">
        <v>301</v>
      </c>
      <c r="C20" s="135">
        <v>5108</v>
      </c>
      <c r="D20" s="135">
        <v>4659</v>
      </c>
      <c r="E20" s="135">
        <v>73</v>
      </c>
      <c r="F20" s="135">
        <v>89</v>
      </c>
      <c r="G20" s="135">
        <v>1638</v>
      </c>
      <c r="H20" s="135">
        <v>1549</v>
      </c>
      <c r="I20" s="176" t="s">
        <v>1223</v>
      </c>
    </row>
    <row r="21" spans="1:9" ht="11.25" customHeight="1" x14ac:dyDescent="0.2">
      <c r="A21" s="20"/>
      <c r="B21" s="165" t="s">
        <v>303</v>
      </c>
      <c r="C21" s="135">
        <v>14500</v>
      </c>
      <c r="D21" s="135">
        <v>14358</v>
      </c>
      <c r="E21" s="135">
        <v>614</v>
      </c>
      <c r="F21" s="135">
        <v>748</v>
      </c>
      <c r="G21" s="135">
        <v>7920</v>
      </c>
      <c r="H21" s="135">
        <v>7172</v>
      </c>
      <c r="I21" s="176" t="s">
        <v>1224</v>
      </c>
    </row>
    <row r="22" spans="1:9" ht="11.25" customHeight="1" x14ac:dyDescent="0.2">
      <c r="A22" s="20"/>
      <c r="B22" s="165" t="s">
        <v>305</v>
      </c>
      <c r="C22" s="135">
        <v>7992</v>
      </c>
      <c r="D22" s="135">
        <v>7222</v>
      </c>
      <c r="E22" s="135">
        <v>163</v>
      </c>
      <c r="F22" s="135">
        <v>241</v>
      </c>
      <c r="G22" s="135">
        <v>3370</v>
      </c>
      <c r="H22" s="135">
        <v>3129</v>
      </c>
      <c r="I22" s="176" t="s">
        <v>1225</v>
      </c>
    </row>
    <row r="23" spans="1:9" ht="11.25" customHeight="1" x14ac:dyDescent="0.2">
      <c r="A23" s="20"/>
      <c r="B23" s="165" t="s">
        <v>307</v>
      </c>
      <c r="C23" s="135">
        <v>11550</v>
      </c>
      <c r="D23" s="135">
        <v>11569</v>
      </c>
      <c r="E23" s="135">
        <v>94</v>
      </c>
      <c r="F23" s="135">
        <v>72</v>
      </c>
      <c r="G23" s="135">
        <v>4769</v>
      </c>
      <c r="H23" s="135">
        <v>4697</v>
      </c>
      <c r="I23" s="176" t="s">
        <v>1226</v>
      </c>
    </row>
    <row r="24" spans="1:9" ht="11.25" customHeight="1" x14ac:dyDescent="0.2">
      <c r="A24" s="20"/>
      <c r="B24" s="165" t="s">
        <v>309</v>
      </c>
      <c r="C24" s="135">
        <v>16160</v>
      </c>
      <c r="D24" s="135">
        <v>16689</v>
      </c>
      <c r="E24" s="135">
        <v>110</v>
      </c>
      <c r="F24" s="135">
        <v>93</v>
      </c>
      <c r="G24" s="135">
        <v>10820</v>
      </c>
      <c r="H24" s="135">
        <v>10727</v>
      </c>
      <c r="I24" s="176" t="s">
        <v>1227</v>
      </c>
    </row>
    <row r="25" spans="1:9" ht="11.25" customHeight="1" x14ac:dyDescent="0.2">
      <c r="A25" s="20"/>
      <c r="B25" s="165" t="s">
        <v>311</v>
      </c>
      <c r="C25" s="135">
        <v>8801</v>
      </c>
      <c r="D25" s="135">
        <v>9383</v>
      </c>
      <c r="E25" s="135">
        <v>113</v>
      </c>
      <c r="F25" s="135">
        <v>68</v>
      </c>
      <c r="G25" s="135">
        <v>6573</v>
      </c>
      <c r="H25" s="135">
        <v>6505</v>
      </c>
      <c r="I25" s="176" t="s">
        <v>1228</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2438</v>
      </c>
      <c r="D28" s="135">
        <v>2359</v>
      </c>
      <c r="E28" s="135">
        <v>89</v>
      </c>
      <c r="F28" s="135">
        <v>17</v>
      </c>
      <c r="G28" s="135">
        <v>783</v>
      </c>
      <c r="H28" s="135">
        <v>766</v>
      </c>
      <c r="I28" s="176" t="s">
        <v>1229</v>
      </c>
    </row>
    <row r="29" spans="1:9" ht="11.25" customHeight="1" x14ac:dyDescent="0.2">
      <c r="A29" s="20"/>
      <c r="B29" s="168" t="s">
        <v>316</v>
      </c>
      <c r="C29" s="135">
        <v>10337</v>
      </c>
      <c r="D29" s="135">
        <v>9260</v>
      </c>
      <c r="E29" s="135">
        <v>46</v>
      </c>
      <c r="F29" s="135">
        <v>2</v>
      </c>
      <c r="G29" s="135">
        <v>1883</v>
      </c>
      <c r="H29" s="135">
        <v>1881</v>
      </c>
      <c r="I29" s="176" t="s">
        <v>1230</v>
      </c>
    </row>
    <row r="30" spans="1:9" ht="11.25" customHeight="1" x14ac:dyDescent="0.2">
      <c r="A30" s="20"/>
      <c r="B30" s="165" t="s">
        <v>318</v>
      </c>
      <c r="C30" s="135">
        <v>21449</v>
      </c>
      <c r="D30" s="135">
        <v>19620</v>
      </c>
      <c r="E30" s="135">
        <v>9</v>
      </c>
      <c r="F30" s="135">
        <v>15</v>
      </c>
      <c r="G30" s="135">
        <v>4052</v>
      </c>
      <c r="H30" s="135">
        <v>4037</v>
      </c>
      <c r="I30" s="176" t="s">
        <v>1231</v>
      </c>
    </row>
    <row r="31" spans="1:9" ht="11.25" customHeight="1" x14ac:dyDescent="0.2">
      <c r="A31" s="20"/>
      <c r="B31" s="168" t="s">
        <v>320</v>
      </c>
      <c r="C31" s="135">
        <v>6684</v>
      </c>
      <c r="D31" s="135">
        <v>6006</v>
      </c>
      <c r="E31" s="135">
        <v>33</v>
      </c>
      <c r="F31" s="135">
        <v>26</v>
      </c>
      <c r="G31" s="135">
        <v>2001</v>
      </c>
      <c r="H31" s="135">
        <v>1975</v>
      </c>
      <c r="I31" s="176" t="s">
        <v>1232</v>
      </c>
    </row>
    <row r="32" spans="1:9" ht="11.25" customHeight="1" x14ac:dyDescent="0.2">
      <c r="A32" s="20"/>
      <c r="B32" s="165" t="s">
        <v>322</v>
      </c>
      <c r="C32" s="135">
        <v>27373</v>
      </c>
      <c r="D32" s="135">
        <v>30150</v>
      </c>
      <c r="E32" s="135">
        <v>1170</v>
      </c>
      <c r="F32" s="135">
        <v>1598</v>
      </c>
      <c r="G32" s="135">
        <v>28118</v>
      </c>
      <c r="H32" s="135">
        <v>26520</v>
      </c>
      <c r="I32" s="176" t="s">
        <v>1233</v>
      </c>
    </row>
    <row r="33" spans="1:11" ht="11.25" customHeight="1" x14ac:dyDescent="0.2">
      <c r="A33" s="20"/>
      <c r="B33" s="165" t="s">
        <v>324</v>
      </c>
      <c r="C33" s="27">
        <v>14.201704545454501</v>
      </c>
      <c r="D33" s="27">
        <v>13.7531264474294</v>
      </c>
      <c r="E33" s="27">
        <v>44.3333333333333</v>
      </c>
      <c r="F33" s="27">
        <v>132.5</v>
      </c>
      <c r="G33" s="27">
        <v>58.3079096045198</v>
      </c>
      <c r="H33" s="169">
        <v>-74.192090395480193</v>
      </c>
      <c r="I33" s="176" t="s">
        <v>1234</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54915</v>
      </c>
      <c r="D36" s="135">
        <v>54704</v>
      </c>
      <c r="E36" s="135">
        <v>1108</v>
      </c>
      <c r="F36" s="135">
        <v>1637</v>
      </c>
      <c r="G36" s="135">
        <v>31064</v>
      </c>
      <c r="H36" s="135">
        <v>29427</v>
      </c>
      <c r="I36" s="176" t="s">
        <v>1235</v>
      </c>
      <c r="J36" s="109"/>
      <c r="K36" s="109"/>
    </row>
    <row r="37" spans="1:11" ht="11.25" customHeight="1" x14ac:dyDescent="0.2">
      <c r="A37" s="18"/>
      <c r="B37" s="165" t="s">
        <v>328</v>
      </c>
      <c r="C37" s="135">
        <v>8471</v>
      </c>
      <c r="D37" s="135">
        <v>7511</v>
      </c>
      <c r="E37" s="135">
        <v>163</v>
      </c>
      <c r="F37" s="135">
        <v>15</v>
      </c>
      <c r="G37" s="135">
        <v>3296</v>
      </c>
      <c r="H37" s="135">
        <v>3281</v>
      </c>
      <c r="I37" s="176" t="s">
        <v>1236</v>
      </c>
      <c r="J37" s="109"/>
      <c r="K37" s="109"/>
    </row>
    <row r="38" spans="1:11" ht="11.25" customHeight="1" x14ac:dyDescent="0.2">
      <c r="A38" s="18"/>
      <c r="B38" s="165" t="s">
        <v>332</v>
      </c>
      <c r="C38" s="135">
        <v>1445</v>
      </c>
      <c r="D38" s="135">
        <v>1710</v>
      </c>
      <c r="E38" s="135">
        <v>0</v>
      </c>
      <c r="F38" s="135">
        <v>2</v>
      </c>
      <c r="G38" s="135">
        <v>1176</v>
      </c>
      <c r="H38" s="135">
        <v>1174</v>
      </c>
      <c r="I38" s="176" t="s">
        <v>1237</v>
      </c>
      <c r="J38" s="109"/>
      <c r="K38" s="109"/>
    </row>
    <row r="39" spans="1:11" ht="11.25" customHeight="1" x14ac:dyDescent="0.2">
      <c r="A39" s="18"/>
      <c r="B39" s="165" t="s">
        <v>330</v>
      </c>
      <c r="C39" s="135">
        <v>3003</v>
      </c>
      <c r="D39" s="135">
        <v>3002</v>
      </c>
      <c r="E39" s="135">
        <v>0</v>
      </c>
      <c r="F39" s="135">
        <v>0</v>
      </c>
      <c r="G39" s="135">
        <v>1049</v>
      </c>
      <c r="H39" s="135">
        <v>1049</v>
      </c>
      <c r="I39" s="176" t="s">
        <v>331</v>
      </c>
      <c r="J39" s="109"/>
      <c r="K39" s="109"/>
    </row>
    <row r="40" spans="1:11" ht="11.25" customHeight="1" x14ac:dyDescent="0.2">
      <c r="A40" s="18"/>
      <c r="B40" s="165"/>
      <c r="C40" s="135"/>
      <c r="D40" s="135"/>
      <c r="E40" s="135"/>
      <c r="F40" s="135"/>
      <c r="G40" s="135"/>
      <c r="H40" s="135"/>
      <c r="I40" s="176"/>
      <c r="J40" s="109"/>
      <c r="K40" s="109"/>
    </row>
    <row r="41" spans="1:11" ht="11.25" customHeight="1" x14ac:dyDescent="0.2">
      <c r="A41" s="18" t="s">
        <v>337</v>
      </c>
      <c r="B41" s="165"/>
      <c r="C41" s="135"/>
      <c r="D41" s="135"/>
      <c r="E41" s="135"/>
      <c r="F41" s="135"/>
      <c r="G41" s="135"/>
      <c r="H41" s="135"/>
      <c r="I41" s="176"/>
      <c r="J41" s="109"/>
      <c r="K41" s="109"/>
    </row>
    <row r="42" spans="1:11" ht="11.25" customHeight="1" x14ac:dyDescent="0.2">
      <c r="A42" s="18"/>
      <c r="B42" s="165" t="s">
        <v>187</v>
      </c>
      <c r="C42" s="135">
        <v>22458</v>
      </c>
      <c r="D42" s="135">
        <v>23958</v>
      </c>
      <c r="E42" s="135">
        <v>150</v>
      </c>
      <c r="F42" s="135">
        <v>59</v>
      </c>
      <c r="G42" s="135">
        <v>10929</v>
      </c>
      <c r="H42" s="135">
        <v>10870</v>
      </c>
      <c r="I42" s="176" t="s">
        <v>1238</v>
      </c>
      <c r="J42" s="109"/>
      <c r="K42" s="109"/>
    </row>
    <row r="43" spans="1:11" ht="11.25" customHeight="1" x14ac:dyDescent="0.2">
      <c r="A43" s="18"/>
      <c r="B43" s="165" t="s">
        <v>398</v>
      </c>
      <c r="C43" s="135">
        <v>6354</v>
      </c>
      <c r="D43" s="135">
        <v>7585</v>
      </c>
      <c r="E43" s="135">
        <v>673</v>
      </c>
      <c r="F43" s="135">
        <v>1477</v>
      </c>
      <c r="G43" s="135">
        <v>9975</v>
      </c>
      <c r="H43" s="135">
        <v>8498</v>
      </c>
      <c r="I43" s="176" t="s">
        <v>1239</v>
      </c>
      <c r="J43" s="109"/>
      <c r="K43" s="109"/>
    </row>
    <row r="44" spans="1:11" ht="11.25" customHeight="1" x14ac:dyDescent="0.2">
      <c r="A44" s="18"/>
      <c r="B44" s="165" t="s">
        <v>338</v>
      </c>
      <c r="C44" s="135">
        <v>8095</v>
      </c>
      <c r="D44" s="135">
        <v>6809</v>
      </c>
      <c r="E44" s="135">
        <v>20</v>
      </c>
      <c r="F44" s="135">
        <v>10</v>
      </c>
      <c r="G44" s="135">
        <v>4984</v>
      </c>
      <c r="H44" s="135">
        <v>4974</v>
      </c>
      <c r="I44" s="176" t="s">
        <v>1240</v>
      </c>
      <c r="J44" s="109"/>
      <c r="K44" s="109"/>
    </row>
    <row r="45" spans="1:11" ht="11.25" customHeight="1" x14ac:dyDescent="0.2">
      <c r="A45" s="18"/>
      <c r="B45" s="165" t="s">
        <v>856</v>
      </c>
      <c r="C45" s="135">
        <v>2368</v>
      </c>
      <c r="D45" s="135">
        <v>1454</v>
      </c>
      <c r="E45" s="135">
        <v>8</v>
      </c>
      <c r="F45" s="135">
        <v>0</v>
      </c>
      <c r="G45" s="135">
        <v>3301</v>
      </c>
      <c r="H45" s="135">
        <v>3301</v>
      </c>
      <c r="I45" s="176" t="s">
        <v>331</v>
      </c>
      <c r="J45" s="109"/>
      <c r="K45" s="109"/>
    </row>
    <row r="46" spans="1:11" ht="11.25" customHeight="1" x14ac:dyDescent="0.2">
      <c r="A46" s="18"/>
      <c r="B46" s="165" t="s">
        <v>340</v>
      </c>
      <c r="C46" s="135">
        <v>4915</v>
      </c>
      <c r="D46" s="135">
        <v>5294</v>
      </c>
      <c r="E46" s="135">
        <v>9</v>
      </c>
      <c r="F46" s="135">
        <v>2</v>
      </c>
      <c r="G46" s="135">
        <v>3298</v>
      </c>
      <c r="H46" s="135">
        <v>3296</v>
      </c>
      <c r="I46" s="176" t="s">
        <v>1241</v>
      </c>
      <c r="J46" s="109"/>
      <c r="K46" s="109"/>
    </row>
    <row r="47" spans="1:11" ht="11.25" customHeight="1" x14ac:dyDescent="0.2">
      <c r="A47" s="18"/>
      <c r="B47" s="165" t="s">
        <v>352</v>
      </c>
      <c r="C47" s="135">
        <v>1280</v>
      </c>
      <c r="D47" s="135">
        <v>442</v>
      </c>
      <c r="E47" s="135">
        <v>0</v>
      </c>
      <c r="F47" s="135">
        <v>0</v>
      </c>
      <c r="G47" s="135">
        <v>1031</v>
      </c>
      <c r="H47" s="135">
        <v>1031</v>
      </c>
      <c r="I47" s="176" t="s">
        <v>331</v>
      </c>
      <c r="J47" s="109"/>
      <c r="K47" s="109"/>
    </row>
    <row r="48" spans="1:11" ht="11.25" customHeight="1" x14ac:dyDescent="0.2">
      <c r="A48" s="18"/>
      <c r="B48" s="165" t="s">
        <v>1105</v>
      </c>
      <c r="C48" s="135">
        <v>111</v>
      </c>
      <c r="D48" s="135">
        <v>263</v>
      </c>
      <c r="E48" s="135">
        <v>0</v>
      </c>
      <c r="F48" s="135">
        <v>0</v>
      </c>
      <c r="G48" s="135">
        <v>912</v>
      </c>
      <c r="H48" s="135">
        <v>912</v>
      </c>
      <c r="I48" s="176" t="s">
        <v>331</v>
      </c>
      <c r="J48" s="109"/>
      <c r="K48" s="109"/>
    </row>
    <row r="49" spans="1:11" ht="11.25" customHeight="1" x14ac:dyDescent="0.2">
      <c r="A49" s="18"/>
      <c r="B49" s="165" t="s">
        <v>348</v>
      </c>
      <c r="C49" s="135">
        <v>644</v>
      </c>
      <c r="D49" s="135">
        <v>574</v>
      </c>
      <c r="E49" s="135">
        <v>73</v>
      </c>
      <c r="F49" s="135">
        <v>0</v>
      </c>
      <c r="G49" s="135">
        <v>811</v>
      </c>
      <c r="H49" s="135">
        <v>811</v>
      </c>
      <c r="I49" s="176" t="s">
        <v>331</v>
      </c>
      <c r="J49" s="109"/>
      <c r="K49" s="109"/>
    </row>
    <row r="50" spans="1:11" ht="11.25" customHeight="1" x14ac:dyDescent="0.2">
      <c r="A50" s="18"/>
      <c r="B50" s="165"/>
      <c r="C50" s="135"/>
      <c r="D50" s="135"/>
      <c r="E50" s="135"/>
      <c r="F50" s="135"/>
      <c r="G50" s="135"/>
      <c r="H50" s="135"/>
      <c r="I50" s="176"/>
      <c r="J50" s="109"/>
      <c r="K50" s="109"/>
    </row>
    <row r="51" spans="1:11" ht="11.25" customHeight="1" x14ac:dyDescent="0.2">
      <c r="A51" s="18" t="s">
        <v>358</v>
      </c>
      <c r="B51" s="165"/>
      <c r="C51" s="135"/>
      <c r="D51" s="135"/>
      <c r="E51" s="135"/>
      <c r="F51" s="135"/>
      <c r="G51" s="135"/>
      <c r="H51" s="135"/>
      <c r="I51" s="176"/>
      <c r="J51" s="109"/>
      <c r="K51" s="109"/>
    </row>
    <row r="52" spans="1:11" ht="11.25" customHeight="1" x14ac:dyDescent="0.2">
      <c r="A52" s="18"/>
      <c r="B52" s="165" t="s">
        <v>175</v>
      </c>
      <c r="C52" s="135">
        <v>66328</v>
      </c>
      <c r="D52" s="135">
        <v>65159</v>
      </c>
      <c r="E52" s="135">
        <v>1108</v>
      </c>
      <c r="F52" s="135">
        <v>1515</v>
      </c>
      <c r="G52" s="135">
        <v>34895</v>
      </c>
      <c r="H52" s="135">
        <v>33380</v>
      </c>
      <c r="I52" s="176" t="s">
        <v>1242</v>
      </c>
      <c r="J52" s="109"/>
      <c r="K52" s="109"/>
    </row>
    <row r="53" spans="1:11" ht="11.25" customHeight="1" x14ac:dyDescent="0.2">
      <c r="A53" s="18"/>
      <c r="B53" s="165" t="s">
        <v>360</v>
      </c>
      <c r="C53" s="135">
        <v>634</v>
      </c>
      <c r="D53" s="135">
        <v>847</v>
      </c>
      <c r="E53" s="135">
        <v>218</v>
      </c>
      <c r="F53" s="135">
        <v>126</v>
      </c>
      <c r="G53" s="135">
        <v>620</v>
      </c>
      <c r="H53" s="135">
        <v>494</v>
      </c>
      <c r="I53" s="176" t="s">
        <v>1243</v>
      </c>
      <c r="J53" s="109"/>
      <c r="K53" s="109"/>
    </row>
    <row r="54" spans="1:11" ht="11.25" customHeight="1" x14ac:dyDescent="0.2">
      <c r="A54" s="26"/>
      <c r="B54" s="28"/>
      <c r="C54" s="28"/>
      <c r="D54" s="28"/>
      <c r="E54" s="28"/>
      <c r="F54" s="28"/>
      <c r="G54" s="28"/>
      <c r="H54" s="93"/>
      <c r="I54" s="99"/>
      <c r="J54" s="26"/>
      <c r="K54" s="109"/>
    </row>
    <row r="55" spans="1:11" ht="11.25" customHeight="1" x14ac:dyDescent="0.2">
      <c r="A55" s="122" t="s">
        <v>365</v>
      </c>
      <c r="K55" s="109"/>
    </row>
    <row r="56" spans="1:11" ht="11.25" customHeight="1" x14ac:dyDescent="0.2">
      <c r="A56" s="122" t="s">
        <v>156</v>
      </c>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7"/>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1244</v>
      </c>
    </row>
    <row r="2" spans="1:11" ht="11.25" customHeight="1" x14ac:dyDescent="0.2">
      <c r="B2" s="109"/>
      <c r="C2" s="109"/>
      <c r="D2" s="109"/>
      <c r="E2" s="109"/>
      <c r="F2" s="109"/>
      <c r="G2" s="109"/>
      <c r="H2" s="135"/>
      <c r="I2" s="172"/>
      <c r="J2" s="66"/>
      <c r="K2" s="66"/>
    </row>
    <row r="3" spans="1:11" ht="15" x14ac:dyDescent="0.25">
      <c r="A3" s="23" t="s">
        <v>1245</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4194</v>
      </c>
      <c r="D9" s="9">
        <v>2108</v>
      </c>
      <c r="E9" s="9">
        <v>41</v>
      </c>
      <c r="F9" s="9">
        <v>290</v>
      </c>
      <c r="G9" s="9">
        <v>2092</v>
      </c>
      <c r="H9" s="9">
        <v>1802</v>
      </c>
      <c r="I9" s="98" t="s">
        <v>200</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2622</v>
      </c>
      <c r="D12" s="135">
        <v>1215</v>
      </c>
      <c r="E12" s="135">
        <v>4</v>
      </c>
      <c r="F12" s="135">
        <v>23</v>
      </c>
      <c r="G12" s="135">
        <v>1090</v>
      </c>
      <c r="H12" s="135">
        <v>1067</v>
      </c>
      <c r="I12" s="176" t="s">
        <v>1246</v>
      </c>
    </row>
    <row r="13" spans="1:11" ht="11.25" customHeight="1" x14ac:dyDescent="0.2">
      <c r="A13" s="20"/>
      <c r="B13" s="165" t="s">
        <v>290</v>
      </c>
      <c r="C13" s="135">
        <v>848</v>
      </c>
      <c r="D13" s="135">
        <v>618</v>
      </c>
      <c r="E13" s="135">
        <v>12</v>
      </c>
      <c r="F13" s="135">
        <v>241</v>
      </c>
      <c r="G13" s="135">
        <v>720</v>
      </c>
      <c r="H13" s="135">
        <v>479</v>
      </c>
      <c r="I13" s="176" t="s">
        <v>1247</v>
      </c>
    </row>
    <row r="14" spans="1:11" ht="11.25" customHeight="1" x14ac:dyDescent="0.2">
      <c r="A14" s="20"/>
      <c r="B14" s="165" t="s">
        <v>292</v>
      </c>
      <c r="C14" s="135">
        <v>311</v>
      </c>
      <c r="D14" s="135">
        <v>85</v>
      </c>
      <c r="E14" s="135">
        <v>1</v>
      </c>
      <c r="F14" s="135">
        <v>3</v>
      </c>
      <c r="G14" s="135">
        <v>111</v>
      </c>
      <c r="H14" s="135">
        <v>108</v>
      </c>
      <c r="I14" s="176" t="s">
        <v>1248</v>
      </c>
    </row>
    <row r="15" spans="1:11" ht="11.25" customHeight="1" x14ac:dyDescent="0.2">
      <c r="A15" s="20"/>
      <c r="B15" s="165" t="s">
        <v>294</v>
      </c>
      <c r="C15" s="135">
        <v>93</v>
      </c>
      <c r="D15" s="135">
        <v>17</v>
      </c>
      <c r="E15" s="135">
        <v>1</v>
      </c>
      <c r="F15" s="135">
        <v>1</v>
      </c>
      <c r="G15" s="135">
        <v>10</v>
      </c>
      <c r="H15" s="135">
        <v>9</v>
      </c>
      <c r="I15" s="176" t="s">
        <v>1249</v>
      </c>
    </row>
    <row r="16" spans="1:11" ht="11.25" customHeight="1" x14ac:dyDescent="0.2">
      <c r="A16" s="20"/>
      <c r="B16" s="165" t="s">
        <v>296</v>
      </c>
      <c r="C16" s="135">
        <v>59</v>
      </c>
      <c r="D16" s="135">
        <v>14</v>
      </c>
      <c r="E16" s="135">
        <v>0</v>
      </c>
      <c r="F16" s="135">
        <v>0</v>
      </c>
      <c r="G16" s="135">
        <v>21</v>
      </c>
      <c r="H16" s="135">
        <v>21</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171</v>
      </c>
      <c r="D19" s="135">
        <v>207</v>
      </c>
      <c r="E19" s="135">
        <v>1</v>
      </c>
      <c r="F19" s="135">
        <v>70</v>
      </c>
      <c r="G19" s="135">
        <v>116</v>
      </c>
      <c r="H19" s="135">
        <v>46</v>
      </c>
      <c r="I19" s="176" t="s">
        <v>1250</v>
      </c>
    </row>
    <row r="20" spans="1:9" ht="11.25" customHeight="1" x14ac:dyDescent="0.2">
      <c r="A20" s="20"/>
      <c r="B20" s="165" t="s">
        <v>301</v>
      </c>
      <c r="C20" s="135">
        <v>229</v>
      </c>
      <c r="D20" s="135">
        <v>100</v>
      </c>
      <c r="E20" s="135">
        <v>3</v>
      </c>
      <c r="F20" s="135">
        <v>11</v>
      </c>
      <c r="G20" s="135">
        <v>54</v>
      </c>
      <c r="H20" s="135">
        <v>43</v>
      </c>
      <c r="I20" s="176" t="s">
        <v>1251</v>
      </c>
    </row>
    <row r="21" spans="1:9" ht="11.25" customHeight="1" x14ac:dyDescent="0.2">
      <c r="A21" s="20"/>
      <c r="B21" s="165" t="s">
        <v>303</v>
      </c>
      <c r="C21" s="135">
        <v>890</v>
      </c>
      <c r="D21" s="135">
        <v>536</v>
      </c>
      <c r="E21" s="135">
        <v>7</v>
      </c>
      <c r="F21" s="135">
        <v>34</v>
      </c>
      <c r="G21" s="135">
        <v>447</v>
      </c>
      <c r="H21" s="135">
        <v>413</v>
      </c>
      <c r="I21" s="176" t="s">
        <v>1252</v>
      </c>
    </row>
    <row r="22" spans="1:9" ht="11.25" customHeight="1" x14ac:dyDescent="0.2">
      <c r="A22" s="20"/>
      <c r="B22" s="165" t="s">
        <v>305</v>
      </c>
      <c r="C22" s="135">
        <v>662</v>
      </c>
      <c r="D22" s="135">
        <v>398</v>
      </c>
      <c r="E22" s="135">
        <v>5</v>
      </c>
      <c r="F22" s="135">
        <v>69</v>
      </c>
      <c r="G22" s="135">
        <v>335</v>
      </c>
      <c r="H22" s="135">
        <v>266</v>
      </c>
      <c r="I22" s="176" t="s">
        <v>1253</v>
      </c>
    </row>
    <row r="23" spans="1:9" ht="11.25" customHeight="1" x14ac:dyDescent="0.2">
      <c r="A23" s="20"/>
      <c r="B23" s="165" t="s">
        <v>307</v>
      </c>
      <c r="C23" s="135">
        <v>749</v>
      </c>
      <c r="D23" s="135">
        <v>367</v>
      </c>
      <c r="E23" s="135">
        <v>12</v>
      </c>
      <c r="F23" s="135">
        <v>72</v>
      </c>
      <c r="G23" s="135">
        <v>337</v>
      </c>
      <c r="H23" s="135">
        <v>265</v>
      </c>
      <c r="I23" s="176" t="s">
        <v>1254</v>
      </c>
    </row>
    <row r="24" spans="1:9" ht="11.25" customHeight="1" x14ac:dyDescent="0.2">
      <c r="A24" s="20"/>
      <c r="B24" s="165" t="s">
        <v>309</v>
      </c>
      <c r="C24" s="135">
        <v>971</v>
      </c>
      <c r="D24" s="135">
        <v>349</v>
      </c>
      <c r="E24" s="135">
        <v>6</v>
      </c>
      <c r="F24" s="135">
        <v>23</v>
      </c>
      <c r="G24" s="135">
        <v>471</v>
      </c>
      <c r="H24" s="135">
        <v>448</v>
      </c>
      <c r="I24" s="176" t="s">
        <v>1255</v>
      </c>
    </row>
    <row r="25" spans="1:9" ht="11.25" customHeight="1" x14ac:dyDescent="0.2">
      <c r="A25" s="20"/>
      <c r="B25" s="165" t="s">
        <v>311</v>
      </c>
      <c r="C25" s="135">
        <v>522</v>
      </c>
      <c r="D25" s="135">
        <v>151</v>
      </c>
      <c r="E25" s="135">
        <v>7</v>
      </c>
      <c r="F25" s="135">
        <v>11</v>
      </c>
      <c r="G25" s="135">
        <v>332</v>
      </c>
      <c r="H25" s="135">
        <v>321</v>
      </c>
      <c r="I25" s="176" t="s">
        <v>1256</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454</v>
      </c>
      <c r="D28" s="135">
        <v>225</v>
      </c>
      <c r="E28" s="135">
        <v>0</v>
      </c>
      <c r="F28" s="135">
        <v>2</v>
      </c>
      <c r="G28" s="135">
        <v>164</v>
      </c>
      <c r="H28" s="135">
        <v>162</v>
      </c>
      <c r="I28" s="176" t="s">
        <v>1257</v>
      </c>
    </row>
    <row r="29" spans="1:9" ht="11.25" customHeight="1" x14ac:dyDescent="0.2">
      <c r="A29" s="20"/>
      <c r="B29" s="168" t="s">
        <v>316</v>
      </c>
      <c r="C29" s="135">
        <v>1569</v>
      </c>
      <c r="D29" s="135">
        <v>453</v>
      </c>
      <c r="E29" s="135">
        <v>0</v>
      </c>
      <c r="F29" s="135">
        <v>3</v>
      </c>
      <c r="G29" s="135">
        <v>336</v>
      </c>
      <c r="H29" s="135">
        <v>333</v>
      </c>
      <c r="I29" s="176" t="s">
        <v>1258</v>
      </c>
    </row>
    <row r="30" spans="1:9" ht="11.25" customHeight="1" x14ac:dyDescent="0.2">
      <c r="A30" s="20"/>
      <c r="B30" s="165" t="s">
        <v>318</v>
      </c>
      <c r="C30" s="135">
        <v>1523</v>
      </c>
      <c r="D30" s="135">
        <v>749</v>
      </c>
      <c r="E30" s="135">
        <v>0</v>
      </c>
      <c r="F30" s="135">
        <v>13</v>
      </c>
      <c r="G30" s="135">
        <v>776</v>
      </c>
      <c r="H30" s="135">
        <v>763</v>
      </c>
      <c r="I30" s="176" t="s">
        <v>1259</v>
      </c>
    </row>
    <row r="31" spans="1:9" ht="11.25" customHeight="1" x14ac:dyDescent="0.2">
      <c r="A31" s="20"/>
      <c r="B31" s="168" t="s">
        <v>320</v>
      </c>
      <c r="C31" s="135">
        <v>310</v>
      </c>
      <c r="D31" s="135">
        <v>154</v>
      </c>
      <c r="E31" s="135">
        <v>2</v>
      </c>
      <c r="F31" s="135">
        <v>26</v>
      </c>
      <c r="G31" s="135">
        <v>404</v>
      </c>
      <c r="H31" s="135">
        <v>378</v>
      </c>
      <c r="I31" s="176" t="s">
        <v>1260</v>
      </c>
    </row>
    <row r="32" spans="1:9" ht="11.25" customHeight="1" x14ac:dyDescent="0.2">
      <c r="A32" s="20"/>
      <c r="B32" s="165" t="s">
        <v>322</v>
      </c>
      <c r="C32" s="135">
        <v>338</v>
      </c>
      <c r="D32" s="135">
        <v>527</v>
      </c>
      <c r="E32" s="135">
        <v>39</v>
      </c>
      <c r="F32" s="135">
        <v>246</v>
      </c>
      <c r="G32" s="135">
        <v>412</v>
      </c>
      <c r="H32" s="135">
        <v>166</v>
      </c>
      <c r="I32" s="176" t="s">
        <v>1261</v>
      </c>
    </row>
    <row r="33" spans="1:11" ht="11.25" customHeight="1" x14ac:dyDescent="0.2">
      <c r="A33" s="20"/>
      <c r="B33" s="165" t="s">
        <v>324</v>
      </c>
      <c r="C33" s="27">
        <v>7.7559681697612701</v>
      </c>
      <c r="D33" s="27">
        <v>9.2807692307692307</v>
      </c>
      <c r="E33" s="27">
        <v>77</v>
      </c>
      <c r="F33" s="27">
        <v>42.8333333333333</v>
      </c>
      <c r="G33" s="27">
        <v>12.564</v>
      </c>
      <c r="H33" s="169">
        <v>-30.2693333333333</v>
      </c>
      <c r="I33" s="176" t="s">
        <v>1262</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3395</v>
      </c>
      <c r="D36" s="135">
        <v>1687</v>
      </c>
      <c r="E36" s="135">
        <v>35</v>
      </c>
      <c r="F36" s="135">
        <v>255</v>
      </c>
      <c r="G36" s="135">
        <v>1719</v>
      </c>
      <c r="H36" s="135">
        <v>1464</v>
      </c>
      <c r="I36" s="176" t="s">
        <v>1263</v>
      </c>
      <c r="J36" s="109"/>
      <c r="K36" s="109"/>
    </row>
    <row r="37" spans="1:11" ht="11.25" customHeight="1" x14ac:dyDescent="0.2">
      <c r="A37" s="18"/>
      <c r="B37" s="165"/>
      <c r="C37" s="135"/>
      <c r="D37" s="135"/>
      <c r="E37" s="135"/>
      <c r="F37" s="135"/>
      <c r="G37" s="135"/>
      <c r="H37" s="135"/>
      <c r="I37" s="176"/>
      <c r="J37" s="109"/>
      <c r="K37" s="109"/>
    </row>
    <row r="38" spans="1:11" ht="11.25" customHeight="1" x14ac:dyDescent="0.2">
      <c r="A38" s="18" t="s">
        <v>337</v>
      </c>
      <c r="B38" s="165"/>
      <c r="C38" s="135"/>
      <c r="D38" s="135"/>
      <c r="E38" s="135"/>
      <c r="F38" s="135"/>
      <c r="G38" s="135"/>
      <c r="H38" s="135"/>
      <c r="I38" s="176"/>
      <c r="J38" s="109"/>
      <c r="K38" s="109"/>
    </row>
    <row r="39" spans="1:11" ht="11.25" customHeight="1" x14ac:dyDescent="0.2">
      <c r="A39" s="18"/>
      <c r="B39" s="165" t="s">
        <v>856</v>
      </c>
      <c r="C39" s="135">
        <v>2633</v>
      </c>
      <c r="D39" s="135">
        <v>1183</v>
      </c>
      <c r="E39" s="135">
        <v>33</v>
      </c>
      <c r="F39" s="135">
        <v>3</v>
      </c>
      <c r="G39" s="135">
        <v>1303</v>
      </c>
      <c r="H39" s="135">
        <v>1300</v>
      </c>
      <c r="I39" s="176" t="s">
        <v>1264</v>
      </c>
      <c r="J39" s="109"/>
      <c r="K39" s="109"/>
    </row>
    <row r="40" spans="1:11" ht="11.25" customHeight="1" x14ac:dyDescent="0.2">
      <c r="A40" s="18"/>
      <c r="B40" s="165" t="s">
        <v>338</v>
      </c>
      <c r="C40" s="135">
        <v>706</v>
      </c>
      <c r="D40" s="135">
        <v>524</v>
      </c>
      <c r="E40" s="135">
        <v>0</v>
      </c>
      <c r="F40" s="135">
        <v>35</v>
      </c>
      <c r="G40" s="135">
        <v>540</v>
      </c>
      <c r="H40" s="135">
        <v>505</v>
      </c>
      <c r="I40" s="176" t="s">
        <v>1265</v>
      </c>
      <c r="J40" s="109"/>
      <c r="K40" s="109"/>
    </row>
    <row r="41" spans="1:11" ht="11.25" customHeight="1" x14ac:dyDescent="0.2">
      <c r="A41" s="18"/>
      <c r="B41" s="165"/>
      <c r="C41" s="135"/>
      <c r="D41" s="135"/>
      <c r="E41" s="135"/>
      <c r="F41" s="135"/>
      <c r="G41" s="135"/>
      <c r="H41" s="135"/>
      <c r="I41" s="176"/>
      <c r="J41" s="109"/>
      <c r="K41" s="109"/>
    </row>
    <row r="42" spans="1:11" ht="11.25" customHeight="1" x14ac:dyDescent="0.2">
      <c r="A42" s="18" t="s">
        <v>358</v>
      </c>
      <c r="B42" s="165"/>
      <c r="C42" s="135"/>
      <c r="D42" s="135"/>
      <c r="E42" s="135"/>
      <c r="F42" s="135"/>
      <c r="G42" s="135"/>
      <c r="H42" s="135"/>
      <c r="I42" s="176"/>
      <c r="J42" s="109"/>
      <c r="K42" s="109"/>
    </row>
    <row r="43" spans="1:11" ht="11.25" customHeight="1" x14ac:dyDescent="0.2">
      <c r="A43" s="18"/>
      <c r="B43" s="165" t="s">
        <v>856</v>
      </c>
      <c r="C43" s="135">
        <v>2679</v>
      </c>
      <c r="D43" s="135">
        <v>1191</v>
      </c>
      <c r="E43" s="135">
        <v>12</v>
      </c>
      <c r="F43" s="135">
        <v>28</v>
      </c>
      <c r="G43" s="135">
        <v>1268</v>
      </c>
      <c r="H43" s="135">
        <v>1240</v>
      </c>
      <c r="I43" s="176" t="s">
        <v>1266</v>
      </c>
      <c r="J43" s="109"/>
      <c r="K43" s="109"/>
    </row>
    <row r="44" spans="1:11" ht="11.25" customHeight="1" x14ac:dyDescent="0.2">
      <c r="A44" s="26"/>
      <c r="B44" s="28"/>
      <c r="C44" s="28"/>
      <c r="D44" s="28"/>
      <c r="E44" s="28"/>
      <c r="F44" s="28"/>
      <c r="G44" s="28"/>
      <c r="H44" s="93"/>
      <c r="I44" s="99"/>
      <c r="J44" s="26"/>
      <c r="K44" s="109"/>
    </row>
    <row r="45" spans="1:11" ht="11.25" customHeight="1" x14ac:dyDescent="0.2">
      <c r="A45" s="122" t="s">
        <v>365</v>
      </c>
      <c r="K45" s="109"/>
    </row>
    <row r="46" spans="1:11" ht="11.25" customHeight="1" x14ac:dyDescent="0.2">
      <c r="A46" s="122" t="s">
        <v>156</v>
      </c>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8"/>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1267</v>
      </c>
    </row>
    <row r="2" spans="1:11" ht="11.25" customHeight="1" x14ac:dyDescent="0.2">
      <c r="B2" s="109"/>
      <c r="C2" s="109"/>
      <c r="D2" s="109"/>
      <c r="E2" s="109"/>
      <c r="F2" s="109"/>
      <c r="G2" s="109"/>
      <c r="H2" s="135"/>
      <c r="I2" s="172"/>
      <c r="J2" s="66"/>
      <c r="K2" s="66"/>
    </row>
    <row r="3" spans="1:11" ht="15" customHeight="1" x14ac:dyDescent="0.25">
      <c r="A3" s="23" t="s">
        <v>1245</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56661</v>
      </c>
      <c r="D9" s="9">
        <v>51807</v>
      </c>
      <c r="E9" s="9">
        <v>862</v>
      </c>
      <c r="F9" s="9">
        <v>974</v>
      </c>
      <c r="G9" s="9">
        <v>13897</v>
      </c>
      <c r="H9" s="9">
        <v>12923</v>
      </c>
      <c r="I9" s="98" t="s">
        <v>264</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36449</v>
      </c>
      <c r="D12" s="135">
        <v>31424</v>
      </c>
      <c r="E12" s="135">
        <v>32</v>
      </c>
      <c r="F12" s="135">
        <v>70</v>
      </c>
      <c r="G12" s="135">
        <v>6014</v>
      </c>
      <c r="H12" s="135">
        <v>5944</v>
      </c>
      <c r="I12" s="176" t="s">
        <v>1268</v>
      </c>
    </row>
    <row r="13" spans="1:11" ht="11.25" customHeight="1" x14ac:dyDescent="0.2">
      <c r="A13" s="20"/>
      <c r="B13" s="165" t="s">
        <v>290</v>
      </c>
      <c r="C13" s="135">
        <v>12007</v>
      </c>
      <c r="D13" s="135">
        <v>12561</v>
      </c>
      <c r="E13" s="135">
        <v>422</v>
      </c>
      <c r="F13" s="135">
        <v>754</v>
      </c>
      <c r="G13" s="135">
        <v>5624</v>
      </c>
      <c r="H13" s="135">
        <v>4870</v>
      </c>
      <c r="I13" s="176" t="s">
        <v>1269</v>
      </c>
    </row>
    <row r="14" spans="1:11" ht="11.25" customHeight="1" x14ac:dyDescent="0.2">
      <c r="A14" s="20"/>
      <c r="B14" s="165" t="s">
        <v>292</v>
      </c>
      <c r="C14" s="135">
        <v>2979</v>
      </c>
      <c r="D14" s="135">
        <v>3332</v>
      </c>
      <c r="E14" s="135">
        <v>27</v>
      </c>
      <c r="F14" s="135">
        <v>21</v>
      </c>
      <c r="G14" s="135">
        <v>771</v>
      </c>
      <c r="H14" s="135">
        <v>750</v>
      </c>
      <c r="I14" s="176" t="s">
        <v>1270</v>
      </c>
    </row>
    <row r="15" spans="1:11" ht="11.25" customHeight="1" x14ac:dyDescent="0.2">
      <c r="A15" s="20"/>
      <c r="B15" s="165" t="s">
        <v>294</v>
      </c>
      <c r="C15" s="135">
        <v>1516</v>
      </c>
      <c r="D15" s="135">
        <v>1436</v>
      </c>
      <c r="E15" s="135">
        <v>18</v>
      </c>
      <c r="F15" s="135">
        <v>11</v>
      </c>
      <c r="G15" s="135">
        <v>247</v>
      </c>
      <c r="H15" s="135">
        <v>236</v>
      </c>
      <c r="I15" s="176" t="s">
        <v>1271</v>
      </c>
    </row>
    <row r="16" spans="1:11" ht="11.25" customHeight="1" x14ac:dyDescent="0.2">
      <c r="A16" s="20"/>
      <c r="B16" s="165" t="s">
        <v>296</v>
      </c>
      <c r="C16" s="135">
        <v>562</v>
      </c>
      <c r="D16" s="135">
        <v>628</v>
      </c>
      <c r="E16" s="135">
        <v>0</v>
      </c>
      <c r="F16" s="135">
        <v>0</v>
      </c>
      <c r="G16" s="135">
        <v>135</v>
      </c>
      <c r="H16" s="135">
        <v>135</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5357</v>
      </c>
      <c r="D19" s="135">
        <v>5835</v>
      </c>
      <c r="E19" s="135">
        <v>86</v>
      </c>
      <c r="F19" s="135">
        <v>142</v>
      </c>
      <c r="G19" s="135">
        <v>1225</v>
      </c>
      <c r="H19" s="135">
        <v>1083</v>
      </c>
      <c r="I19" s="176" t="s">
        <v>1272</v>
      </c>
    </row>
    <row r="20" spans="1:9" ht="11.25" customHeight="1" x14ac:dyDescent="0.2">
      <c r="A20" s="20"/>
      <c r="B20" s="165" t="s">
        <v>301</v>
      </c>
      <c r="C20" s="135">
        <v>4708</v>
      </c>
      <c r="D20" s="135">
        <v>3582</v>
      </c>
      <c r="E20" s="135">
        <v>54</v>
      </c>
      <c r="F20" s="135">
        <v>39</v>
      </c>
      <c r="G20" s="135">
        <v>716</v>
      </c>
      <c r="H20" s="135">
        <v>677</v>
      </c>
      <c r="I20" s="176" t="s">
        <v>1273</v>
      </c>
    </row>
    <row r="21" spans="1:9" ht="11.25" customHeight="1" x14ac:dyDescent="0.2">
      <c r="A21" s="20"/>
      <c r="B21" s="165" t="s">
        <v>303</v>
      </c>
      <c r="C21" s="135">
        <v>10507</v>
      </c>
      <c r="D21" s="135">
        <v>9625</v>
      </c>
      <c r="E21" s="135">
        <v>99</v>
      </c>
      <c r="F21" s="135">
        <v>133</v>
      </c>
      <c r="G21" s="135">
        <v>2422</v>
      </c>
      <c r="H21" s="135">
        <v>2289</v>
      </c>
      <c r="I21" s="176" t="s">
        <v>1274</v>
      </c>
    </row>
    <row r="22" spans="1:9" ht="11.25" customHeight="1" x14ac:dyDescent="0.2">
      <c r="A22" s="20"/>
      <c r="B22" s="165" t="s">
        <v>305</v>
      </c>
      <c r="C22" s="135">
        <v>9226</v>
      </c>
      <c r="D22" s="135">
        <v>9275</v>
      </c>
      <c r="E22" s="135">
        <v>185</v>
      </c>
      <c r="F22" s="135">
        <v>196</v>
      </c>
      <c r="G22" s="135">
        <v>2482</v>
      </c>
      <c r="H22" s="135">
        <v>2286</v>
      </c>
      <c r="I22" s="176" t="s">
        <v>1275</v>
      </c>
    </row>
    <row r="23" spans="1:9" ht="11.25" customHeight="1" x14ac:dyDescent="0.2">
      <c r="A23" s="20"/>
      <c r="B23" s="165" t="s">
        <v>307</v>
      </c>
      <c r="C23" s="135">
        <v>10373</v>
      </c>
      <c r="D23" s="135">
        <v>9489</v>
      </c>
      <c r="E23" s="135">
        <v>213</v>
      </c>
      <c r="F23" s="135">
        <v>270</v>
      </c>
      <c r="G23" s="135">
        <v>2577</v>
      </c>
      <c r="H23" s="135">
        <v>2307</v>
      </c>
      <c r="I23" s="176" t="s">
        <v>1276</v>
      </c>
    </row>
    <row r="24" spans="1:9" ht="11.25" customHeight="1" x14ac:dyDescent="0.2">
      <c r="A24" s="20"/>
      <c r="B24" s="165" t="s">
        <v>309</v>
      </c>
      <c r="C24" s="135">
        <v>11336</v>
      </c>
      <c r="D24" s="135">
        <v>9239</v>
      </c>
      <c r="E24" s="135">
        <v>144</v>
      </c>
      <c r="F24" s="135">
        <v>110</v>
      </c>
      <c r="G24" s="135">
        <v>2737</v>
      </c>
      <c r="H24" s="135">
        <v>2627</v>
      </c>
      <c r="I24" s="176" t="s">
        <v>1277</v>
      </c>
    </row>
    <row r="25" spans="1:9" ht="11.25" customHeight="1" x14ac:dyDescent="0.2">
      <c r="A25" s="20"/>
      <c r="B25" s="165" t="s">
        <v>311</v>
      </c>
      <c r="C25" s="135">
        <v>5154</v>
      </c>
      <c r="D25" s="135">
        <v>4762</v>
      </c>
      <c r="E25" s="135">
        <v>81</v>
      </c>
      <c r="F25" s="135">
        <v>84</v>
      </c>
      <c r="G25" s="135">
        <v>1738</v>
      </c>
      <c r="H25" s="135">
        <v>1654</v>
      </c>
      <c r="I25" s="176" t="s">
        <v>1278</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5236</v>
      </c>
      <c r="D28" s="135">
        <v>4420</v>
      </c>
      <c r="E28" s="135">
        <v>3</v>
      </c>
      <c r="F28" s="135">
        <v>5</v>
      </c>
      <c r="G28" s="135">
        <v>1050</v>
      </c>
      <c r="H28" s="135">
        <v>1045</v>
      </c>
      <c r="I28" s="176" t="s">
        <v>1279</v>
      </c>
    </row>
    <row r="29" spans="1:9" ht="11.25" customHeight="1" x14ac:dyDescent="0.2">
      <c r="A29" s="20"/>
      <c r="B29" s="168" t="s">
        <v>316</v>
      </c>
      <c r="C29" s="135">
        <v>18668</v>
      </c>
      <c r="D29" s="135">
        <v>14377</v>
      </c>
      <c r="E29" s="135">
        <v>4</v>
      </c>
      <c r="F29" s="135">
        <v>28</v>
      </c>
      <c r="G29" s="135">
        <v>1932</v>
      </c>
      <c r="H29" s="135">
        <v>1904</v>
      </c>
      <c r="I29" s="176" t="s">
        <v>1280</v>
      </c>
    </row>
    <row r="30" spans="1:9" ht="11.25" customHeight="1" x14ac:dyDescent="0.2">
      <c r="A30" s="20"/>
      <c r="B30" s="165" t="s">
        <v>318</v>
      </c>
      <c r="C30" s="135">
        <v>22529</v>
      </c>
      <c r="D30" s="135">
        <v>21075</v>
      </c>
      <c r="E30" s="135">
        <v>0</v>
      </c>
      <c r="F30" s="135">
        <v>29</v>
      </c>
      <c r="G30" s="135">
        <v>4318</v>
      </c>
      <c r="H30" s="135">
        <v>4289</v>
      </c>
      <c r="I30" s="176" t="s">
        <v>1281</v>
      </c>
    </row>
    <row r="31" spans="1:9" ht="11.25" customHeight="1" x14ac:dyDescent="0.2">
      <c r="A31" s="20"/>
      <c r="B31" s="168" t="s">
        <v>320</v>
      </c>
      <c r="C31" s="135">
        <v>5544</v>
      </c>
      <c r="D31" s="135">
        <v>5025</v>
      </c>
      <c r="E31" s="135">
        <v>43</v>
      </c>
      <c r="F31" s="135">
        <v>73</v>
      </c>
      <c r="G31" s="135">
        <v>2515</v>
      </c>
      <c r="H31" s="135">
        <v>2442</v>
      </c>
      <c r="I31" s="176" t="s">
        <v>1282</v>
      </c>
    </row>
    <row r="32" spans="1:9" ht="11.25" customHeight="1" x14ac:dyDescent="0.2">
      <c r="A32" s="20"/>
      <c r="B32" s="165" t="s">
        <v>322</v>
      </c>
      <c r="C32" s="135">
        <v>4684</v>
      </c>
      <c r="D32" s="135">
        <v>6910</v>
      </c>
      <c r="E32" s="135">
        <v>812</v>
      </c>
      <c r="F32" s="135">
        <v>839</v>
      </c>
      <c r="G32" s="135">
        <v>4082</v>
      </c>
      <c r="H32" s="135">
        <v>3243</v>
      </c>
      <c r="I32" s="176" t="s">
        <v>491</v>
      </c>
    </row>
    <row r="33" spans="1:11" ht="11.25" customHeight="1" x14ac:dyDescent="0.2">
      <c r="A33" s="20"/>
      <c r="B33" s="165" t="s">
        <v>324</v>
      </c>
      <c r="C33" s="27">
        <v>8.4486366518706397</v>
      </c>
      <c r="D33" s="27">
        <v>9.1285014957846098</v>
      </c>
      <c r="E33" s="27">
        <v>59.8333333333333</v>
      </c>
      <c r="F33" s="27">
        <v>45.4677419354839</v>
      </c>
      <c r="G33" s="27">
        <v>13.951154529307299</v>
      </c>
      <c r="H33" s="169">
        <v>-31.516587406176601</v>
      </c>
      <c r="I33" s="176" t="s">
        <v>1283</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45788</v>
      </c>
      <c r="D36" s="135">
        <v>40010</v>
      </c>
      <c r="E36" s="135">
        <v>843</v>
      </c>
      <c r="F36" s="135">
        <v>870</v>
      </c>
      <c r="G36" s="135">
        <v>11970</v>
      </c>
      <c r="H36" s="135">
        <v>11100</v>
      </c>
      <c r="I36" s="176" t="s">
        <v>1284</v>
      </c>
      <c r="J36" s="109"/>
      <c r="K36" s="109"/>
    </row>
    <row r="37" spans="1:11" ht="11.25" customHeight="1" x14ac:dyDescent="0.2">
      <c r="A37" s="18"/>
      <c r="B37" s="165" t="s">
        <v>330</v>
      </c>
      <c r="C37" s="135">
        <v>2633</v>
      </c>
      <c r="D37" s="135">
        <v>3697</v>
      </c>
      <c r="E37" s="135">
        <v>0</v>
      </c>
      <c r="F37" s="135">
        <v>18</v>
      </c>
      <c r="G37" s="135">
        <v>882</v>
      </c>
      <c r="H37" s="135">
        <v>864</v>
      </c>
      <c r="I37" s="176" t="s">
        <v>1285</v>
      </c>
      <c r="J37" s="109"/>
      <c r="K37" s="109"/>
    </row>
    <row r="38" spans="1:11" ht="11.25" customHeight="1" x14ac:dyDescent="0.2">
      <c r="A38" s="18"/>
      <c r="B38" s="165" t="s">
        <v>328</v>
      </c>
      <c r="C38" s="135">
        <v>6808</v>
      </c>
      <c r="D38" s="135">
        <v>6641</v>
      </c>
      <c r="E38" s="135">
        <v>17</v>
      </c>
      <c r="F38" s="135">
        <v>82</v>
      </c>
      <c r="G38" s="135">
        <v>796</v>
      </c>
      <c r="H38" s="135">
        <v>714</v>
      </c>
      <c r="I38" s="176" t="s">
        <v>1286</v>
      </c>
      <c r="J38" s="109"/>
      <c r="K38" s="109"/>
    </row>
    <row r="39" spans="1:11" ht="11.25" customHeight="1" x14ac:dyDescent="0.2">
      <c r="A39" s="18"/>
      <c r="B39" s="165"/>
      <c r="C39" s="135"/>
      <c r="D39" s="135"/>
      <c r="E39" s="135"/>
      <c r="F39" s="135"/>
      <c r="G39" s="135"/>
      <c r="H39" s="135"/>
      <c r="I39" s="176"/>
      <c r="J39" s="109"/>
      <c r="K39" s="109"/>
    </row>
    <row r="40" spans="1:11" ht="11.25" customHeight="1" x14ac:dyDescent="0.2">
      <c r="A40" s="18" t="s">
        <v>337</v>
      </c>
      <c r="B40" s="165"/>
      <c r="C40" s="135"/>
      <c r="D40" s="135"/>
      <c r="E40" s="135"/>
      <c r="F40" s="135"/>
      <c r="G40" s="135"/>
      <c r="H40" s="135"/>
      <c r="I40" s="176"/>
      <c r="J40" s="109"/>
      <c r="K40" s="109"/>
    </row>
    <row r="41" spans="1:11" ht="11.25" customHeight="1" x14ac:dyDescent="0.2">
      <c r="A41" s="18"/>
      <c r="B41" s="165" t="s">
        <v>856</v>
      </c>
      <c r="C41" s="135">
        <v>37574</v>
      </c>
      <c r="D41" s="135">
        <v>31142</v>
      </c>
      <c r="E41" s="135">
        <v>790</v>
      </c>
      <c r="F41" s="135">
        <v>509</v>
      </c>
      <c r="G41" s="135">
        <v>8622</v>
      </c>
      <c r="H41" s="135">
        <v>8113</v>
      </c>
      <c r="I41" s="176" t="s">
        <v>1287</v>
      </c>
      <c r="J41" s="109"/>
      <c r="K41" s="109"/>
    </row>
    <row r="42" spans="1:11" ht="11.25" customHeight="1" x14ac:dyDescent="0.2">
      <c r="A42" s="18"/>
      <c r="B42" s="165" t="s">
        <v>338</v>
      </c>
      <c r="C42" s="135">
        <v>8270</v>
      </c>
      <c r="D42" s="135">
        <v>9985</v>
      </c>
      <c r="E42" s="135">
        <v>4</v>
      </c>
      <c r="F42" s="135">
        <v>58</v>
      </c>
      <c r="G42" s="135">
        <v>2291</v>
      </c>
      <c r="H42" s="135">
        <v>2233</v>
      </c>
      <c r="I42" s="176" t="s">
        <v>1288</v>
      </c>
      <c r="J42" s="109"/>
      <c r="K42" s="109"/>
    </row>
    <row r="43" spans="1:11" ht="11.25" customHeight="1" x14ac:dyDescent="0.2">
      <c r="A43" s="18"/>
      <c r="B43" s="165" t="s">
        <v>340</v>
      </c>
      <c r="C43" s="135">
        <v>3396</v>
      </c>
      <c r="D43" s="135">
        <v>3082</v>
      </c>
      <c r="E43" s="135">
        <v>3</v>
      </c>
      <c r="F43" s="135">
        <v>24</v>
      </c>
      <c r="G43" s="135">
        <v>985</v>
      </c>
      <c r="H43" s="135">
        <v>961</v>
      </c>
      <c r="I43" s="176" t="s">
        <v>1289</v>
      </c>
      <c r="J43" s="109"/>
      <c r="K43" s="109"/>
    </row>
    <row r="44" spans="1:11" ht="11.25" customHeight="1" x14ac:dyDescent="0.2">
      <c r="A44" s="18"/>
      <c r="B44" s="165" t="s">
        <v>187</v>
      </c>
      <c r="C44" s="135">
        <v>1655</v>
      </c>
      <c r="D44" s="135">
        <v>2395</v>
      </c>
      <c r="E44" s="135">
        <v>36</v>
      </c>
      <c r="F44" s="135">
        <v>327</v>
      </c>
      <c r="G44" s="135">
        <v>722</v>
      </c>
      <c r="H44" s="135">
        <v>395</v>
      </c>
      <c r="I44" s="176" t="s">
        <v>1290</v>
      </c>
      <c r="J44" s="109"/>
      <c r="K44" s="109"/>
    </row>
    <row r="45" spans="1:11" ht="11.25" customHeight="1" x14ac:dyDescent="0.2">
      <c r="A45" s="18"/>
      <c r="B45" s="165"/>
      <c r="C45" s="135"/>
      <c r="D45" s="135"/>
      <c r="E45" s="135"/>
      <c r="F45" s="135"/>
      <c r="G45" s="135"/>
      <c r="H45" s="135"/>
      <c r="I45" s="176"/>
      <c r="J45" s="109"/>
      <c r="K45" s="109"/>
    </row>
    <row r="46" spans="1:11" ht="11.25" customHeight="1" x14ac:dyDescent="0.2">
      <c r="A46" s="18" t="s">
        <v>358</v>
      </c>
      <c r="B46" s="165"/>
      <c r="C46" s="135"/>
      <c r="D46" s="135"/>
      <c r="E46" s="135"/>
      <c r="F46" s="135"/>
      <c r="G46" s="135"/>
      <c r="H46" s="135"/>
      <c r="I46" s="176"/>
      <c r="J46" s="109"/>
      <c r="K46" s="109"/>
    </row>
    <row r="47" spans="1:11" ht="11.25" customHeight="1" x14ac:dyDescent="0.2">
      <c r="A47" s="18"/>
      <c r="B47" s="165" t="s">
        <v>856</v>
      </c>
      <c r="C47" s="135">
        <v>36886</v>
      </c>
      <c r="D47" s="135">
        <v>30695</v>
      </c>
      <c r="E47" s="135">
        <v>184</v>
      </c>
      <c r="F47" s="135">
        <v>130</v>
      </c>
      <c r="G47" s="135">
        <v>6910</v>
      </c>
      <c r="H47" s="135">
        <v>6780</v>
      </c>
      <c r="I47" s="176" t="s">
        <v>1291</v>
      </c>
      <c r="J47" s="109"/>
      <c r="K47" s="109"/>
    </row>
    <row r="48" spans="1:11" ht="11.25" customHeight="1" x14ac:dyDescent="0.2">
      <c r="A48" s="18"/>
      <c r="B48" s="165" t="s">
        <v>360</v>
      </c>
      <c r="C48" s="135">
        <v>6213</v>
      </c>
      <c r="D48" s="135">
        <v>7558</v>
      </c>
      <c r="E48" s="135">
        <v>580</v>
      </c>
      <c r="F48" s="135">
        <v>707</v>
      </c>
      <c r="G48" s="135">
        <v>3024</v>
      </c>
      <c r="H48" s="135">
        <v>2317</v>
      </c>
      <c r="I48" s="176" t="s">
        <v>1292</v>
      </c>
      <c r="J48" s="109"/>
      <c r="K48" s="109"/>
    </row>
    <row r="49" spans="1:11" ht="11.25" customHeight="1" x14ac:dyDescent="0.2">
      <c r="A49" s="18"/>
      <c r="B49" s="165" t="s">
        <v>173</v>
      </c>
      <c r="C49" s="135">
        <v>4025</v>
      </c>
      <c r="D49" s="135">
        <v>4091</v>
      </c>
      <c r="E49" s="135">
        <v>31</v>
      </c>
      <c r="F49" s="135">
        <v>42</v>
      </c>
      <c r="G49" s="135">
        <v>1150</v>
      </c>
      <c r="H49" s="135">
        <v>1108</v>
      </c>
      <c r="I49" s="176" t="s">
        <v>1293</v>
      </c>
      <c r="J49" s="109"/>
      <c r="K49" s="109"/>
    </row>
    <row r="50" spans="1:11" ht="11.25" customHeight="1" x14ac:dyDescent="0.2">
      <c r="A50" s="18"/>
      <c r="B50" s="165" t="s">
        <v>169</v>
      </c>
      <c r="C50" s="135">
        <v>2082</v>
      </c>
      <c r="D50" s="135">
        <v>2399</v>
      </c>
      <c r="E50" s="135">
        <v>11</v>
      </c>
      <c r="F50" s="135">
        <v>50</v>
      </c>
      <c r="G50" s="135">
        <v>921</v>
      </c>
      <c r="H50" s="135">
        <v>871</v>
      </c>
      <c r="I50" s="176" t="s">
        <v>1294</v>
      </c>
      <c r="J50" s="109"/>
      <c r="K50" s="109"/>
    </row>
    <row r="51" spans="1:11" ht="11.25" customHeight="1" x14ac:dyDescent="0.2">
      <c r="A51" s="26"/>
      <c r="B51" s="28"/>
      <c r="C51" s="28"/>
      <c r="D51" s="28"/>
      <c r="E51" s="28"/>
      <c r="F51" s="28"/>
      <c r="G51" s="28"/>
      <c r="H51" s="93"/>
      <c r="I51" s="99"/>
      <c r="J51" s="26"/>
      <c r="K51" s="109"/>
    </row>
    <row r="52" spans="1:11" ht="11.25" customHeight="1" x14ac:dyDescent="0.2">
      <c r="A52" s="122" t="s">
        <v>365</v>
      </c>
      <c r="K52" s="109"/>
    </row>
    <row r="53" spans="1:11" ht="11.25" customHeight="1" x14ac:dyDescent="0.2">
      <c r="A53" s="122" t="s">
        <v>156</v>
      </c>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65"/>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1295</v>
      </c>
    </row>
    <row r="2" spans="1:11" ht="11.25" customHeight="1" x14ac:dyDescent="0.2">
      <c r="B2" s="109"/>
      <c r="C2" s="109"/>
      <c r="D2" s="109"/>
      <c r="E2" s="109"/>
      <c r="F2" s="109"/>
      <c r="G2" s="109"/>
      <c r="H2" s="135"/>
      <c r="I2" s="172"/>
      <c r="J2" s="66"/>
      <c r="K2" s="66"/>
    </row>
    <row r="3" spans="1:11" ht="15" x14ac:dyDescent="0.25">
      <c r="A3" s="23" t="s">
        <v>1296</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3670</v>
      </c>
      <c r="D9" s="9">
        <v>1460</v>
      </c>
      <c r="E9" s="9">
        <v>34</v>
      </c>
      <c r="F9" s="9">
        <v>157</v>
      </c>
      <c r="G9" s="9">
        <v>2737</v>
      </c>
      <c r="H9" s="9">
        <v>2580</v>
      </c>
      <c r="I9" s="98" t="s">
        <v>194</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2217</v>
      </c>
      <c r="D12" s="135">
        <v>834</v>
      </c>
      <c r="E12" s="135">
        <v>1</v>
      </c>
      <c r="F12" s="135">
        <v>5</v>
      </c>
      <c r="G12" s="135">
        <v>1387</v>
      </c>
      <c r="H12" s="135">
        <v>1382</v>
      </c>
      <c r="I12" s="176" t="s">
        <v>1297</v>
      </c>
    </row>
    <row r="13" spans="1:11" ht="11.25" customHeight="1" x14ac:dyDescent="0.2">
      <c r="A13" s="20"/>
      <c r="B13" s="165" t="s">
        <v>290</v>
      </c>
      <c r="C13" s="135">
        <v>580</v>
      </c>
      <c r="D13" s="135">
        <v>264</v>
      </c>
      <c r="E13" s="135">
        <v>20</v>
      </c>
      <c r="F13" s="135">
        <v>39</v>
      </c>
      <c r="G13" s="135">
        <v>661</v>
      </c>
      <c r="H13" s="135">
        <v>622</v>
      </c>
      <c r="I13" s="176" t="s">
        <v>1298</v>
      </c>
    </row>
    <row r="14" spans="1:11" ht="11.25" customHeight="1" x14ac:dyDescent="0.2">
      <c r="A14" s="20"/>
      <c r="B14" s="165" t="s">
        <v>292</v>
      </c>
      <c r="C14" s="135">
        <v>201</v>
      </c>
      <c r="D14" s="135">
        <v>57</v>
      </c>
      <c r="E14" s="135">
        <v>1</v>
      </c>
      <c r="F14" s="135">
        <v>3</v>
      </c>
      <c r="G14" s="135">
        <v>105</v>
      </c>
      <c r="H14" s="135">
        <v>102</v>
      </c>
      <c r="I14" s="176" t="s">
        <v>1299</v>
      </c>
    </row>
    <row r="15" spans="1:11" ht="11.25" customHeight="1" x14ac:dyDescent="0.2">
      <c r="A15" s="20"/>
      <c r="B15" s="165" t="s">
        <v>294</v>
      </c>
      <c r="C15" s="135">
        <v>60</v>
      </c>
      <c r="D15" s="135">
        <v>11</v>
      </c>
      <c r="E15" s="135">
        <v>0</v>
      </c>
      <c r="F15" s="135">
        <v>97</v>
      </c>
      <c r="G15" s="135">
        <v>10</v>
      </c>
      <c r="H15" s="135">
        <v>-87</v>
      </c>
      <c r="I15" s="176" t="s">
        <v>1300</v>
      </c>
    </row>
    <row r="16" spans="1:11" ht="11.25" customHeight="1" x14ac:dyDescent="0.2">
      <c r="A16" s="20"/>
      <c r="B16" s="165" t="s">
        <v>296</v>
      </c>
      <c r="C16" s="135">
        <v>80</v>
      </c>
      <c r="D16" s="135">
        <v>29</v>
      </c>
      <c r="E16" s="135">
        <v>0</v>
      </c>
      <c r="F16" s="135">
        <v>0</v>
      </c>
      <c r="G16" s="135">
        <v>11</v>
      </c>
      <c r="H16" s="135">
        <v>11</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235</v>
      </c>
      <c r="D19" s="135">
        <v>94</v>
      </c>
      <c r="E19" s="135">
        <v>4</v>
      </c>
      <c r="F19" s="135">
        <v>3</v>
      </c>
      <c r="G19" s="135">
        <v>94</v>
      </c>
      <c r="H19" s="135">
        <v>91</v>
      </c>
      <c r="I19" s="176" t="s">
        <v>1301</v>
      </c>
    </row>
    <row r="20" spans="1:9" ht="11.25" customHeight="1" x14ac:dyDescent="0.2">
      <c r="A20" s="20"/>
      <c r="B20" s="165" t="s">
        <v>301</v>
      </c>
      <c r="C20" s="135">
        <v>296</v>
      </c>
      <c r="D20" s="135">
        <v>140</v>
      </c>
      <c r="E20" s="135">
        <v>1</v>
      </c>
      <c r="F20" s="135">
        <v>99</v>
      </c>
      <c r="G20" s="135">
        <v>266</v>
      </c>
      <c r="H20" s="135">
        <v>167</v>
      </c>
      <c r="I20" s="176" t="s">
        <v>1302</v>
      </c>
    </row>
    <row r="21" spans="1:9" ht="11.25" customHeight="1" x14ac:dyDescent="0.2">
      <c r="A21" s="20"/>
      <c r="B21" s="165" t="s">
        <v>303</v>
      </c>
      <c r="C21" s="135">
        <v>784</v>
      </c>
      <c r="D21" s="135">
        <v>325</v>
      </c>
      <c r="E21" s="135">
        <v>8</v>
      </c>
      <c r="F21" s="135">
        <v>10</v>
      </c>
      <c r="G21" s="135">
        <v>772</v>
      </c>
      <c r="H21" s="135">
        <v>762</v>
      </c>
      <c r="I21" s="176" t="s">
        <v>1303</v>
      </c>
    </row>
    <row r="22" spans="1:9" ht="11.25" customHeight="1" x14ac:dyDescent="0.2">
      <c r="A22" s="20"/>
      <c r="B22" s="165" t="s">
        <v>305</v>
      </c>
      <c r="C22" s="135">
        <v>607</v>
      </c>
      <c r="D22" s="135">
        <v>237</v>
      </c>
      <c r="E22" s="135">
        <v>4</v>
      </c>
      <c r="F22" s="135">
        <v>6</v>
      </c>
      <c r="G22" s="135">
        <v>324</v>
      </c>
      <c r="H22" s="135">
        <v>318</v>
      </c>
      <c r="I22" s="176" t="s">
        <v>1304</v>
      </c>
    </row>
    <row r="23" spans="1:9" ht="11.25" customHeight="1" x14ac:dyDescent="0.2">
      <c r="A23" s="20"/>
      <c r="B23" s="165" t="s">
        <v>307</v>
      </c>
      <c r="C23" s="135">
        <v>534</v>
      </c>
      <c r="D23" s="135">
        <v>203</v>
      </c>
      <c r="E23" s="135">
        <v>2</v>
      </c>
      <c r="F23" s="135">
        <v>10</v>
      </c>
      <c r="G23" s="135">
        <v>338</v>
      </c>
      <c r="H23" s="135">
        <v>328</v>
      </c>
      <c r="I23" s="176" t="s">
        <v>1305</v>
      </c>
    </row>
    <row r="24" spans="1:9" ht="11.25" customHeight="1" x14ac:dyDescent="0.2">
      <c r="A24" s="20"/>
      <c r="B24" s="165" t="s">
        <v>309</v>
      </c>
      <c r="C24" s="135">
        <v>754</v>
      </c>
      <c r="D24" s="135">
        <v>292</v>
      </c>
      <c r="E24" s="135">
        <v>4</v>
      </c>
      <c r="F24" s="135">
        <v>14</v>
      </c>
      <c r="G24" s="135">
        <v>523</v>
      </c>
      <c r="H24" s="135">
        <v>509</v>
      </c>
      <c r="I24" s="176" t="s">
        <v>1306</v>
      </c>
    </row>
    <row r="25" spans="1:9" ht="11.25" customHeight="1" x14ac:dyDescent="0.2">
      <c r="A25" s="20"/>
      <c r="B25" s="165" t="s">
        <v>311</v>
      </c>
      <c r="C25" s="135">
        <v>460</v>
      </c>
      <c r="D25" s="135">
        <v>169</v>
      </c>
      <c r="E25" s="135">
        <v>11</v>
      </c>
      <c r="F25" s="135">
        <v>15</v>
      </c>
      <c r="G25" s="135">
        <v>420</v>
      </c>
      <c r="H25" s="135">
        <v>405</v>
      </c>
      <c r="I25" s="176" t="s">
        <v>1307</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209</v>
      </c>
      <c r="D28" s="135">
        <v>67</v>
      </c>
      <c r="E28" s="135">
        <v>0</v>
      </c>
      <c r="F28" s="135">
        <v>0</v>
      </c>
      <c r="G28" s="135">
        <v>85</v>
      </c>
      <c r="H28" s="135">
        <v>85</v>
      </c>
      <c r="I28" s="176" t="s">
        <v>331</v>
      </c>
    </row>
    <row r="29" spans="1:9" ht="11.25" customHeight="1" x14ac:dyDescent="0.2">
      <c r="A29" s="20"/>
      <c r="B29" s="168" t="s">
        <v>316</v>
      </c>
      <c r="C29" s="135">
        <v>1050</v>
      </c>
      <c r="D29" s="135">
        <v>286</v>
      </c>
      <c r="E29" s="135">
        <v>0</v>
      </c>
      <c r="F29" s="135">
        <v>1</v>
      </c>
      <c r="G29" s="135">
        <v>319</v>
      </c>
      <c r="H29" s="135">
        <v>318</v>
      </c>
      <c r="I29" s="176" t="s">
        <v>1308</v>
      </c>
    </row>
    <row r="30" spans="1:9" ht="11.25" customHeight="1" x14ac:dyDescent="0.2">
      <c r="A30" s="20"/>
      <c r="B30" s="165" t="s">
        <v>318</v>
      </c>
      <c r="C30" s="135">
        <v>1367</v>
      </c>
      <c r="D30" s="135">
        <v>451</v>
      </c>
      <c r="E30" s="135">
        <v>1</v>
      </c>
      <c r="F30" s="135">
        <v>5</v>
      </c>
      <c r="G30" s="135">
        <v>898</v>
      </c>
      <c r="H30" s="135">
        <v>893</v>
      </c>
      <c r="I30" s="176" t="s">
        <v>1309</v>
      </c>
    </row>
    <row r="31" spans="1:9" ht="11.25" customHeight="1" x14ac:dyDescent="0.2">
      <c r="A31" s="20"/>
      <c r="B31" s="168" t="s">
        <v>320</v>
      </c>
      <c r="C31" s="135">
        <v>298</v>
      </c>
      <c r="D31" s="135">
        <v>81</v>
      </c>
      <c r="E31" s="135">
        <v>3</v>
      </c>
      <c r="F31" s="135">
        <v>7</v>
      </c>
      <c r="G31" s="135">
        <v>258</v>
      </c>
      <c r="H31" s="135">
        <v>251</v>
      </c>
      <c r="I31" s="176" t="s">
        <v>1310</v>
      </c>
    </row>
    <row r="32" spans="1:9" ht="11.25" customHeight="1" x14ac:dyDescent="0.2">
      <c r="A32" s="20"/>
      <c r="B32" s="165" t="s">
        <v>322</v>
      </c>
      <c r="C32" s="135">
        <v>746</v>
      </c>
      <c r="D32" s="135">
        <v>575</v>
      </c>
      <c r="E32" s="135">
        <v>30</v>
      </c>
      <c r="F32" s="135">
        <v>144</v>
      </c>
      <c r="G32" s="135">
        <v>1177</v>
      </c>
      <c r="H32" s="135">
        <v>1033</v>
      </c>
      <c r="I32" s="176" t="s">
        <v>1311</v>
      </c>
    </row>
    <row r="33" spans="1:11" ht="11.25" customHeight="1" x14ac:dyDescent="0.2">
      <c r="A33" s="20"/>
      <c r="B33" s="165" t="s">
        <v>324</v>
      </c>
      <c r="C33" s="27">
        <v>9.7511111111111095</v>
      </c>
      <c r="D33" s="27">
        <v>10.165137614678899</v>
      </c>
      <c r="E33" s="27">
        <v>113</v>
      </c>
      <c r="F33" s="27">
        <v>130.333333333333</v>
      </c>
      <c r="G33" s="27">
        <v>15.540322580645199</v>
      </c>
      <c r="H33" s="169">
        <v>-114.79301075268801</v>
      </c>
      <c r="I33" s="176" t="s">
        <v>1312</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2916</v>
      </c>
      <c r="D36" s="135">
        <v>1084</v>
      </c>
      <c r="E36" s="135">
        <v>23</v>
      </c>
      <c r="F36" s="135">
        <v>96</v>
      </c>
      <c r="G36" s="135">
        <v>2227</v>
      </c>
      <c r="H36" s="135">
        <v>2131</v>
      </c>
      <c r="I36" s="176" t="s">
        <v>1313</v>
      </c>
      <c r="J36" s="109"/>
      <c r="K36" s="109"/>
    </row>
    <row r="37" spans="1:11" ht="11.25" customHeight="1" x14ac:dyDescent="0.2">
      <c r="A37" s="18"/>
      <c r="B37" s="165"/>
      <c r="C37" s="135"/>
      <c r="D37" s="135"/>
      <c r="E37" s="135"/>
      <c r="F37" s="135"/>
      <c r="G37" s="135"/>
      <c r="H37" s="135"/>
      <c r="I37" s="176"/>
      <c r="J37" s="109"/>
      <c r="K37" s="109"/>
    </row>
    <row r="38" spans="1:11" ht="11.25" customHeight="1" x14ac:dyDescent="0.2">
      <c r="A38" s="18" t="s">
        <v>337</v>
      </c>
      <c r="B38" s="165"/>
      <c r="C38" s="135"/>
      <c r="D38" s="135"/>
      <c r="E38" s="135"/>
      <c r="F38" s="135"/>
      <c r="G38" s="135"/>
      <c r="H38" s="135"/>
      <c r="I38" s="176"/>
      <c r="J38" s="109"/>
      <c r="K38" s="109"/>
    </row>
    <row r="39" spans="1:11" ht="11.25" customHeight="1" x14ac:dyDescent="0.2">
      <c r="A39" s="18"/>
      <c r="B39" s="165" t="s">
        <v>398</v>
      </c>
      <c r="C39" s="135">
        <v>2124</v>
      </c>
      <c r="D39" s="135">
        <v>641</v>
      </c>
      <c r="E39" s="135">
        <v>0</v>
      </c>
      <c r="F39" s="135">
        <v>8</v>
      </c>
      <c r="G39" s="135">
        <v>998</v>
      </c>
      <c r="H39" s="135">
        <v>990</v>
      </c>
      <c r="I39" s="176" t="s">
        <v>1314</v>
      </c>
      <c r="J39" s="109"/>
      <c r="K39" s="109"/>
    </row>
    <row r="40" spans="1:11" ht="11.25" customHeight="1" x14ac:dyDescent="0.2">
      <c r="A40" s="18"/>
      <c r="B40" s="165" t="s">
        <v>338</v>
      </c>
      <c r="C40" s="135">
        <v>291</v>
      </c>
      <c r="D40" s="135">
        <v>139</v>
      </c>
      <c r="E40" s="135">
        <v>0</v>
      </c>
      <c r="F40" s="135">
        <v>2</v>
      </c>
      <c r="G40" s="135">
        <v>925</v>
      </c>
      <c r="H40" s="135">
        <v>923</v>
      </c>
      <c r="I40" s="176" t="s">
        <v>1315</v>
      </c>
      <c r="J40" s="109"/>
      <c r="K40" s="109"/>
    </row>
    <row r="41" spans="1:11" ht="11.25" customHeight="1" x14ac:dyDescent="0.2">
      <c r="A41" s="18"/>
      <c r="B41" s="165"/>
      <c r="C41" s="135"/>
      <c r="D41" s="135"/>
      <c r="E41" s="135"/>
      <c r="F41" s="135"/>
      <c r="G41" s="135"/>
      <c r="H41" s="135"/>
      <c r="I41" s="176"/>
      <c r="J41" s="109"/>
      <c r="K41" s="109"/>
    </row>
    <row r="42" spans="1:11" ht="11.25" customHeight="1" x14ac:dyDescent="0.2">
      <c r="A42" s="18" t="s">
        <v>358</v>
      </c>
      <c r="B42" s="165"/>
      <c r="C42" s="135"/>
      <c r="D42" s="135"/>
      <c r="E42" s="135"/>
      <c r="F42" s="135"/>
      <c r="G42" s="135"/>
      <c r="H42" s="135"/>
      <c r="I42" s="176"/>
      <c r="J42" s="109"/>
      <c r="K42" s="109"/>
    </row>
    <row r="43" spans="1:11" ht="11.25" customHeight="1" x14ac:dyDescent="0.2">
      <c r="A43" s="18"/>
      <c r="B43" s="165" t="s">
        <v>193</v>
      </c>
      <c r="C43" s="135">
        <v>3368</v>
      </c>
      <c r="D43" s="135">
        <v>1270</v>
      </c>
      <c r="E43" s="135">
        <v>25</v>
      </c>
      <c r="F43" s="135">
        <v>133</v>
      </c>
      <c r="G43" s="135">
        <v>2529</v>
      </c>
      <c r="H43" s="135">
        <v>2396</v>
      </c>
      <c r="I43" s="176" t="s">
        <v>1316</v>
      </c>
      <c r="J43" s="109"/>
      <c r="K43" s="109"/>
    </row>
    <row r="44" spans="1:11" ht="11.25" customHeight="1" x14ac:dyDescent="0.2">
      <c r="A44" s="26"/>
      <c r="B44" s="28"/>
      <c r="C44" s="28"/>
      <c r="D44" s="28"/>
      <c r="E44" s="28"/>
      <c r="F44" s="28"/>
      <c r="G44" s="28"/>
      <c r="H44" s="93"/>
      <c r="I44" s="99"/>
      <c r="J44" s="26"/>
      <c r="K44" s="109"/>
    </row>
    <row r="45" spans="1:11" ht="11.25" customHeight="1" x14ac:dyDescent="0.2">
      <c r="A45" s="122" t="s">
        <v>365</v>
      </c>
      <c r="K45" s="109"/>
    </row>
    <row r="46" spans="1:11" ht="11.25" customHeight="1" x14ac:dyDescent="0.2">
      <c r="A46" s="122" t="s">
        <v>156</v>
      </c>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dimension ref="A1:L17"/>
  <sheetViews>
    <sheetView zoomScaleNormal="100" workbookViewId="0"/>
  </sheetViews>
  <sheetFormatPr defaultRowHeight="12.75" x14ac:dyDescent="0.2"/>
  <cols>
    <col min="1" max="1" width="2.7109375" customWidth="1"/>
    <col min="2" max="2" width="85.7109375" customWidth="1"/>
  </cols>
  <sheetData>
    <row r="1" spans="1:12" x14ac:dyDescent="0.2">
      <c r="A1" s="20" t="s">
        <v>52</v>
      </c>
    </row>
    <row r="2" spans="1:12" x14ac:dyDescent="0.2">
      <c r="A2" s="20"/>
    </row>
    <row r="3" spans="1:12" s="41" customFormat="1" x14ac:dyDescent="0.2">
      <c r="A3" s="44"/>
      <c r="B3" s="116" t="s">
        <v>53</v>
      </c>
      <c r="C3" s="44"/>
      <c r="D3" s="44"/>
      <c r="E3" s="44"/>
      <c r="F3" s="44"/>
      <c r="G3" s="44"/>
      <c r="H3" s="44"/>
      <c r="I3" s="44"/>
      <c r="J3" s="44"/>
      <c r="K3" s="44"/>
      <c r="L3" s="44"/>
    </row>
    <row r="4" spans="1:12" s="41" customFormat="1" x14ac:dyDescent="0.2">
      <c r="A4" s="44"/>
      <c r="B4" s="117" t="s">
        <v>54</v>
      </c>
      <c r="C4" s="44"/>
      <c r="D4" s="44"/>
      <c r="E4" s="44"/>
      <c r="F4" s="44"/>
      <c r="G4" s="44"/>
      <c r="H4" s="44"/>
      <c r="I4" s="44"/>
      <c r="J4" s="44"/>
      <c r="K4" s="44"/>
      <c r="L4" s="44"/>
    </row>
    <row r="5" spans="1:12" ht="25.5" x14ac:dyDescent="0.2">
      <c r="B5" s="118" t="s">
        <v>55</v>
      </c>
    </row>
    <row r="6" spans="1:12" x14ac:dyDescent="0.2">
      <c r="B6" s="119"/>
    </row>
    <row r="7" spans="1:12" s="41" customFormat="1" x14ac:dyDescent="0.2">
      <c r="A7" s="44"/>
      <c r="B7" s="120" t="s">
        <v>56</v>
      </c>
      <c r="C7" s="44"/>
      <c r="D7" s="44"/>
      <c r="E7" s="44"/>
      <c r="F7" s="44"/>
      <c r="G7" s="44"/>
      <c r="H7" s="44"/>
      <c r="I7" s="44"/>
      <c r="J7" s="44"/>
      <c r="K7" s="44"/>
      <c r="L7" s="44"/>
    </row>
    <row r="8" spans="1:12" x14ac:dyDescent="0.2">
      <c r="B8" s="117" t="s">
        <v>57</v>
      </c>
    </row>
    <row r="9" spans="1:12" ht="25.5" x14ac:dyDescent="0.2">
      <c r="B9" s="118" t="s">
        <v>58</v>
      </c>
    </row>
    <row r="10" spans="1:12" x14ac:dyDescent="0.2">
      <c r="B10" s="119"/>
    </row>
    <row r="11" spans="1:12" s="41" customFormat="1" x14ac:dyDescent="0.2">
      <c r="A11" s="44"/>
      <c r="B11" s="120" t="s">
        <v>59</v>
      </c>
      <c r="C11" s="44"/>
      <c r="D11" s="44"/>
      <c r="E11" s="44"/>
      <c r="F11" s="44"/>
      <c r="G11" s="44"/>
      <c r="H11" s="44"/>
      <c r="I11" s="44"/>
      <c r="J11" s="44"/>
      <c r="K11" s="44"/>
      <c r="L11" s="44"/>
    </row>
    <row r="12" spans="1:12" s="41" customFormat="1" x14ac:dyDescent="0.2">
      <c r="A12" s="44"/>
      <c r="B12" s="63" t="s">
        <v>60</v>
      </c>
      <c r="C12" s="44"/>
      <c r="D12" s="44"/>
      <c r="E12" s="44"/>
      <c r="F12" s="44"/>
      <c r="G12" s="44"/>
      <c r="H12" s="44"/>
      <c r="I12" s="44"/>
      <c r="J12" s="44"/>
      <c r="K12" s="44"/>
      <c r="L12" s="44"/>
    </row>
    <row r="13" spans="1:12" ht="38.25" customHeight="1" x14ac:dyDescent="0.2">
      <c r="B13" s="118" t="s">
        <v>61</v>
      </c>
    </row>
    <row r="15" spans="1:12" s="41" customFormat="1" x14ac:dyDescent="0.2">
      <c r="A15" s="44"/>
      <c r="B15" s="20"/>
      <c r="C15" s="44"/>
      <c r="D15" s="44"/>
      <c r="E15" s="44"/>
      <c r="F15" s="44"/>
      <c r="G15" s="44"/>
      <c r="H15" s="44"/>
      <c r="I15" s="44"/>
      <c r="J15" s="44"/>
      <c r="K15" s="44"/>
      <c r="L15" s="44"/>
    </row>
    <row r="16" spans="1:12" s="41" customFormat="1" x14ac:dyDescent="0.2">
      <c r="A16" s="44"/>
      <c r="B16" s="111"/>
      <c r="C16" s="44"/>
      <c r="D16" s="44"/>
      <c r="E16" s="44"/>
      <c r="F16" s="44"/>
      <c r="G16" s="44"/>
      <c r="H16" s="44"/>
      <c r="I16" s="44"/>
      <c r="J16" s="44"/>
      <c r="K16" s="44"/>
      <c r="L16" s="44"/>
    </row>
    <row r="17" spans="2:2" x14ac:dyDescent="0.2">
      <c r="B17" s="105"/>
    </row>
  </sheetData>
  <hyperlinks>
    <hyperlink ref="B4" r:id="rId1" display="https://www.stats.govt.nz/information-releases?filters=International%20travel" xr:uid="{375C602B-1F50-4E36-8DED-B80F2349BB49}"/>
    <hyperlink ref="B8" r:id="rId2" xr:uid="{D4927924-7EDA-4389-9AEC-AE04244840BE}"/>
    <hyperlink ref="B12" r:id="rId3" display="http://www.stats.govt.nz/infoshare/" xr:uid="{F65B61D1-12DB-44FF-A31A-C6821B906E09}"/>
  </hyperlinks>
  <pageMargins left="0.59055118110236227" right="0.59055118110236227" top="0.62992125984251968" bottom="0.62992125984251968" header="0.19685039370078741" footer="0.39370078740157483"/>
  <pageSetup paperSize="9" orientation="portrait" r:id="rId4"/>
  <headerFooter>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66"/>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1317</v>
      </c>
    </row>
    <row r="2" spans="1:11" ht="11.25" customHeight="1" x14ac:dyDescent="0.2">
      <c r="B2" s="109"/>
      <c r="C2" s="109"/>
      <c r="D2" s="109"/>
      <c r="E2" s="109"/>
      <c r="F2" s="109"/>
      <c r="G2" s="109"/>
      <c r="H2" s="135"/>
      <c r="I2" s="172"/>
      <c r="J2" s="66"/>
      <c r="K2" s="66"/>
    </row>
    <row r="3" spans="1:11" ht="15" customHeight="1" x14ac:dyDescent="0.25">
      <c r="A3" s="23" t="s">
        <v>1296</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55007</v>
      </c>
      <c r="D9" s="9">
        <v>38329</v>
      </c>
      <c r="E9" s="9">
        <v>327</v>
      </c>
      <c r="F9" s="9">
        <v>422</v>
      </c>
      <c r="G9" s="9">
        <v>16884</v>
      </c>
      <c r="H9" s="9">
        <v>16462</v>
      </c>
      <c r="I9" s="98" t="s">
        <v>260</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40166</v>
      </c>
      <c r="D12" s="135">
        <v>25418</v>
      </c>
      <c r="E12" s="135">
        <v>8</v>
      </c>
      <c r="F12" s="135">
        <v>16</v>
      </c>
      <c r="G12" s="135">
        <v>8885</v>
      </c>
      <c r="H12" s="135">
        <v>8869</v>
      </c>
      <c r="I12" s="176" t="s">
        <v>1318</v>
      </c>
    </row>
    <row r="13" spans="1:11" ht="11.25" customHeight="1" x14ac:dyDescent="0.2">
      <c r="A13" s="20"/>
      <c r="B13" s="165" t="s">
        <v>290</v>
      </c>
      <c r="C13" s="135">
        <v>8363</v>
      </c>
      <c r="D13" s="135">
        <v>6815</v>
      </c>
      <c r="E13" s="135">
        <v>89</v>
      </c>
      <c r="F13" s="135">
        <v>171</v>
      </c>
      <c r="G13" s="135">
        <v>4825</v>
      </c>
      <c r="H13" s="135">
        <v>4654</v>
      </c>
      <c r="I13" s="176" t="s">
        <v>1319</v>
      </c>
    </row>
    <row r="14" spans="1:11" ht="11.25" customHeight="1" x14ac:dyDescent="0.2">
      <c r="A14" s="20"/>
      <c r="B14" s="165" t="s">
        <v>292</v>
      </c>
      <c r="C14" s="135">
        <v>1904</v>
      </c>
      <c r="D14" s="135">
        <v>2253</v>
      </c>
      <c r="E14" s="135">
        <v>11</v>
      </c>
      <c r="F14" s="135">
        <v>33</v>
      </c>
      <c r="G14" s="135">
        <v>730</v>
      </c>
      <c r="H14" s="135">
        <v>697</v>
      </c>
      <c r="I14" s="176" t="s">
        <v>1320</v>
      </c>
    </row>
    <row r="15" spans="1:11" ht="11.25" customHeight="1" x14ac:dyDescent="0.2">
      <c r="A15" s="20"/>
      <c r="B15" s="165" t="s">
        <v>294</v>
      </c>
      <c r="C15" s="135">
        <v>506</v>
      </c>
      <c r="D15" s="135">
        <v>494</v>
      </c>
      <c r="E15" s="135">
        <v>6</v>
      </c>
      <c r="F15" s="135">
        <v>101</v>
      </c>
      <c r="G15" s="135">
        <v>233</v>
      </c>
      <c r="H15" s="135">
        <v>132</v>
      </c>
      <c r="I15" s="176" t="s">
        <v>1321</v>
      </c>
    </row>
    <row r="16" spans="1:11" ht="11.25" customHeight="1" x14ac:dyDescent="0.2">
      <c r="A16" s="20"/>
      <c r="B16" s="165" t="s">
        <v>296</v>
      </c>
      <c r="C16" s="135">
        <v>626</v>
      </c>
      <c r="D16" s="135">
        <v>713</v>
      </c>
      <c r="E16" s="135">
        <v>0</v>
      </c>
      <c r="F16" s="135">
        <v>0</v>
      </c>
      <c r="G16" s="135">
        <v>204</v>
      </c>
      <c r="H16" s="135">
        <v>204</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5044</v>
      </c>
      <c r="D19" s="135">
        <v>3370</v>
      </c>
      <c r="E19" s="135">
        <v>36</v>
      </c>
      <c r="F19" s="135">
        <v>35</v>
      </c>
      <c r="G19" s="135">
        <v>1199</v>
      </c>
      <c r="H19" s="135">
        <v>1164</v>
      </c>
      <c r="I19" s="176" t="s">
        <v>1322</v>
      </c>
    </row>
    <row r="20" spans="1:9" ht="11.25" customHeight="1" x14ac:dyDescent="0.2">
      <c r="A20" s="20"/>
      <c r="B20" s="165" t="s">
        <v>301</v>
      </c>
      <c r="C20" s="135">
        <v>5323</v>
      </c>
      <c r="D20" s="135">
        <v>3519</v>
      </c>
      <c r="E20" s="135">
        <v>20</v>
      </c>
      <c r="F20" s="135">
        <v>110</v>
      </c>
      <c r="G20" s="135">
        <v>1514</v>
      </c>
      <c r="H20" s="135">
        <v>1404</v>
      </c>
      <c r="I20" s="176" t="s">
        <v>1323</v>
      </c>
    </row>
    <row r="21" spans="1:9" ht="11.25" customHeight="1" x14ac:dyDescent="0.2">
      <c r="A21" s="20"/>
      <c r="B21" s="165" t="s">
        <v>303</v>
      </c>
      <c r="C21" s="135">
        <v>12626</v>
      </c>
      <c r="D21" s="135">
        <v>7386</v>
      </c>
      <c r="E21" s="135">
        <v>53</v>
      </c>
      <c r="F21" s="135">
        <v>48</v>
      </c>
      <c r="G21" s="135">
        <v>3572</v>
      </c>
      <c r="H21" s="135">
        <v>3524</v>
      </c>
      <c r="I21" s="176" t="s">
        <v>1324</v>
      </c>
    </row>
    <row r="22" spans="1:9" ht="11.25" customHeight="1" x14ac:dyDescent="0.2">
      <c r="A22" s="20"/>
      <c r="B22" s="165" t="s">
        <v>305</v>
      </c>
      <c r="C22" s="135">
        <v>8881</v>
      </c>
      <c r="D22" s="135">
        <v>5938</v>
      </c>
      <c r="E22" s="135">
        <v>47</v>
      </c>
      <c r="F22" s="135">
        <v>44</v>
      </c>
      <c r="G22" s="135">
        <v>2275</v>
      </c>
      <c r="H22" s="135">
        <v>2231</v>
      </c>
      <c r="I22" s="176" t="s">
        <v>1325</v>
      </c>
    </row>
    <row r="23" spans="1:9" ht="11.25" customHeight="1" x14ac:dyDescent="0.2">
      <c r="A23" s="20"/>
      <c r="B23" s="165" t="s">
        <v>307</v>
      </c>
      <c r="C23" s="135">
        <v>8178</v>
      </c>
      <c r="D23" s="135">
        <v>6268</v>
      </c>
      <c r="E23" s="135">
        <v>68</v>
      </c>
      <c r="F23" s="135">
        <v>54</v>
      </c>
      <c r="G23" s="135">
        <v>2429</v>
      </c>
      <c r="H23" s="135">
        <v>2375</v>
      </c>
      <c r="I23" s="176" t="s">
        <v>1326</v>
      </c>
    </row>
    <row r="24" spans="1:9" ht="11.25" customHeight="1" x14ac:dyDescent="0.2">
      <c r="A24" s="20"/>
      <c r="B24" s="165" t="s">
        <v>309</v>
      </c>
      <c r="C24" s="135">
        <v>9740</v>
      </c>
      <c r="D24" s="135">
        <v>7714</v>
      </c>
      <c r="E24" s="135">
        <v>54</v>
      </c>
      <c r="F24" s="135">
        <v>81</v>
      </c>
      <c r="G24" s="135">
        <v>3430</v>
      </c>
      <c r="H24" s="135">
        <v>3349</v>
      </c>
      <c r="I24" s="176" t="s">
        <v>1327</v>
      </c>
    </row>
    <row r="25" spans="1:9" ht="11.25" customHeight="1" x14ac:dyDescent="0.2">
      <c r="A25" s="20"/>
      <c r="B25" s="165" t="s">
        <v>311</v>
      </c>
      <c r="C25" s="135">
        <v>5215</v>
      </c>
      <c r="D25" s="135">
        <v>4134</v>
      </c>
      <c r="E25" s="135">
        <v>49</v>
      </c>
      <c r="F25" s="135">
        <v>50</v>
      </c>
      <c r="G25" s="135">
        <v>2465</v>
      </c>
      <c r="H25" s="135">
        <v>2415</v>
      </c>
      <c r="I25" s="176" t="s">
        <v>1328</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2661</v>
      </c>
      <c r="D28" s="135">
        <v>2080</v>
      </c>
      <c r="E28" s="135">
        <v>6</v>
      </c>
      <c r="F28" s="135">
        <v>5</v>
      </c>
      <c r="G28" s="135">
        <v>517</v>
      </c>
      <c r="H28" s="135">
        <v>512</v>
      </c>
      <c r="I28" s="176" t="s">
        <v>1329</v>
      </c>
    </row>
    <row r="29" spans="1:9" ht="11.25" customHeight="1" x14ac:dyDescent="0.2">
      <c r="A29" s="20"/>
      <c r="B29" s="168" t="s">
        <v>316</v>
      </c>
      <c r="C29" s="135">
        <v>13850</v>
      </c>
      <c r="D29" s="135">
        <v>8679</v>
      </c>
      <c r="E29" s="135">
        <v>2</v>
      </c>
      <c r="F29" s="135">
        <v>3</v>
      </c>
      <c r="G29" s="135">
        <v>2397</v>
      </c>
      <c r="H29" s="135">
        <v>2394</v>
      </c>
      <c r="I29" s="176" t="s">
        <v>1330</v>
      </c>
    </row>
    <row r="30" spans="1:9" ht="11.25" customHeight="1" x14ac:dyDescent="0.2">
      <c r="A30" s="20"/>
      <c r="B30" s="165" t="s">
        <v>318</v>
      </c>
      <c r="C30" s="135">
        <v>26463</v>
      </c>
      <c r="D30" s="135">
        <v>17768</v>
      </c>
      <c r="E30" s="135">
        <v>4</v>
      </c>
      <c r="F30" s="135">
        <v>6</v>
      </c>
      <c r="G30" s="135">
        <v>6038</v>
      </c>
      <c r="H30" s="135">
        <v>6032</v>
      </c>
      <c r="I30" s="176" t="s">
        <v>1331</v>
      </c>
    </row>
    <row r="31" spans="1:9" ht="11.25" customHeight="1" x14ac:dyDescent="0.2">
      <c r="A31" s="20"/>
      <c r="B31" s="168" t="s">
        <v>320</v>
      </c>
      <c r="C31" s="135">
        <v>5698</v>
      </c>
      <c r="D31" s="135">
        <v>3768</v>
      </c>
      <c r="E31" s="135">
        <v>10</v>
      </c>
      <c r="F31" s="135">
        <v>18</v>
      </c>
      <c r="G31" s="135">
        <v>2264</v>
      </c>
      <c r="H31" s="135">
        <v>2246</v>
      </c>
      <c r="I31" s="176" t="s">
        <v>1332</v>
      </c>
    </row>
    <row r="32" spans="1:9" ht="11.25" customHeight="1" x14ac:dyDescent="0.2">
      <c r="A32" s="20"/>
      <c r="B32" s="165" t="s">
        <v>322</v>
      </c>
      <c r="C32" s="135">
        <v>6335</v>
      </c>
      <c r="D32" s="135">
        <v>6034</v>
      </c>
      <c r="E32" s="135">
        <v>305</v>
      </c>
      <c r="F32" s="135">
        <v>390</v>
      </c>
      <c r="G32" s="135">
        <v>5668</v>
      </c>
      <c r="H32" s="135">
        <v>5278</v>
      </c>
      <c r="I32" s="176" t="s">
        <v>1333</v>
      </c>
    </row>
    <row r="33" spans="1:11" ht="11.25" customHeight="1" x14ac:dyDescent="0.2">
      <c r="A33" s="20"/>
      <c r="B33" s="165" t="s">
        <v>324</v>
      </c>
      <c r="C33" s="27">
        <v>9.6838621319333509</v>
      </c>
      <c r="D33" s="27">
        <v>9.9085963003264403</v>
      </c>
      <c r="E33" s="27">
        <v>99.75</v>
      </c>
      <c r="F33" s="27">
        <v>99.1666666666667</v>
      </c>
      <c r="G33" s="27">
        <v>13.940724478595</v>
      </c>
      <c r="H33" s="169">
        <v>-85.225942188071699</v>
      </c>
      <c r="I33" s="176" t="s">
        <v>1334</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46025</v>
      </c>
      <c r="D36" s="135">
        <v>27202</v>
      </c>
      <c r="E36" s="135">
        <v>286</v>
      </c>
      <c r="F36" s="135">
        <v>314</v>
      </c>
      <c r="G36" s="135">
        <v>13155</v>
      </c>
      <c r="H36" s="135">
        <v>12841</v>
      </c>
      <c r="I36" s="176" t="s">
        <v>1335</v>
      </c>
      <c r="J36" s="109"/>
      <c r="K36" s="109"/>
    </row>
    <row r="37" spans="1:11" ht="11.25" customHeight="1" x14ac:dyDescent="0.2">
      <c r="A37" s="18"/>
      <c r="B37" s="165" t="s">
        <v>328</v>
      </c>
      <c r="C37" s="135">
        <v>6932</v>
      </c>
      <c r="D37" s="135">
        <v>7639</v>
      </c>
      <c r="E37" s="135">
        <v>35</v>
      </c>
      <c r="F37" s="135">
        <v>108</v>
      </c>
      <c r="G37" s="135">
        <v>2553</v>
      </c>
      <c r="H37" s="135">
        <v>2445</v>
      </c>
      <c r="I37" s="176" t="s">
        <v>1336</v>
      </c>
      <c r="J37" s="109"/>
      <c r="K37" s="109"/>
    </row>
    <row r="38" spans="1:11" ht="11.25" customHeight="1" x14ac:dyDescent="0.2">
      <c r="A38" s="18"/>
      <c r="B38" s="165" t="s">
        <v>330</v>
      </c>
      <c r="C38" s="135">
        <v>1088</v>
      </c>
      <c r="D38" s="135">
        <v>2021</v>
      </c>
      <c r="E38" s="135">
        <v>0</v>
      </c>
      <c r="F38" s="135">
        <v>0</v>
      </c>
      <c r="G38" s="135">
        <v>753</v>
      </c>
      <c r="H38" s="135">
        <v>753</v>
      </c>
      <c r="I38" s="176" t="s">
        <v>331</v>
      </c>
      <c r="J38" s="109"/>
      <c r="K38" s="109"/>
    </row>
    <row r="39" spans="1:11" ht="11.25" customHeight="1" x14ac:dyDescent="0.2">
      <c r="A39" s="18"/>
      <c r="B39" s="165"/>
      <c r="C39" s="135"/>
      <c r="D39" s="135"/>
      <c r="E39" s="135"/>
      <c r="F39" s="135"/>
      <c r="G39" s="135"/>
      <c r="H39" s="135"/>
      <c r="I39" s="176"/>
      <c r="J39" s="109"/>
      <c r="K39" s="109"/>
    </row>
    <row r="40" spans="1:11" ht="11.25" customHeight="1" x14ac:dyDescent="0.2">
      <c r="A40" s="18" t="s">
        <v>337</v>
      </c>
      <c r="B40" s="165"/>
      <c r="C40" s="135"/>
      <c r="D40" s="135"/>
      <c r="E40" s="135"/>
      <c r="F40" s="135"/>
      <c r="G40" s="135"/>
      <c r="H40" s="135"/>
      <c r="I40" s="176"/>
      <c r="J40" s="109"/>
      <c r="K40" s="109"/>
    </row>
    <row r="41" spans="1:11" ht="11.25" customHeight="1" x14ac:dyDescent="0.2">
      <c r="A41" s="18"/>
      <c r="B41" s="165" t="s">
        <v>398</v>
      </c>
      <c r="C41" s="135">
        <v>20087</v>
      </c>
      <c r="D41" s="135">
        <v>17297</v>
      </c>
      <c r="E41" s="135">
        <v>131</v>
      </c>
      <c r="F41" s="135">
        <v>11</v>
      </c>
      <c r="G41" s="135">
        <v>7166</v>
      </c>
      <c r="H41" s="135">
        <v>7155</v>
      </c>
      <c r="I41" s="176" t="s">
        <v>1337</v>
      </c>
      <c r="J41" s="109"/>
      <c r="K41" s="109"/>
    </row>
    <row r="42" spans="1:11" ht="11.25" customHeight="1" x14ac:dyDescent="0.2">
      <c r="A42" s="18"/>
      <c r="B42" s="165" t="s">
        <v>338</v>
      </c>
      <c r="C42" s="135">
        <v>3540</v>
      </c>
      <c r="D42" s="135">
        <v>4692</v>
      </c>
      <c r="E42" s="135">
        <v>9</v>
      </c>
      <c r="F42" s="135">
        <v>8</v>
      </c>
      <c r="G42" s="135">
        <v>3925</v>
      </c>
      <c r="H42" s="135">
        <v>3917</v>
      </c>
      <c r="I42" s="176" t="s">
        <v>1338</v>
      </c>
      <c r="J42" s="109"/>
      <c r="K42" s="109"/>
    </row>
    <row r="43" spans="1:11" ht="11.25" customHeight="1" x14ac:dyDescent="0.2">
      <c r="A43" s="18"/>
      <c r="B43" s="165" t="s">
        <v>187</v>
      </c>
      <c r="C43" s="135">
        <v>4554</v>
      </c>
      <c r="D43" s="135">
        <v>5938</v>
      </c>
      <c r="E43" s="135">
        <v>155</v>
      </c>
      <c r="F43" s="135">
        <v>394</v>
      </c>
      <c r="G43" s="135">
        <v>3445</v>
      </c>
      <c r="H43" s="135">
        <v>3051</v>
      </c>
      <c r="I43" s="176" t="s">
        <v>1339</v>
      </c>
      <c r="J43" s="109"/>
      <c r="K43" s="109"/>
    </row>
    <row r="44" spans="1:11" ht="11.25" customHeight="1" x14ac:dyDescent="0.2">
      <c r="A44" s="18"/>
      <c r="B44" s="165" t="s">
        <v>340</v>
      </c>
      <c r="C44" s="135">
        <v>4134</v>
      </c>
      <c r="D44" s="135">
        <v>5790</v>
      </c>
      <c r="E44" s="135">
        <v>12</v>
      </c>
      <c r="F44" s="135">
        <v>5</v>
      </c>
      <c r="G44" s="135">
        <v>1499</v>
      </c>
      <c r="H44" s="135">
        <v>1494</v>
      </c>
      <c r="I44" s="176" t="s">
        <v>1340</v>
      </c>
      <c r="J44" s="109"/>
      <c r="K44" s="109"/>
    </row>
    <row r="45" spans="1:11" ht="11.25" customHeight="1" x14ac:dyDescent="0.2">
      <c r="A45" s="18"/>
      <c r="B45" s="165"/>
      <c r="C45" s="135"/>
      <c r="D45" s="135"/>
      <c r="E45" s="135"/>
      <c r="F45" s="135"/>
      <c r="G45" s="135"/>
      <c r="H45" s="135"/>
      <c r="I45" s="176"/>
      <c r="J45" s="109"/>
      <c r="K45" s="109"/>
    </row>
    <row r="46" spans="1:11" ht="11.25" customHeight="1" x14ac:dyDescent="0.2">
      <c r="A46" s="18" t="s">
        <v>358</v>
      </c>
      <c r="B46" s="165"/>
      <c r="C46" s="135"/>
      <c r="D46" s="135"/>
      <c r="E46" s="135"/>
      <c r="F46" s="135"/>
      <c r="G46" s="135"/>
      <c r="H46" s="135"/>
      <c r="I46" s="176"/>
      <c r="J46" s="109"/>
      <c r="K46" s="109"/>
    </row>
    <row r="47" spans="1:11" ht="11.25" customHeight="1" x14ac:dyDescent="0.2">
      <c r="A47" s="18"/>
      <c r="B47" s="165" t="s">
        <v>193</v>
      </c>
      <c r="C47" s="135">
        <v>51190</v>
      </c>
      <c r="D47" s="135">
        <v>34866</v>
      </c>
      <c r="E47" s="135">
        <v>177</v>
      </c>
      <c r="F47" s="135">
        <v>276</v>
      </c>
      <c r="G47" s="135">
        <v>15358</v>
      </c>
      <c r="H47" s="135">
        <v>15082</v>
      </c>
      <c r="I47" s="176" t="s">
        <v>1341</v>
      </c>
      <c r="J47" s="109"/>
      <c r="K47" s="109"/>
    </row>
    <row r="48" spans="1:11" ht="11.25" customHeight="1" x14ac:dyDescent="0.2">
      <c r="A48" s="26"/>
      <c r="B48" s="28"/>
      <c r="C48" s="28"/>
      <c r="D48" s="28"/>
      <c r="E48" s="28"/>
      <c r="F48" s="28"/>
      <c r="G48" s="28"/>
      <c r="H48" s="93"/>
      <c r="I48" s="99"/>
      <c r="J48" s="26"/>
      <c r="K48" s="109"/>
    </row>
    <row r="49" spans="1:11" ht="11.25" customHeight="1" x14ac:dyDescent="0.2">
      <c r="A49" s="122" t="s">
        <v>365</v>
      </c>
      <c r="K49" s="109"/>
    </row>
    <row r="50" spans="1:11" ht="11.25" customHeight="1" x14ac:dyDescent="0.2">
      <c r="A50" s="122" t="s">
        <v>156</v>
      </c>
      <c r="K50" s="109"/>
    </row>
    <row r="51" spans="1:11" ht="11.25" customHeight="1" x14ac:dyDescent="0.2">
      <c r="K51" s="109"/>
    </row>
    <row r="52" spans="1:11" ht="11.25" customHeight="1" x14ac:dyDescent="0.2">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67"/>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1342</v>
      </c>
    </row>
    <row r="2" spans="1:11" ht="11.25" customHeight="1" x14ac:dyDescent="0.2">
      <c r="B2" s="109"/>
      <c r="C2" s="109"/>
      <c r="D2" s="109"/>
      <c r="E2" s="109"/>
      <c r="F2" s="109"/>
      <c r="G2" s="109"/>
      <c r="H2" s="135"/>
      <c r="I2" s="172"/>
      <c r="J2" s="66"/>
      <c r="K2" s="66"/>
    </row>
    <row r="3" spans="1:11" ht="15" x14ac:dyDescent="0.25">
      <c r="A3" s="23" t="s">
        <v>1343</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5205</v>
      </c>
      <c r="D9" s="9">
        <v>1212</v>
      </c>
      <c r="E9" s="9">
        <v>19</v>
      </c>
      <c r="F9" s="9">
        <v>62</v>
      </c>
      <c r="G9" s="9">
        <v>2457</v>
      </c>
      <c r="H9" s="9">
        <v>2395</v>
      </c>
      <c r="I9" s="98" t="s">
        <v>198</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4098</v>
      </c>
      <c r="D12" s="135">
        <v>825</v>
      </c>
      <c r="E12" s="135">
        <v>0</v>
      </c>
      <c r="F12" s="135">
        <v>5</v>
      </c>
      <c r="G12" s="135">
        <v>1677</v>
      </c>
      <c r="H12" s="135">
        <v>1672</v>
      </c>
      <c r="I12" s="176" t="s">
        <v>1344</v>
      </c>
    </row>
    <row r="13" spans="1:11" ht="11.25" customHeight="1" x14ac:dyDescent="0.2">
      <c r="A13" s="20"/>
      <c r="B13" s="165" t="s">
        <v>290</v>
      </c>
      <c r="C13" s="135">
        <v>554</v>
      </c>
      <c r="D13" s="135">
        <v>154</v>
      </c>
      <c r="E13" s="135">
        <v>6</v>
      </c>
      <c r="F13" s="135">
        <v>37</v>
      </c>
      <c r="G13" s="135">
        <v>368</v>
      </c>
      <c r="H13" s="135">
        <v>331</v>
      </c>
      <c r="I13" s="176" t="s">
        <v>1345</v>
      </c>
    </row>
    <row r="14" spans="1:11" ht="11.25" customHeight="1" x14ac:dyDescent="0.2">
      <c r="A14" s="20"/>
      <c r="B14" s="165" t="s">
        <v>292</v>
      </c>
      <c r="C14" s="135">
        <v>161</v>
      </c>
      <c r="D14" s="135">
        <v>32</v>
      </c>
      <c r="E14" s="135">
        <v>0</v>
      </c>
      <c r="F14" s="135">
        <v>2</v>
      </c>
      <c r="G14" s="135">
        <v>83</v>
      </c>
      <c r="H14" s="135">
        <v>81</v>
      </c>
      <c r="I14" s="176" t="s">
        <v>1346</v>
      </c>
    </row>
    <row r="15" spans="1:11" ht="11.25" customHeight="1" x14ac:dyDescent="0.2">
      <c r="A15" s="20"/>
      <c r="B15" s="165" t="s">
        <v>294</v>
      </c>
      <c r="C15" s="135">
        <v>48</v>
      </c>
      <c r="D15" s="135">
        <v>17</v>
      </c>
      <c r="E15" s="135">
        <v>0</v>
      </c>
      <c r="F15" s="135">
        <v>1</v>
      </c>
      <c r="G15" s="135">
        <v>15</v>
      </c>
      <c r="H15" s="135">
        <v>14</v>
      </c>
      <c r="I15" s="176" t="s">
        <v>1347</v>
      </c>
    </row>
    <row r="16" spans="1:11" ht="11.25" customHeight="1" x14ac:dyDescent="0.2">
      <c r="A16" s="20"/>
      <c r="B16" s="165" t="s">
        <v>296</v>
      </c>
      <c r="C16" s="135">
        <v>47</v>
      </c>
      <c r="D16" s="135">
        <v>24</v>
      </c>
      <c r="E16" s="135">
        <v>0</v>
      </c>
      <c r="F16" s="135">
        <v>0</v>
      </c>
      <c r="G16" s="135">
        <v>85</v>
      </c>
      <c r="H16" s="135">
        <v>85</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208</v>
      </c>
      <c r="D19" s="135">
        <v>47</v>
      </c>
      <c r="E19" s="135">
        <v>2</v>
      </c>
      <c r="F19" s="135">
        <v>3</v>
      </c>
      <c r="G19" s="135">
        <v>133</v>
      </c>
      <c r="H19" s="135">
        <v>130</v>
      </c>
      <c r="I19" s="176" t="s">
        <v>1058</v>
      </c>
    </row>
    <row r="20" spans="1:9" ht="11.25" customHeight="1" x14ac:dyDescent="0.2">
      <c r="A20" s="20"/>
      <c r="B20" s="165" t="s">
        <v>301</v>
      </c>
      <c r="C20" s="135">
        <v>175</v>
      </c>
      <c r="D20" s="135">
        <v>35</v>
      </c>
      <c r="E20" s="135">
        <v>0</v>
      </c>
      <c r="F20" s="135">
        <v>1</v>
      </c>
      <c r="G20" s="135">
        <v>88</v>
      </c>
      <c r="H20" s="135">
        <v>87</v>
      </c>
      <c r="I20" s="176" t="s">
        <v>1348</v>
      </c>
    </row>
    <row r="21" spans="1:9" ht="11.25" customHeight="1" x14ac:dyDescent="0.2">
      <c r="A21" s="20"/>
      <c r="B21" s="165" t="s">
        <v>303</v>
      </c>
      <c r="C21" s="135">
        <v>1128</v>
      </c>
      <c r="D21" s="135">
        <v>266</v>
      </c>
      <c r="E21" s="135">
        <v>3</v>
      </c>
      <c r="F21" s="135">
        <v>7</v>
      </c>
      <c r="G21" s="135">
        <v>606</v>
      </c>
      <c r="H21" s="135">
        <v>599</v>
      </c>
      <c r="I21" s="176" t="s">
        <v>1349</v>
      </c>
    </row>
    <row r="22" spans="1:9" ht="11.25" customHeight="1" x14ac:dyDescent="0.2">
      <c r="A22" s="20"/>
      <c r="B22" s="165" t="s">
        <v>305</v>
      </c>
      <c r="C22" s="135">
        <v>829</v>
      </c>
      <c r="D22" s="135">
        <v>173</v>
      </c>
      <c r="E22" s="135">
        <v>4</v>
      </c>
      <c r="F22" s="135">
        <v>15</v>
      </c>
      <c r="G22" s="135">
        <v>421</v>
      </c>
      <c r="H22" s="135">
        <v>406</v>
      </c>
      <c r="I22" s="176" t="s">
        <v>1350</v>
      </c>
    </row>
    <row r="23" spans="1:9" ht="11.25" customHeight="1" x14ac:dyDescent="0.2">
      <c r="A23" s="20"/>
      <c r="B23" s="165" t="s">
        <v>307</v>
      </c>
      <c r="C23" s="135">
        <v>719</v>
      </c>
      <c r="D23" s="135">
        <v>171</v>
      </c>
      <c r="E23" s="135">
        <v>1</v>
      </c>
      <c r="F23" s="135">
        <v>9</v>
      </c>
      <c r="G23" s="135">
        <v>325</v>
      </c>
      <c r="H23" s="135">
        <v>316</v>
      </c>
      <c r="I23" s="176" t="s">
        <v>1351</v>
      </c>
    </row>
    <row r="24" spans="1:9" ht="11.25" customHeight="1" x14ac:dyDescent="0.2">
      <c r="A24" s="20"/>
      <c r="B24" s="165" t="s">
        <v>309</v>
      </c>
      <c r="C24" s="135">
        <v>1352</v>
      </c>
      <c r="D24" s="135">
        <v>315</v>
      </c>
      <c r="E24" s="135">
        <v>1</v>
      </c>
      <c r="F24" s="135">
        <v>13</v>
      </c>
      <c r="G24" s="135">
        <v>529</v>
      </c>
      <c r="H24" s="135">
        <v>516</v>
      </c>
      <c r="I24" s="176" t="s">
        <v>1352</v>
      </c>
    </row>
    <row r="25" spans="1:9" ht="11.25" customHeight="1" x14ac:dyDescent="0.2">
      <c r="A25" s="20"/>
      <c r="B25" s="165" t="s">
        <v>311</v>
      </c>
      <c r="C25" s="135">
        <v>794</v>
      </c>
      <c r="D25" s="135">
        <v>205</v>
      </c>
      <c r="E25" s="135">
        <v>8</v>
      </c>
      <c r="F25" s="135">
        <v>14</v>
      </c>
      <c r="G25" s="135">
        <v>355</v>
      </c>
      <c r="H25" s="135">
        <v>341</v>
      </c>
      <c r="I25" s="176" t="s">
        <v>1353</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192</v>
      </c>
      <c r="D28" s="135">
        <v>44</v>
      </c>
      <c r="E28" s="135">
        <v>0</v>
      </c>
      <c r="F28" s="135">
        <v>0</v>
      </c>
      <c r="G28" s="135">
        <v>87</v>
      </c>
      <c r="H28" s="135">
        <v>87</v>
      </c>
      <c r="I28" s="176" t="s">
        <v>331</v>
      </c>
    </row>
    <row r="29" spans="1:9" ht="11.25" customHeight="1" x14ac:dyDescent="0.2">
      <c r="A29" s="20"/>
      <c r="B29" s="168" t="s">
        <v>316</v>
      </c>
      <c r="C29" s="135">
        <v>1065</v>
      </c>
      <c r="D29" s="135">
        <v>246</v>
      </c>
      <c r="E29" s="135">
        <v>0</v>
      </c>
      <c r="F29" s="135">
        <v>0</v>
      </c>
      <c r="G29" s="135">
        <v>444</v>
      </c>
      <c r="H29" s="135">
        <v>444</v>
      </c>
      <c r="I29" s="176" t="s">
        <v>331</v>
      </c>
    </row>
    <row r="30" spans="1:9" ht="11.25" customHeight="1" x14ac:dyDescent="0.2">
      <c r="A30" s="20"/>
      <c r="B30" s="165" t="s">
        <v>318</v>
      </c>
      <c r="C30" s="135">
        <v>3138</v>
      </c>
      <c r="D30" s="135">
        <v>631</v>
      </c>
      <c r="E30" s="135">
        <v>0</v>
      </c>
      <c r="F30" s="135">
        <v>0</v>
      </c>
      <c r="G30" s="135">
        <v>1225</v>
      </c>
      <c r="H30" s="135">
        <v>1225</v>
      </c>
      <c r="I30" s="176" t="s">
        <v>331</v>
      </c>
    </row>
    <row r="31" spans="1:9" ht="11.25" customHeight="1" x14ac:dyDescent="0.2">
      <c r="A31" s="20"/>
      <c r="B31" s="168" t="s">
        <v>320</v>
      </c>
      <c r="C31" s="135">
        <v>446</v>
      </c>
      <c r="D31" s="135">
        <v>118</v>
      </c>
      <c r="E31" s="135">
        <v>1</v>
      </c>
      <c r="F31" s="135">
        <v>2</v>
      </c>
      <c r="G31" s="135">
        <v>295</v>
      </c>
      <c r="H31" s="135">
        <v>293</v>
      </c>
      <c r="I31" s="176" t="s">
        <v>1354</v>
      </c>
    </row>
    <row r="32" spans="1:9" ht="11.25" customHeight="1" x14ac:dyDescent="0.2">
      <c r="A32" s="20"/>
      <c r="B32" s="165" t="s">
        <v>322</v>
      </c>
      <c r="C32" s="135">
        <v>364</v>
      </c>
      <c r="D32" s="135">
        <v>173</v>
      </c>
      <c r="E32" s="135">
        <v>18</v>
      </c>
      <c r="F32" s="135">
        <v>60</v>
      </c>
      <c r="G32" s="135">
        <v>406</v>
      </c>
      <c r="H32" s="135">
        <v>346</v>
      </c>
      <c r="I32" s="176" t="s">
        <v>1355</v>
      </c>
    </row>
    <row r="33" spans="1:11" ht="11.25" customHeight="1" x14ac:dyDescent="0.2">
      <c r="A33" s="20"/>
      <c r="B33" s="165" t="s">
        <v>324</v>
      </c>
      <c r="C33" s="27">
        <v>8.7848392036753395</v>
      </c>
      <c r="D33" s="27">
        <v>9.5671140939597308</v>
      </c>
      <c r="E33" s="27">
        <v>58.375</v>
      </c>
      <c r="F33" s="27">
        <v>64</v>
      </c>
      <c r="G33" s="27">
        <v>10.558064516129001</v>
      </c>
      <c r="H33" s="169">
        <v>-53.441935483870999</v>
      </c>
      <c r="I33" s="176" t="s">
        <v>1356</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4789</v>
      </c>
      <c r="D36" s="135">
        <v>1140</v>
      </c>
      <c r="E36" s="135">
        <v>18</v>
      </c>
      <c r="F36" s="135">
        <v>58</v>
      </c>
      <c r="G36" s="135">
        <v>2254</v>
      </c>
      <c r="H36" s="135">
        <v>2196</v>
      </c>
      <c r="I36" s="176" t="s">
        <v>1357</v>
      </c>
      <c r="J36" s="109"/>
      <c r="K36" s="109"/>
    </row>
    <row r="37" spans="1:11" ht="11.25" customHeight="1" x14ac:dyDescent="0.2">
      <c r="A37" s="18"/>
      <c r="B37" s="165"/>
      <c r="C37" s="135"/>
      <c r="D37" s="135"/>
      <c r="E37" s="135"/>
      <c r="F37" s="135"/>
      <c r="G37" s="135"/>
      <c r="H37" s="135"/>
      <c r="I37" s="176"/>
      <c r="J37" s="109"/>
      <c r="K37" s="109"/>
    </row>
    <row r="38" spans="1:11" ht="11.25" customHeight="1" x14ac:dyDescent="0.2">
      <c r="A38" s="18" t="s">
        <v>337</v>
      </c>
      <c r="B38" s="165"/>
      <c r="C38" s="135"/>
      <c r="D38" s="135"/>
      <c r="E38" s="135"/>
      <c r="F38" s="135"/>
      <c r="G38" s="135"/>
      <c r="H38" s="135"/>
      <c r="I38" s="176"/>
      <c r="J38" s="109"/>
      <c r="K38" s="109"/>
    </row>
    <row r="39" spans="1:11" ht="11.25" customHeight="1" x14ac:dyDescent="0.2">
      <c r="A39" s="18"/>
      <c r="B39" s="165" t="s">
        <v>1358</v>
      </c>
      <c r="C39" s="135">
        <v>2542</v>
      </c>
      <c r="D39" s="135">
        <v>828</v>
      </c>
      <c r="E39" s="135">
        <v>11</v>
      </c>
      <c r="F39" s="135">
        <v>50</v>
      </c>
      <c r="G39" s="135">
        <v>1531</v>
      </c>
      <c r="H39" s="135">
        <v>1481</v>
      </c>
      <c r="I39" s="176" t="s">
        <v>1359</v>
      </c>
      <c r="J39" s="109"/>
      <c r="K39" s="109"/>
    </row>
    <row r="40" spans="1:11" ht="11.25" customHeight="1" x14ac:dyDescent="0.2">
      <c r="A40" s="18"/>
      <c r="B40" s="165" t="s">
        <v>342</v>
      </c>
      <c r="C40" s="135">
        <v>1362</v>
      </c>
      <c r="D40" s="135">
        <v>255</v>
      </c>
      <c r="E40" s="135">
        <v>0</v>
      </c>
      <c r="F40" s="135">
        <v>0</v>
      </c>
      <c r="G40" s="135">
        <v>558</v>
      </c>
      <c r="H40" s="135">
        <v>558</v>
      </c>
      <c r="I40" s="176" t="s">
        <v>331</v>
      </c>
      <c r="J40" s="109"/>
      <c r="K40" s="109"/>
    </row>
    <row r="41" spans="1:11" ht="11.25" customHeight="1" x14ac:dyDescent="0.2">
      <c r="A41" s="18"/>
      <c r="B41" s="165"/>
      <c r="C41" s="135"/>
      <c r="D41" s="135"/>
      <c r="E41" s="135"/>
      <c r="F41" s="135"/>
      <c r="G41" s="135"/>
      <c r="H41" s="135"/>
      <c r="I41" s="176"/>
      <c r="J41" s="109"/>
      <c r="K41" s="109"/>
    </row>
    <row r="42" spans="1:11" ht="11.25" customHeight="1" x14ac:dyDescent="0.2">
      <c r="A42" s="18" t="s">
        <v>358</v>
      </c>
      <c r="B42" s="165"/>
      <c r="C42" s="135"/>
      <c r="D42" s="135"/>
      <c r="E42" s="135"/>
      <c r="F42" s="135"/>
      <c r="G42" s="135"/>
      <c r="H42" s="135"/>
      <c r="I42" s="176"/>
      <c r="J42" s="109"/>
      <c r="K42" s="109"/>
    </row>
    <row r="43" spans="1:11" ht="11.25" customHeight="1" x14ac:dyDescent="0.2">
      <c r="A43" s="18"/>
      <c r="B43" s="165" t="s">
        <v>197</v>
      </c>
      <c r="C43" s="135">
        <v>4851</v>
      </c>
      <c r="D43" s="135">
        <v>1072</v>
      </c>
      <c r="E43" s="135">
        <v>2</v>
      </c>
      <c r="F43" s="135">
        <v>17</v>
      </c>
      <c r="G43" s="135">
        <v>2205</v>
      </c>
      <c r="H43" s="135">
        <v>2188</v>
      </c>
      <c r="I43" s="176" t="s">
        <v>1360</v>
      </c>
      <c r="J43" s="109"/>
      <c r="K43" s="109"/>
    </row>
    <row r="44" spans="1:11" ht="11.25" customHeight="1" x14ac:dyDescent="0.2">
      <c r="A44" s="26"/>
      <c r="B44" s="28"/>
      <c r="C44" s="28"/>
      <c r="D44" s="28"/>
      <c r="E44" s="28"/>
      <c r="F44" s="28"/>
      <c r="G44" s="28"/>
      <c r="H44" s="93"/>
      <c r="I44" s="99"/>
      <c r="J44" s="26"/>
      <c r="K44" s="109"/>
    </row>
    <row r="45" spans="1:11" ht="11.25" customHeight="1" x14ac:dyDescent="0.2">
      <c r="A45" s="122" t="s">
        <v>365</v>
      </c>
      <c r="K45" s="109"/>
    </row>
    <row r="46" spans="1:11" ht="11.25" customHeight="1" x14ac:dyDescent="0.2">
      <c r="A46" s="122" t="s">
        <v>156</v>
      </c>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68"/>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1361</v>
      </c>
    </row>
    <row r="2" spans="1:11" ht="11.25" customHeight="1" x14ac:dyDescent="0.2">
      <c r="B2" s="109"/>
      <c r="C2" s="109"/>
      <c r="D2" s="109"/>
      <c r="E2" s="109"/>
      <c r="F2" s="109"/>
      <c r="G2" s="109"/>
      <c r="H2" s="135"/>
      <c r="I2" s="172"/>
      <c r="J2" s="66"/>
      <c r="K2" s="66"/>
    </row>
    <row r="3" spans="1:11" ht="15" customHeight="1" x14ac:dyDescent="0.25">
      <c r="A3" s="23" t="s">
        <v>1343</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48299</v>
      </c>
      <c r="D9" s="9">
        <v>49179</v>
      </c>
      <c r="E9" s="9">
        <v>220</v>
      </c>
      <c r="F9" s="9">
        <v>268</v>
      </c>
      <c r="G9" s="9">
        <v>13240</v>
      </c>
      <c r="H9" s="9">
        <v>12972</v>
      </c>
      <c r="I9" s="98" t="s">
        <v>266</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35468</v>
      </c>
      <c r="D12" s="135">
        <v>36667</v>
      </c>
      <c r="E12" s="135">
        <v>3</v>
      </c>
      <c r="F12" s="135">
        <v>11</v>
      </c>
      <c r="G12" s="135">
        <v>8289</v>
      </c>
      <c r="H12" s="135">
        <v>8278</v>
      </c>
      <c r="I12" s="176" t="s">
        <v>1362</v>
      </c>
    </row>
    <row r="13" spans="1:11" ht="11.25" customHeight="1" x14ac:dyDescent="0.2">
      <c r="A13" s="20"/>
      <c r="B13" s="165" t="s">
        <v>290</v>
      </c>
      <c r="C13" s="135">
        <v>6500</v>
      </c>
      <c r="D13" s="135">
        <v>5784</v>
      </c>
      <c r="E13" s="135">
        <v>59</v>
      </c>
      <c r="F13" s="135">
        <v>147</v>
      </c>
      <c r="G13" s="135">
        <v>2790</v>
      </c>
      <c r="H13" s="135">
        <v>2643</v>
      </c>
      <c r="I13" s="176" t="s">
        <v>1363</v>
      </c>
    </row>
    <row r="14" spans="1:11" ht="11.25" customHeight="1" x14ac:dyDescent="0.2">
      <c r="A14" s="20"/>
      <c r="B14" s="165" t="s">
        <v>292</v>
      </c>
      <c r="C14" s="135">
        <v>1448</v>
      </c>
      <c r="D14" s="135">
        <v>2194</v>
      </c>
      <c r="E14" s="135">
        <v>12</v>
      </c>
      <c r="F14" s="135">
        <v>13</v>
      </c>
      <c r="G14" s="135">
        <v>454</v>
      </c>
      <c r="H14" s="135">
        <v>441</v>
      </c>
      <c r="I14" s="176" t="s">
        <v>1364</v>
      </c>
    </row>
    <row r="15" spans="1:11" ht="11.25" customHeight="1" x14ac:dyDescent="0.2">
      <c r="A15" s="20"/>
      <c r="B15" s="165" t="s">
        <v>294</v>
      </c>
      <c r="C15" s="135">
        <v>730</v>
      </c>
      <c r="D15" s="135">
        <v>927</v>
      </c>
      <c r="E15" s="135">
        <v>5</v>
      </c>
      <c r="F15" s="135">
        <v>5</v>
      </c>
      <c r="G15" s="135">
        <v>224</v>
      </c>
      <c r="H15" s="135">
        <v>219</v>
      </c>
      <c r="I15" s="176" t="s">
        <v>1365</v>
      </c>
    </row>
    <row r="16" spans="1:11" ht="11.25" customHeight="1" x14ac:dyDescent="0.2">
      <c r="A16" s="20"/>
      <c r="B16" s="165" t="s">
        <v>296</v>
      </c>
      <c r="C16" s="135">
        <v>641</v>
      </c>
      <c r="D16" s="135">
        <v>709</v>
      </c>
      <c r="E16" s="135">
        <v>0</v>
      </c>
      <c r="F16" s="135">
        <v>0</v>
      </c>
      <c r="G16" s="135">
        <v>208</v>
      </c>
      <c r="H16" s="135">
        <v>208</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3107</v>
      </c>
      <c r="D19" s="135">
        <v>3654</v>
      </c>
      <c r="E19" s="135">
        <v>12</v>
      </c>
      <c r="F19" s="135">
        <v>17</v>
      </c>
      <c r="G19" s="135">
        <v>1015</v>
      </c>
      <c r="H19" s="135">
        <v>998</v>
      </c>
      <c r="I19" s="176" t="s">
        <v>1366</v>
      </c>
    </row>
    <row r="20" spans="1:9" ht="11.25" customHeight="1" x14ac:dyDescent="0.2">
      <c r="A20" s="20"/>
      <c r="B20" s="165" t="s">
        <v>301</v>
      </c>
      <c r="C20" s="135">
        <v>3014</v>
      </c>
      <c r="D20" s="135">
        <v>3387</v>
      </c>
      <c r="E20" s="135">
        <v>11</v>
      </c>
      <c r="F20" s="135">
        <v>10</v>
      </c>
      <c r="G20" s="135">
        <v>846</v>
      </c>
      <c r="H20" s="135">
        <v>836</v>
      </c>
      <c r="I20" s="176" t="s">
        <v>1367</v>
      </c>
    </row>
    <row r="21" spans="1:9" ht="11.25" customHeight="1" x14ac:dyDescent="0.2">
      <c r="A21" s="20"/>
      <c r="B21" s="165" t="s">
        <v>303</v>
      </c>
      <c r="C21" s="135">
        <v>8763</v>
      </c>
      <c r="D21" s="135">
        <v>8975</v>
      </c>
      <c r="E21" s="135">
        <v>29</v>
      </c>
      <c r="F21" s="135">
        <v>48</v>
      </c>
      <c r="G21" s="135">
        <v>2801</v>
      </c>
      <c r="H21" s="135">
        <v>2753</v>
      </c>
      <c r="I21" s="176" t="s">
        <v>1368</v>
      </c>
    </row>
    <row r="22" spans="1:9" ht="11.25" customHeight="1" x14ac:dyDescent="0.2">
      <c r="A22" s="20"/>
      <c r="B22" s="165" t="s">
        <v>305</v>
      </c>
      <c r="C22" s="135">
        <v>7177</v>
      </c>
      <c r="D22" s="135">
        <v>7902</v>
      </c>
      <c r="E22" s="135">
        <v>40</v>
      </c>
      <c r="F22" s="135">
        <v>51</v>
      </c>
      <c r="G22" s="135">
        <v>2294</v>
      </c>
      <c r="H22" s="135">
        <v>2243</v>
      </c>
      <c r="I22" s="176" t="s">
        <v>1369</v>
      </c>
    </row>
    <row r="23" spans="1:9" ht="11.25" customHeight="1" x14ac:dyDescent="0.2">
      <c r="A23" s="20"/>
      <c r="B23" s="165" t="s">
        <v>307</v>
      </c>
      <c r="C23" s="135">
        <v>7239</v>
      </c>
      <c r="D23" s="135">
        <v>8003</v>
      </c>
      <c r="E23" s="135">
        <v>30</v>
      </c>
      <c r="F23" s="135">
        <v>35</v>
      </c>
      <c r="G23" s="135">
        <v>1953</v>
      </c>
      <c r="H23" s="135">
        <v>1918</v>
      </c>
      <c r="I23" s="176" t="s">
        <v>1370</v>
      </c>
    </row>
    <row r="24" spans="1:9" ht="11.25" customHeight="1" x14ac:dyDescent="0.2">
      <c r="A24" s="20"/>
      <c r="B24" s="165" t="s">
        <v>309</v>
      </c>
      <c r="C24" s="135">
        <v>11724</v>
      </c>
      <c r="D24" s="135">
        <v>10719</v>
      </c>
      <c r="E24" s="135">
        <v>37</v>
      </c>
      <c r="F24" s="135">
        <v>47</v>
      </c>
      <c r="G24" s="135">
        <v>2457</v>
      </c>
      <c r="H24" s="135">
        <v>2410</v>
      </c>
      <c r="I24" s="176" t="s">
        <v>1371</v>
      </c>
    </row>
    <row r="25" spans="1:9" ht="11.25" customHeight="1" x14ac:dyDescent="0.2">
      <c r="A25" s="20"/>
      <c r="B25" s="165" t="s">
        <v>311</v>
      </c>
      <c r="C25" s="135">
        <v>7275</v>
      </c>
      <c r="D25" s="135">
        <v>6539</v>
      </c>
      <c r="E25" s="135">
        <v>61</v>
      </c>
      <c r="F25" s="135">
        <v>60</v>
      </c>
      <c r="G25" s="135">
        <v>1874</v>
      </c>
      <c r="H25" s="135">
        <v>1814</v>
      </c>
      <c r="I25" s="176" t="s">
        <v>1372</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2016</v>
      </c>
      <c r="D28" s="135">
        <v>1976</v>
      </c>
      <c r="E28" s="135">
        <v>0</v>
      </c>
      <c r="F28" s="135">
        <v>0</v>
      </c>
      <c r="G28" s="135">
        <v>396</v>
      </c>
      <c r="H28" s="135">
        <v>396</v>
      </c>
      <c r="I28" s="176" t="s">
        <v>331</v>
      </c>
    </row>
    <row r="29" spans="1:9" ht="11.25" customHeight="1" x14ac:dyDescent="0.2">
      <c r="A29" s="20"/>
      <c r="B29" s="168" t="s">
        <v>316</v>
      </c>
      <c r="C29" s="135">
        <v>14678</v>
      </c>
      <c r="D29" s="135">
        <v>12236</v>
      </c>
      <c r="E29" s="135">
        <v>0</v>
      </c>
      <c r="F29" s="135">
        <v>3</v>
      </c>
      <c r="G29" s="135">
        <v>1803</v>
      </c>
      <c r="H29" s="135">
        <v>1800</v>
      </c>
      <c r="I29" s="176" t="s">
        <v>1373</v>
      </c>
    </row>
    <row r="30" spans="1:9" ht="11.25" customHeight="1" x14ac:dyDescent="0.2">
      <c r="A30" s="20"/>
      <c r="B30" s="165" t="s">
        <v>318</v>
      </c>
      <c r="C30" s="135">
        <v>22673</v>
      </c>
      <c r="D30" s="135">
        <v>25383</v>
      </c>
      <c r="E30" s="135">
        <v>0</v>
      </c>
      <c r="F30" s="135">
        <v>4</v>
      </c>
      <c r="G30" s="135">
        <v>5835</v>
      </c>
      <c r="H30" s="135">
        <v>5831</v>
      </c>
      <c r="I30" s="176" t="s">
        <v>1374</v>
      </c>
    </row>
    <row r="31" spans="1:9" ht="11.25" customHeight="1" x14ac:dyDescent="0.2">
      <c r="A31" s="20"/>
      <c r="B31" s="168" t="s">
        <v>320</v>
      </c>
      <c r="C31" s="135">
        <v>4176</v>
      </c>
      <c r="D31" s="135">
        <v>4555</v>
      </c>
      <c r="E31" s="135">
        <v>3</v>
      </c>
      <c r="F31" s="135">
        <v>6</v>
      </c>
      <c r="G31" s="135">
        <v>2094</v>
      </c>
      <c r="H31" s="135">
        <v>2088</v>
      </c>
      <c r="I31" s="176" t="s">
        <v>1375</v>
      </c>
    </row>
    <row r="32" spans="1:9" ht="11.25" customHeight="1" x14ac:dyDescent="0.2">
      <c r="A32" s="20"/>
      <c r="B32" s="165" t="s">
        <v>322</v>
      </c>
      <c r="C32" s="135">
        <v>4756</v>
      </c>
      <c r="D32" s="135">
        <v>5029</v>
      </c>
      <c r="E32" s="135">
        <v>217</v>
      </c>
      <c r="F32" s="135">
        <v>255</v>
      </c>
      <c r="G32" s="135">
        <v>3112</v>
      </c>
      <c r="H32" s="135">
        <v>2857</v>
      </c>
      <c r="I32" s="176" t="s">
        <v>1376</v>
      </c>
    </row>
    <row r="33" spans="1:11" ht="11.25" customHeight="1" x14ac:dyDescent="0.2">
      <c r="A33" s="20"/>
      <c r="B33" s="165" t="s">
        <v>324</v>
      </c>
      <c r="C33" s="27">
        <v>8.6908818788855609</v>
      </c>
      <c r="D33" s="27">
        <v>8.9702449073014403</v>
      </c>
      <c r="E33" s="27">
        <v>92</v>
      </c>
      <c r="F33" s="27">
        <v>88.5</v>
      </c>
      <c r="G33" s="27">
        <v>12.7569852941176</v>
      </c>
      <c r="H33" s="169">
        <v>-75.743014705882402</v>
      </c>
      <c r="I33" s="176" t="s">
        <v>1377</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42337</v>
      </c>
      <c r="D36" s="135">
        <v>44814</v>
      </c>
      <c r="E36" s="135">
        <v>217</v>
      </c>
      <c r="F36" s="135">
        <v>250</v>
      </c>
      <c r="G36" s="135">
        <v>11910</v>
      </c>
      <c r="H36" s="135">
        <v>11660</v>
      </c>
      <c r="I36" s="176" t="s">
        <v>1378</v>
      </c>
      <c r="J36" s="109"/>
      <c r="K36" s="109"/>
    </row>
    <row r="37" spans="1:11" ht="11.25" customHeight="1" x14ac:dyDescent="0.2">
      <c r="A37" s="18"/>
      <c r="B37" s="165" t="s">
        <v>328</v>
      </c>
      <c r="C37" s="135">
        <v>4755</v>
      </c>
      <c r="D37" s="135">
        <v>3334</v>
      </c>
      <c r="E37" s="135">
        <v>2</v>
      </c>
      <c r="F37" s="135">
        <v>17</v>
      </c>
      <c r="G37" s="135">
        <v>703</v>
      </c>
      <c r="H37" s="135">
        <v>686</v>
      </c>
      <c r="I37" s="176" t="s">
        <v>1379</v>
      </c>
      <c r="J37" s="109"/>
      <c r="K37" s="109"/>
    </row>
    <row r="38" spans="1:11" ht="11.25" customHeight="1" x14ac:dyDescent="0.2">
      <c r="A38" s="18"/>
      <c r="B38" s="165" t="s">
        <v>330</v>
      </c>
      <c r="C38" s="135">
        <v>766</v>
      </c>
      <c r="D38" s="135">
        <v>652</v>
      </c>
      <c r="E38" s="135">
        <v>0</v>
      </c>
      <c r="F38" s="135">
        <v>1</v>
      </c>
      <c r="G38" s="135">
        <v>529</v>
      </c>
      <c r="H38" s="135">
        <v>528</v>
      </c>
      <c r="I38" s="176" t="s">
        <v>1380</v>
      </c>
      <c r="J38" s="109"/>
      <c r="K38" s="109"/>
    </row>
    <row r="39" spans="1:11" ht="11.25" customHeight="1" x14ac:dyDescent="0.2">
      <c r="A39" s="18"/>
      <c r="B39" s="165"/>
      <c r="C39" s="135"/>
      <c r="D39" s="135"/>
      <c r="E39" s="135"/>
      <c r="F39" s="135"/>
      <c r="G39" s="135"/>
      <c r="H39" s="135"/>
      <c r="I39" s="176"/>
      <c r="J39" s="109"/>
      <c r="K39" s="109"/>
    </row>
    <row r="40" spans="1:11" ht="11.25" customHeight="1" x14ac:dyDescent="0.2">
      <c r="A40" s="18" t="s">
        <v>337</v>
      </c>
      <c r="B40" s="165"/>
      <c r="C40" s="135"/>
      <c r="D40" s="135"/>
      <c r="E40" s="135"/>
      <c r="F40" s="135"/>
      <c r="G40" s="135"/>
      <c r="H40" s="135"/>
      <c r="I40" s="176"/>
      <c r="J40" s="109"/>
      <c r="K40" s="109"/>
    </row>
    <row r="41" spans="1:11" ht="11.25" customHeight="1" x14ac:dyDescent="0.2">
      <c r="A41" s="18"/>
      <c r="B41" s="165" t="s">
        <v>1358</v>
      </c>
      <c r="C41" s="135">
        <v>12843</v>
      </c>
      <c r="D41" s="135">
        <v>27839</v>
      </c>
      <c r="E41" s="135">
        <v>82</v>
      </c>
      <c r="F41" s="135">
        <v>154</v>
      </c>
      <c r="G41" s="135">
        <v>7584</v>
      </c>
      <c r="H41" s="135">
        <v>7430</v>
      </c>
      <c r="I41" s="176" t="s">
        <v>1381</v>
      </c>
      <c r="J41" s="109"/>
      <c r="K41" s="109"/>
    </row>
    <row r="42" spans="1:11" ht="11.25" customHeight="1" x14ac:dyDescent="0.2">
      <c r="A42" s="18"/>
      <c r="B42" s="165" t="s">
        <v>342</v>
      </c>
      <c r="C42" s="135">
        <v>17876</v>
      </c>
      <c r="D42" s="135">
        <v>11504</v>
      </c>
      <c r="E42" s="135">
        <v>5</v>
      </c>
      <c r="F42" s="135">
        <v>0</v>
      </c>
      <c r="G42" s="135">
        <v>2402</v>
      </c>
      <c r="H42" s="135">
        <v>2402</v>
      </c>
      <c r="I42" s="176" t="s">
        <v>331</v>
      </c>
      <c r="J42" s="109"/>
      <c r="K42" s="109"/>
    </row>
    <row r="43" spans="1:11" ht="11.25" customHeight="1" x14ac:dyDescent="0.2">
      <c r="A43" s="18"/>
      <c r="B43" s="165" t="s">
        <v>338</v>
      </c>
      <c r="C43" s="135">
        <v>2482</v>
      </c>
      <c r="D43" s="135">
        <v>1746</v>
      </c>
      <c r="E43" s="135">
        <v>1</v>
      </c>
      <c r="F43" s="135">
        <v>11</v>
      </c>
      <c r="G43" s="135">
        <v>991</v>
      </c>
      <c r="H43" s="135">
        <v>980</v>
      </c>
      <c r="I43" s="176" t="s">
        <v>1382</v>
      </c>
      <c r="J43" s="109"/>
      <c r="K43" s="109"/>
    </row>
    <row r="44" spans="1:11" ht="11.25" customHeight="1" x14ac:dyDescent="0.2">
      <c r="A44" s="18"/>
      <c r="B44" s="165" t="s">
        <v>856</v>
      </c>
      <c r="C44" s="135">
        <v>9148</v>
      </c>
      <c r="D44" s="135">
        <v>4050</v>
      </c>
      <c r="E44" s="135">
        <v>106</v>
      </c>
      <c r="F44" s="135">
        <v>28</v>
      </c>
      <c r="G44" s="135">
        <v>952</v>
      </c>
      <c r="H44" s="135">
        <v>924</v>
      </c>
      <c r="I44" s="176" t="s">
        <v>1383</v>
      </c>
      <c r="J44" s="109"/>
      <c r="K44" s="109"/>
    </row>
    <row r="45" spans="1:11" ht="11.25" customHeight="1" x14ac:dyDescent="0.2">
      <c r="A45" s="18"/>
      <c r="B45" s="165" t="s">
        <v>340</v>
      </c>
      <c r="C45" s="135">
        <v>1528</v>
      </c>
      <c r="D45" s="135">
        <v>1281</v>
      </c>
      <c r="E45" s="135">
        <v>1</v>
      </c>
      <c r="F45" s="135">
        <v>3</v>
      </c>
      <c r="G45" s="135">
        <v>544</v>
      </c>
      <c r="H45" s="135">
        <v>541</v>
      </c>
      <c r="I45" s="176" t="s">
        <v>1384</v>
      </c>
      <c r="J45" s="109"/>
      <c r="K45" s="109"/>
    </row>
    <row r="46" spans="1:11" ht="11.25" customHeight="1" x14ac:dyDescent="0.2">
      <c r="A46" s="18"/>
      <c r="B46" s="165"/>
      <c r="C46" s="135"/>
      <c r="D46" s="135"/>
      <c r="E46" s="135"/>
      <c r="F46" s="135"/>
      <c r="G46" s="135"/>
      <c r="H46" s="135"/>
      <c r="I46" s="176"/>
      <c r="J46" s="109"/>
      <c r="K46" s="109"/>
    </row>
    <row r="47" spans="1:11" ht="11.25" customHeight="1" x14ac:dyDescent="0.2">
      <c r="A47" s="18" t="s">
        <v>358</v>
      </c>
      <c r="B47" s="165"/>
      <c r="C47" s="135"/>
      <c r="D47" s="135"/>
      <c r="E47" s="135"/>
      <c r="F47" s="135"/>
      <c r="G47" s="135"/>
      <c r="H47" s="135"/>
      <c r="I47" s="176"/>
      <c r="J47" s="109"/>
      <c r="K47" s="109"/>
    </row>
    <row r="48" spans="1:11" ht="11.25" customHeight="1" x14ac:dyDescent="0.2">
      <c r="A48" s="18"/>
      <c r="B48" s="165" t="s">
        <v>197</v>
      </c>
      <c r="C48" s="135">
        <v>45104</v>
      </c>
      <c r="D48" s="135">
        <v>45392</v>
      </c>
      <c r="E48" s="135">
        <v>74</v>
      </c>
      <c r="F48" s="135">
        <v>98</v>
      </c>
      <c r="G48" s="135">
        <v>11259</v>
      </c>
      <c r="H48" s="135">
        <v>11161</v>
      </c>
      <c r="I48" s="176" t="s">
        <v>1385</v>
      </c>
      <c r="J48" s="109"/>
      <c r="K48" s="109"/>
    </row>
    <row r="49" spans="1:11" ht="11.25" customHeight="1" x14ac:dyDescent="0.2">
      <c r="A49" s="18"/>
      <c r="B49" s="165" t="s">
        <v>360</v>
      </c>
      <c r="C49" s="135">
        <v>1808</v>
      </c>
      <c r="D49" s="135">
        <v>2110</v>
      </c>
      <c r="E49" s="135">
        <v>139</v>
      </c>
      <c r="F49" s="135">
        <v>152</v>
      </c>
      <c r="G49" s="135">
        <v>1142</v>
      </c>
      <c r="H49" s="135">
        <v>990</v>
      </c>
      <c r="I49" s="176" t="s">
        <v>1386</v>
      </c>
      <c r="J49" s="109"/>
      <c r="K49" s="109"/>
    </row>
    <row r="50" spans="1:11" ht="11.25" customHeight="1" x14ac:dyDescent="0.2">
      <c r="A50" s="26"/>
      <c r="B50" s="28"/>
      <c r="C50" s="28"/>
      <c r="D50" s="28"/>
      <c r="E50" s="28"/>
      <c r="F50" s="28"/>
      <c r="G50" s="28"/>
      <c r="H50" s="93"/>
      <c r="I50" s="99"/>
      <c r="J50" s="26"/>
      <c r="K50" s="109"/>
    </row>
    <row r="51" spans="1:11" ht="11.25" customHeight="1" x14ac:dyDescent="0.2">
      <c r="A51" s="122" t="s">
        <v>365</v>
      </c>
      <c r="K51" s="109"/>
    </row>
    <row r="52" spans="1:11" ht="11.25" customHeight="1" x14ac:dyDescent="0.2">
      <c r="A52" s="122" t="s">
        <v>156</v>
      </c>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9"/>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1387</v>
      </c>
    </row>
    <row r="2" spans="1:11" ht="11.25" customHeight="1" x14ac:dyDescent="0.2">
      <c r="B2" s="109"/>
      <c r="C2" s="109"/>
      <c r="D2" s="109"/>
      <c r="E2" s="109"/>
      <c r="F2" s="109"/>
      <c r="G2" s="109"/>
      <c r="H2" s="135"/>
      <c r="I2" s="172"/>
      <c r="J2" s="66"/>
      <c r="K2" s="66"/>
    </row>
    <row r="3" spans="1:11" ht="15" x14ac:dyDescent="0.25">
      <c r="A3" s="23" t="s">
        <v>1388</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3241</v>
      </c>
      <c r="D9" s="9">
        <v>957</v>
      </c>
      <c r="E9" s="9">
        <v>15</v>
      </c>
      <c r="F9" s="9">
        <v>39</v>
      </c>
      <c r="G9" s="9">
        <v>1604</v>
      </c>
      <c r="H9" s="9">
        <v>1565</v>
      </c>
      <c r="I9" s="98" t="s">
        <v>210</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1002</v>
      </c>
      <c r="D12" s="135">
        <v>243</v>
      </c>
      <c r="E12" s="135">
        <v>0</v>
      </c>
      <c r="F12" s="135">
        <v>0</v>
      </c>
      <c r="G12" s="135">
        <v>422</v>
      </c>
      <c r="H12" s="135">
        <v>422</v>
      </c>
      <c r="I12" s="176" t="s">
        <v>331</v>
      </c>
    </row>
    <row r="13" spans="1:11" ht="11.25" customHeight="1" x14ac:dyDescent="0.2">
      <c r="A13" s="20"/>
      <c r="B13" s="165" t="s">
        <v>290</v>
      </c>
      <c r="C13" s="135">
        <v>372</v>
      </c>
      <c r="D13" s="135">
        <v>139</v>
      </c>
      <c r="E13" s="135">
        <v>5</v>
      </c>
      <c r="F13" s="135">
        <v>24</v>
      </c>
      <c r="G13" s="135">
        <v>331</v>
      </c>
      <c r="H13" s="135">
        <v>307</v>
      </c>
      <c r="I13" s="176" t="s">
        <v>1389</v>
      </c>
    </row>
    <row r="14" spans="1:11" ht="11.25" customHeight="1" x14ac:dyDescent="0.2">
      <c r="A14" s="20"/>
      <c r="B14" s="165" t="s">
        <v>292</v>
      </c>
      <c r="C14" s="135">
        <v>302</v>
      </c>
      <c r="D14" s="135">
        <v>64</v>
      </c>
      <c r="E14" s="135">
        <v>2</v>
      </c>
      <c r="F14" s="135">
        <v>5</v>
      </c>
      <c r="G14" s="135">
        <v>104</v>
      </c>
      <c r="H14" s="135">
        <v>99</v>
      </c>
      <c r="I14" s="176" t="s">
        <v>1390</v>
      </c>
    </row>
    <row r="15" spans="1:11" ht="11.25" customHeight="1" x14ac:dyDescent="0.2">
      <c r="A15" s="20"/>
      <c r="B15" s="165" t="s">
        <v>294</v>
      </c>
      <c r="C15" s="135">
        <v>906</v>
      </c>
      <c r="D15" s="135">
        <v>247</v>
      </c>
      <c r="E15" s="135">
        <v>1</v>
      </c>
      <c r="F15" s="135">
        <v>0</v>
      </c>
      <c r="G15" s="135">
        <v>427</v>
      </c>
      <c r="H15" s="135">
        <v>427</v>
      </c>
      <c r="I15" s="176" t="s">
        <v>331</v>
      </c>
    </row>
    <row r="16" spans="1:11" ht="11.25" customHeight="1" x14ac:dyDescent="0.2">
      <c r="A16" s="20"/>
      <c r="B16" s="165" t="s">
        <v>296</v>
      </c>
      <c r="C16" s="135">
        <v>95</v>
      </c>
      <c r="D16" s="135">
        <v>7</v>
      </c>
      <c r="E16" s="135">
        <v>0</v>
      </c>
      <c r="F16" s="135">
        <v>1</v>
      </c>
      <c r="G16" s="135">
        <v>14</v>
      </c>
      <c r="H16" s="135">
        <v>13</v>
      </c>
      <c r="I16" s="176" t="s">
        <v>1391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806</v>
      </c>
      <c r="D19" s="135">
        <v>222</v>
      </c>
      <c r="E19" s="135">
        <v>1</v>
      </c>
      <c r="F19" s="135">
        <v>2</v>
      </c>
      <c r="G19" s="135">
        <v>374</v>
      </c>
      <c r="H19" s="135">
        <v>372</v>
      </c>
      <c r="I19" s="176" t="s">
        <v>1392</v>
      </c>
    </row>
    <row r="20" spans="1:9" ht="11.25" customHeight="1" x14ac:dyDescent="0.2">
      <c r="A20" s="20"/>
      <c r="B20" s="165" t="s">
        <v>301</v>
      </c>
      <c r="C20" s="135">
        <v>432</v>
      </c>
      <c r="D20" s="135">
        <v>127</v>
      </c>
      <c r="E20" s="135">
        <v>1</v>
      </c>
      <c r="F20" s="135">
        <v>1</v>
      </c>
      <c r="G20" s="135">
        <v>283</v>
      </c>
      <c r="H20" s="135">
        <v>282</v>
      </c>
      <c r="I20" s="176" t="s">
        <v>1393</v>
      </c>
    </row>
    <row r="21" spans="1:9" ht="11.25" customHeight="1" x14ac:dyDescent="0.2">
      <c r="A21" s="20"/>
      <c r="B21" s="165" t="s">
        <v>303</v>
      </c>
      <c r="C21" s="135">
        <v>421</v>
      </c>
      <c r="D21" s="135">
        <v>168</v>
      </c>
      <c r="E21" s="135">
        <v>6</v>
      </c>
      <c r="F21" s="135">
        <v>3</v>
      </c>
      <c r="G21" s="135">
        <v>222</v>
      </c>
      <c r="H21" s="135">
        <v>219</v>
      </c>
      <c r="I21" s="176" t="s">
        <v>1394</v>
      </c>
    </row>
    <row r="22" spans="1:9" ht="11.25" customHeight="1" x14ac:dyDescent="0.2">
      <c r="A22" s="20"/>
      <c r="B22" s="165" t="s">
        <v>305</v>
      </c>
      <c r="C22" s="135">
        <v>591</v>
      </c>
      <c r="D22" s="135">
        <v>152</v>
      </c>
      <c r="E22" s="135">
        <v>1</v>
      </c>
      <c r="F22" s="135">
        <v>5</v>
      </c>
      <c r="G22" s="135">
        <v>224</v>
      </c>
      <c r="H22" s="135">
        <v>219</v>
      </c>
      <c r="I22" s="176" t="s">
        <v>1365</v>
      </c>
    </row>
    <row r="23" spans="1:9" ht="11.25" customHeight="1" x14ac:dyDescent="0.2">
      <c r="A23" s="20"/>
      <c r="B23" s="165" t="s">
        <v>307</v>
      </c>
      <c r="C23" s="135">
        <v>445</v>
      </c>
      <c r="D23" s="135">
        <v>142</v>
      </c>
      <c r="E23" s="135">
        <v>2</v>
      </c>
      <c r="F23" s="135">
        <v>8</v>
      </c>
      <c r="G23" s="135">
        <v>192</v>
      </c>
      <c r="H23" s="135">
        <v>184</v>
      </c>
      <c r="I23" s="176" t="s">
        <v>1395</v>
      </c>
    </row>
    <row r="24" spans="1:9" ht="11.25" customHeight="1" x14ac:dyDescent="0.2">
      <c r="A24" s="20"/>
      <c r="B24" s="165" t="s">
        <v>309</v>
      </c>
      <c r="C24" s="135">
        <v>304</v>
      </c>
      <c r="D24" s="135">
        <v>75</v>
      </c>
      <c r="E24" s="135">
        <v>3</v>
      </c>
      <c r="F24" s="135">
        <v>14</v>
      </c>
      <c r="G24" s="135">
        <v>178</v>
      </c>
      <c r="H24" s="135">
        <v>164</v>
      </c>
      <c r="I24" s="176" t="s">
        <v>1396</v>
      </c>
    </row>
    <row r="25" spans="1:9" ht="11.25" customHeight="1" x14ac:dyDescent="0.2">
      <c r="A25" s="20"/>
      <c r="B25" s="165" t="s">
        <v>311</v>
      </c>
      <c r="C25" s="135">
        <v>242</v>
      </c>
      <c r="D25" s="135">
        <v>71</v>
      </c>
      <c r="E25" s="135">
        <v>1</v>
      </c>
      <c r="F25" s="135">
        <v>6</v>
      </c>
      <c r="G25" s="135">
        <v>131</v>
      </c>
      <c r="H25" s="135">
        <v>125</v>
      </c>
      <c r="I25" s="176" t="s">
        <v>1397</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152</v>
      </c>
      <c r="D28" s="135">
        <v>33</v>
      </c>
      <c r="E28" s="135">
        <v>0</v>
      </c>
      <c r="F28" s="135">
        <v>2</v>
      </c>
      <c r="G28" s="135">
        <v>44</v>
      </c>
      <c r="H28" s="135">
        <v>42</v>
      </c>
      <c r="I28" s="176" t="s">
        <v>1398</v>
      </c>
    </row>
    <row r="29" spans="1:9" ht="11.25" customHeight="1" x14ac:dyDescent="0.2">
      <c r="A29" s="20"/>
      <c r="B29" s="168" t="s">
        <v>316</v>
      </c>
      <c r="C29" s="135">
        <v>716</v>
      </c>
      <c r="D29" s="135">
        <v>104</v>
      </c>
      <c r="E29" s="135">
        <v>0</v>
      </c>
      <c r="F29" s="135">
        <v>2</v>
      </c>
      <c r="G29" s="135">
        <v>208</v>
      </c>
      <c r="H29" s="135">
        <v>206</v>
      </c>
      <c r="I29" s="176" t="s">
        <v>1399</v>
      </c>
    </row>
    <row r="30" spans="1:9" ht="11.25" customHeight="1" x14ac:dyDescent="0.2">
      <c r="A30" s="20"/>
      <c r="B30" s="165" t="s">
        <v>318</v>
      </c>
      <c r="C30" s="135">
        <v>622</v>
      </c>
      <c r="D30" s="135">
        <v>232</v>
      </c>
      <c r="E30" s="135">
        <v>0</v>
      </c>
      <c r="F30" s="135">
        <v>3</v>
      </c>
      <c r="G30" s="135">
        <v>283</v>
      </c>
      <c r="H30" s="135">
        <v>280</v>
      </c>
      <c r="I30" s="176" t="s">
        <v>1400</v>
      </c>
    </row>
    <row r="31" spans="1:9" ht="11.25" customHeight="1" x14ac:dyDescent="0.2">
      <c r="A31" s="20"/>
      <c r="B31" s="168" t="s">
        <v>320</v>
      </c>
      <c r="C31" s="135">
        <v>346</v>
      </c>
      <c r="D31" s="135">
        <v>46</v>
      </c>
      <c r="E31" s="135">
        <v>1</v>
      </c>
      <c r="F31" s="135">
        <v>2</v>
      </c>
      <c r="G31" s="135">
        <v>181</v>
      </c>
      <c r="H31" s="135">
        <v>179</v>
      </c>
      <c r="I31" s="176" t="s">
        <v>1401</v>
      </c>
    </row>
    <row r="32" spans="1:9" ht="11.25" customHeight="1" x14ac:dyDescent="0.2">
      <c r="A32" s="20"/>
      <c r="B32" s="165" t="s">
        <v>322</v>
      </c>
      <c r="C32" s="135">
        <v>1405</v>
      </c>
      <c r="D32" s="135">
        <v>542</v>
      </c>
      <c r="E32" s="135">
        <v>14</v>
      </c>
      <c r="F32" s="135">
        <v>30</v>
      </c>
      <c r="G32" s="135">
        <v>888</v>
      </c>
      <c r="H32" s="135">
        <v>858</v>
      </c>
      <c r="I32" s="176" t="s">
        <v>1402</v>
      </c>
    </row>
    <row r="33" spans="1:11" ht="11.25" customHeight="1" x14ac:dyDescent="0.2">
      <c r="A33" s="20"/>
      <c r="B33" s="165" t="s">
        <v>324</v>
      </c>
      <c r="C33" s="27">
        <v>18.365384615384599</v>
      </c>
      <c r="D33" s="27">
        <v>13.425000000000001</v>
      </c>
      <c r="E33" s="27">
        <v>218.5</v>
      </c>
      <c r="F33" s="27">
        <v>31.5</v>
      </c>
      <c r="G33" s="27">
        <v>24.594117647058798</v>
      </c>
      <c r="H33" s="169">
        <v>-6.9058823529411804</v>
      </c>
      <c r="I33" s="176" t="s">
        <v>1403</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2258</v>
      </c>
      <c r="D36" s="135">
        <v>694</v>
      </c>
      <c r="E36" s="135">
        <v>13</v>
      </c>
      <c r="F36" s="135">
        <v>30</v>
      </c>
      <c r="G36" s="135">
        <v>1090</v>
      </c>
      <c r="H36" s="135">
        <v>1060</v>
      </c>
      <c r="I36" s="176" t="s">
        <v>1404</v>
      </c>
      <c r="J36" s="109"/>
      <c r="K36" s="109"/>
    </row>
    <row r="37" spans="1:11" ht="11.25" customHeight="1" x14ac:dyDescent="0.2">
      <c r="A37" s="18"/>
      <c r="B37" s="165"/>
      <c r="C37" s="135"/>
      <c r="D37" s="135"/>
      <c r="E37" s="135"/>
      <c r="F37" s="135"/>
      <c r="G37" s="135"/>
      <c r="H37" s="135"/>
      <c r="I37" s="176"/>
      <c r="J37" s="109"/>
      <c r="K37" s="109"/>
    </row>
    <row r="38" spans="1:11" ht="11.25" customHeight="1" x14ac:dyDescent="0.2">
      <c r="A38" s="18" t="s">
        <v>337</v>
      </c>
      <c r="B38" s="165"/>
      <c r="C38" s="135"/>
      <c r="D38" s="135"/>
      <c r="E38" s="135"/>
      <c r="F38" s="135"/>
      <c r="G38" s="135"/>
      <c r="H38" s="135"/>
      <c r="I38" s="176"/>
      <c r="J38" s="109"/>
      <c r="K38" s="109"/>
    </row>
    <row r="39" spans="1:11" ht="11.25" customHeight="1" x14ac:dyDescent="0.2">
      <c r="A39" s="18"/>
      <c r="B39" s="165" t="s">
        <v>338</v>
      </c>
      <c r="C39" s="135">
        <v>1063</v>
      </c>
      <c r="D39" s="135">
        <v>303</v>
      </c>
      <c r="E39" s="135">
        <v>0</v>
      </c>
      <c r="F39" s="135">
        <v>8</v>
      </c>
      <c r="G39" s="135">
        <v>844</v>
      </c>
      <c r="H39" s="135">
        <v>836</v>
      </c>
      <c r="I39" s="176" t="s">
        <v>1405</v>
      </c>
      <c r="J39" s="109"/>
      <c r="K39" s="109"/>
    </row>
    <row r="40" spans="1:11" ht="11.25" customHeight="1" x14ac:dyDescent="0.2">
      <c r="A40" s="18"/>
      <c r="B40" s="165"/>
      <c r="C40" s="135"/>
      <c r="D40" s="135"/>
      <c r="E40" s="135"/>
      <c r="F40" s="135"/>
      <c r="G40" s="135"/>
      <c r="H40" s="135"/>
      <c r="I40" s="176"/>
      <c r="J40" s="109"/>
      <c r="K40" s="109"/>
    </row>
    <row r="41" spans="1:11" ht="11.25" customHeight="1" x14ac:dyDescent="0.2">
      <c r="A41" s="18" t="s">
        <v>358</v>
      </c>
      <c r="B41" s="165"/>
      <c r="C41" s="135"/>
      <c r="D41" s="135"/>
      <c r="E41" s="135"/>
      <c r="F41" s="135"/>
      <c r="G41" s="135"/>
      <c r="H41" s="135"/>
      <c r="I41" s="176"/>
      <c r="J41" s="109"/>
      <c r="K41" s="109"/>
    </row>
    <row r="42" spans="1:11" ht="11.25" customHeight="1" x14ac:dyDescent="0.2">
      <c r="A42" s="18"/>
      <c r="B42" s="165" t="s">
        <v>209</v>
      </c>
      <c r="C42" s="135">
        <v>2696</v>
      </c>
      <c r="D42" s="135">
        <v>639</v>
      </c>
      <c r="E42" s="135">
        <v>7</v>
      </c>
      <c r="F42" s="135">
        <v>4</v>
      </c>
      <c r="G42" s="135">
        <v>1241</v>
      </c>
      <c r="H42" s="135">
        <v>1237</v>
      </c>
      <c r="I42" s="176" t="s">
        <v>1406</v>
      </c>
      <c r="J42" s="109"/>
      <c r="K42" s="109"/>
    </row>
    <row r="43" spans="1:11" ht="11.25" customHeight="1" x14ac:dyDescent="0.2">
      <c r="A43" s="26"/>
      <c r="B43" s="28"/>
      <c r="C43" s="28"/>
      <c r="D43" s="28"/>
      <c r="E43" s="28"/>
      <c r="F43" s="28"/>
      <c r="G43" s="28"/>
      <c r="H43" s="93"/>
      <c r="I43" s="99"/>
      <c r="J43" s="26"/>
      <c r="K43" s="109"/>
    </row>
    <row r="44" spans="1:11" ht="11.25" customHeight="1" x14ac:dyDescent="0.2">
      <c r="A44" s="122" t="s">
        <v>365</v>
      </c>
      <c r="K44" s="109"/>
    </row>
    <row r="45" spans="1:11" ht="11.25" customHeight="1" x14ac:dyDescent="0.2">
      <c r="A45" s="122" t="s">
        <v>156</v>
      </c>
      <c r="K45" s="109"/>
    </row>
    <row r="46" spans="1:11" ht="11.25" customHeight="1" x14ac:dyDescent="0.2">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0"/>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1407</v>
      </c>
    </row>
    <row r="2" spans="1:11" ht="11.25" customHeight="1" x14ac:dyDescent="0.2">
      <c r="B2" s="109"/>
      <c r="C2" s="109"/>
      <c r="D2" s="109"/>
      <c r="E2" s="109"/>
      <c r="F2" s="109"/>
      <c r="G2" s="109"/>
      <c r="H2" s="135"/>
      <c r="I2" s="172"/>
      <c r="J2" s="66"/>
      <c r="K2" s="66"/>
    </row>
    <row r="3" spans="1:11" ht="15" customHeight="1" x14ac:dyDescent="0.25">
      <c r="A3" s="23" t="s">
        <v>1388</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30280</v>
      </c>
      <c r="D9" s="9">
        <v>25969</v>
      </c>
      <c r="E9" s="9">
        <v>218</v>
      </c>
      <c r="F9" s="9">
        <v>282</v>
      </c>
      <c r="G9" s="9">
        <v>7014</v>
      </c>
      <c r="H9" s="9">
        <v>6732</v>
      </c>
      <c r="I9" s="98" t="s">
        <v>276</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17787</v>
      </c>
      <c r="D12" s="135">
        <v>15325</v>
      </c>
      <c r="E12" s="135">
        <v>6</v>
      </c>
      <c r="F12" s="135">
        <v>9</v>
      </c>
      <c r="G12" s="135">
        <v>2012</v>
      </c>
      <c r="H12" s="135">
        <v>2003</v>
      </c>
      <c r="I12" s="176" t="s">
        <v>1408</v>
      </c>
    </row>
    <row r="13" spans="1:11" ht="11.25" customHeight="1" x14ac:dyDescent="0.2">
      <c r="A13" s="20"/>
      <c r="B13" s="165" t="s">
        <v>290</v>
      </c>
      <c r="C13" s="135">
        <v>3754</v>
      </c>
      <c r="D13" s="135">
        <v>3731</v>
      </c>
      <c r="E13" s="135">
        <v>48</v>
      </c>
      <c r="F13" s="135">
        <v>145</v>
      </c>
      <c r="G13" s="135">
        <v>1911</v>
      </c>
      <c r="H13" s="135">
        <v>1766</v>
      </c>
      <c r="I13" s="176" t="s">
        <v>1409</v>
      </c>
    </row>
    <row r="14" spans="1:11" ht="11.25" customHeight="1" x14ac:dyDescent="0.2">
      <c r="A14" s="20"/>
      <c r="B14" s="165" t="s">
        <v>292</v>
      </c>
      <c r="C14" s="135">
        <v>1832</v>
      </c>
      <c r="D14" s="135">
        <v>1908</v>
      </c>
      <c r="E14" s="135">
        <v>13</v>
      </c>
      <c r="F14" s="135">
        <v>23</v>
      </c>
      <c r="G14" s="135">
        <v>576</v>
      </c>
      <c r="H14" s="135">
        <v>553</v>
      </c>
      <c r="I14" s="176" t="s">
        <v>1410</v>
      </c>
    </row>
    <row r="15" spans="1:11" ht="11.25" customHeight="1" x14ac:dyDescent="0.2">
      <c r="A15" s="20"/>
      <c r="B15" s="165" t="s">
        <v>294</v>
      </c>
      <c r="C15" s="135">
        <v>3053</v>
      </c>
      <c r="D15" s="135">
        <v>2179</v>
      </c>
      <c r="E15" s="135">
        <v>2</v>
      </c>
      <c r="F15" s="135">
        <v>4</v>
      </c>
      <c r="G15" s="135">
        <v>1137</v>
      </c>
      <c r="H15" s="135">
        <v>1133</v>
      </c>
      <c r="I15" s="176" t="s">
        <v>1411</v>
      </c>
    </row>
    <row r="16" spans="1:11" ht="11.25" customHeight="1" x14ac:dyDescent="0.2">
      <c r="A16" s="20"/>
      <c r="B16" s="165" t="s">
        <v>296</v>
      </c>
      <c r="C16" s="135">
        <v>631</v>
      </c>
      <c r="D16" s="135">
        <v>456</v>
      </c>
      <c r="E16" s="135">
        <v>0</v>
      </c>
      <c r="F16" s="135">
        <v>1</v>
      </c>
      <c r="G16" s="135">
        <v>100</v>
      </c>
      <c r="H16" s="135">
        <v>99</v>
      </c>
      <c r="I16" s="176" t="s">
        <v>1412</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3329</v>
      </c>
      <c r="D19" s="135">
        <v>2805</v>
      </c>
      <c r="E19" s="135">
        <v>16</v>
      </c>
      <c r="F19" s="135">
        <v>29</v>
      </c>
      <c r="G19" s="135">
        <v>931</v>
      </c>
      <c r="H19" s="135">
        <v>902</v>
      </c>
      <c r="I19" s="176" t="s">
        <v>1413</v>
      </c>
    </row>
    <row r="20" spans="1:9" ht="11.25" customHeight="1" x14ac:dyDescent="0.2">
      <c r="A20" s="20"/>
      <c r="B20" s="165" t="s">
        <v>301</v>
      </c>
      <c r="C20" s="135">
        <v>2988</v>
      </c>
      <c r="D20" s="135">
        <v>2309</v>
      </c>
      <c r="E20" s="135">
        <v>19</v>
      </c>
      <c r="F20" s="135">
        <v>22</v>
      </c>
      <c r="G20" s="135">
        <v>880</v>
      </c>
      <c r="H20" s="135">
        <v>858</v>
      </c>
      <c r="I20" s="176" t="s">
        <v>1414</v>
      </c>
    </row>
    <row r="21" spans="1:9" ht="11.25" customHeight="1" x14ac:dyDescent="0.2">
      <c r="A21" s="20"/>
      <c r="B21" s="165" t="s">
        <v>303</v>
      </c>
      <c r="C21" s="135">
        <v>5244</v>
      </c>
      <c r="D21" s="135">
        <v>4534</v>
      </c>
      <c r="E21" s="135">
        <v>44</v>
      </c>
      <c r="F21" s="135">
        <v>41</v>
      </c>
      <c r="G21" s="135">
        <v>1194</v>
      </c>
      <c r="H21" s="135">
        <v>1153</v>
      </c>
      <c r="I21" s="176" t="s">
        <v>1415</v>
      </c>
    </row>
    <row r="22" spans="1:9" ht="11.25" customHeight="1" x14ac:dyDescent="0.2">
      <c r="A22" s="20"/>
      <c r="B22" s="165" t="s">
        <v>305</v>
      </c>
      <c r="C22" s="135">
        <v>6586</v>
      </c>
      <c r="D22" s="135">
        <v>5909</v>
      </c>
      <c r="E22" s="135">
        <v>41</v>
      </c>
      <c r="F22" s="135">
        <v>45</v>
      </c>
      <c r="G22" s="135">
        <v>1281</v>
      </c>
      <c r="H22" s="135">
        <v>1236</v>
      </c>
      <c r="I22" s="176" t="s">
        <v>1416</v>
      </c>
    </row>
    <row r="23" spans="1:9" ht="11.25" customHeight="1" x14ac:dyDescent="0.2">
      <c r="A23" s="20"/>
      <c r="B23" s="165" t="s">
        <v>307</v>
      </c>
      <c r="C23" s="135">
        <v>5410</v>
      </c>
      <c r="D23" s="135">
        <v>4745</v>
      </c>
      <c r="E23" s="135">
        <v>47</v>
      </c>
      <c r="F23" s="135">
        <v>57</v>
      </c>
      <c r="G23" s="135">
        <v>1138</v>
      </c>
      <c r="H23" s="135">
        <v>1081</v>
      </c>
      <c r="I23" s="176" t="s">
        <v>1417</v>
      </c>
    </row>
    <row r="24" spans="1:9" ht="11.25" customHeight="1" x14ac:dyDescent="0.2">
      <c r="A24" s="20"/>
      <c r="B24" s="165" t="s">
        <v>309</v>
      </c>
      <c r="C24" s="135">
        <v>4070</v>
      </c>
      <c r="D24" s="135">
        <v>3433</v>
      </c>
      <c r="E24" s="135">
        <v>30</v>
      </c>
      <c r="F24" s="135">
        <v>58</v>
      </c>
      <c r="G24" s="135">
        <v>930</v>
      </c>
      <c r="H24" s="135">
        <v>872</v>
      </c>
      <c r="I24" s="176" t="s">
        <v>1418</v>
      </c>
    </row>
    <row r="25" spans="1:9" ht="11.25" customHeight="1" x14ac:dyDescent="0.2">
      <c r="A25" s="20"/>
      <c r="B25" s="165" t="s">
        <v>311</v>
      </c>
      <c r="C25" s="135">
        <v>2653</v>
      </c>
      <c r="D25" s="135">
        <v>2234</v>
      </c>
      <c r="E25" s="135">
        <v>21</v>
      </c>
      <c r="F25" s="135">
        <v>30</v>
      </c>
      <c r="G25" s="135">
        <v>660</v>
      </c>
      <c r="H25" s="135">
        <v>630</v>
      </c>
      <c r="I25" s="176" t="s">
        <v>1398</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1687</v>
      </c>
      <c r="D28" s="135">
        <v>1462</v>
      </c>
      <c r="E28" s="135">
        <v>2</v>
      </c>
      <c r="F28" s="135">
        <v>3</v>
      </c>
      <c r="G28" s="135">
        <v>298</v>
      </c>
      <c r="H28" s="135">
        <v>295</v>
      </c>
      <c r="I28" s="176" t="s">
        <v>1419</v>
      </c>
    </row>
    <row r="29" spans="1:9" ht="11.25" customHeight="1" x14ac:dyDescent="0.2">
      <c r="A29" s="20"/>
      <c r="B29" s="168" t="s">
        <v>316</v>
      </c>
      <c r="C29" s="135">
        <v>8701</v>
      </c>
      <c r="D29" s="135">
        <v>6566</v>
      </c>
      <c r="E29" s="135">
        <v>1</v>
      </c>
      <c r="F29" s="135">
        <v>33</v>
      </c>
      <c r="G29" s="135">
        <v>879</v>
      </c>
      <c r="H29" s="135">
        <v>846</v>
      </c>
      <c r="I29" s="176" t="s">
        <v>1420</v>
      </c>
    </row>
    <row r="30" spans="1:9" ht="11.25" customHeight="1" x14ac:dyDescent="0.2">
      <c r="A30" s="20"/>
      <c r="B30" s="165" t="s">
        <v>318</v>
      </c>
      <c r="C30" s="135">
        <v>10991</v>
      </c>
      <c r="D30" s="135">
        <v>10394</v>
      </c>
      <c r="E30" s="135">
        <v>0</v>
      </c>
      <c r="F30" s="135">
        <v>5</v>
      </c>
      <c r="G30" s="135">
        <v>1568</v>
      </c>
      <c r="H30" s="135">
        <v>1563</v>
      </c>
      <c r="I30" s="176" t="s">
        <v>1421</v>
      </c>
    </row>
    <row r="31" spans="1:9" ht="11.25" customHeight="1" x14ac:dyDescent="0.2">
      <c r="A31" s="20"/>
      <c r="B31" s="168" t="s">
        <v>320</v>
      </c>
      <c r="C31" s="135">
        <v>2557</v>
      </c>
      <c r="D31" s="135">
        <v>2061</v>
      </c>
      <c r="E31" s="135">
        <v>2</v>
      </c>
      <c r="F31" s="135">
        <v>11</v>
      </c>
      <c r="G31" s="135">
        <v>780</v>
      </c>
      <c r="H31" s="135">
        <v>769</v>
      </c>
      <c r="I31" s="176" t="s">
        <v>1422</v>
      </c>
    </row>
    <row r="32" spans="1:9" ht="11.25" customHeight="1" x14ac:dyDescent="0.2">
      <c r="A32" s="20"/>
      <c r="B32" s="165" t="s">
        <v>322</v>
      </c>
      <c r="C32" s="135">
        <v>6344</v>
      </c>
      <c r="D32" s="135">
        <v>5486</v>
      </c>
      <c r="E32" s="135">
        <v>213</v>
      </c>
      <c r="F32" s="135">
        <v>230</v>
      </c>
      <c r="G32" s="135">
        <v>3489</v>
      </c>
      <c r="H32" s="135">
        <v>3259</v>
      </c>
      <c r="I32" s="176" t="s">
        <v>1423</v>
      </c>
    </row>
    <row r="33" spans="1:11" ht="11.25" customHeight="1" x14ac:dyDescent="0.2">
      <c r="A33" s="20"/>
      <c r="B33" s="165" t="s">
        <v>324</v>
      </c>
      <c r="C33" s="27">
        <v>9.6389274156264406</v>
      </c>
      <c r="D33" s="27">
        <v>9.4777511961722496</v>
      </c>
      <c r="E33" s="27">
        <v>143.5</v>
      </c>
      <c r="F33" s="27">
        <v>60.25</v>
      </c>
      <c r="G33" s="27">
        <v>21.3734939759036</v>
      </c>
      <c r="H33" s="169">
        <v>-38.8765060240964</v>
      </c>
      <c r="I33" s="176" t="s">
        <v>1424</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21075</v>
      </c>
      <c r="D36" s="135">
        <v>17740</v>
      </c>
      <c r="E36" s="135">
        <v>198</v>
      </c>
      <c r="F36" s="135">
        <v>242</v>
      </c>
      <c r="G36" s="135">
        <v>4658</v>
      </c>
      <c r="H36" s="135">
        <v>4416</v>
      </c>
      <c r="I36" s="176" t="s">
        <v>1425</v>
      </c>
      <c r="J36" s="109"/>
      <c r="K36" s="109"/>
    </row>
    <row r="37" spans="1:11" ht="11.25" customHeight="1" x14ac:dyDescent="0.2">
      <c r="A37" s="18"/>
      <c r="B37" s="165" t="s">
        <v>328</v>
      </c>
      <c r="C37" s="135">
        <v>7017</v>
      </c>
      <c r="D37" s="135">
        <v>5996</v>
      </c>
      <c r="E37" s="135">
        <v>17</v>
      </c>
      <c r="F37" s="135">
        <v>37</v>
      </c>
      <c r="G37" s="135">
        <v>1263</v>
      </c>
      <c r="H37" s="135">
        <v>1226</v>
      </c>
      <c r="I37" s="176" t="s">
        <v>1426</v>
      </c>
      <c r="J37" s="109"/>
      <c r="K37" s="109"/>
    </row>
    <row r="38" spans="1:11" ht="11.25" customHeight="1" x14ac:dyDescent="0.2">
      <c r="A38" s="18"/>
      <c r="B38" s="165" t="s">
        <v>330</v>
      </c>
      <c r="C38" s="135">
        <v>1150</v>
      </c>
      <c r="D38" s="135">
        <v>1132</v>
      </c>
      <c r="E38" s="135">
        <v>0</v>
      </c>
      <c r="F38" s="135">
        <v>1</v>
      </c>
      <c r="G38" s="135">
        <v>556</v>
      </c>
      <c r="H38" s="135">
        <v>555</v>
      </c>
      <c r="I38" s="176" t="s">
        <v>1427</v>
      </c>
      <c r="J38" s="109"/>
      <c r="K38" s="109"/>
    </row>
    <row r="39" spans="1:11" ht="11.25" customHeight="1" x14ac:dyDescent="0.2">
      <c r="A39" s="18"/>
      <c r="B39" s="165" t="s">
        <v>332</v>
      </c>
      <c r="C39" s="135">
        <v>972</v>
      </c>
      <c r="D39" s="135">
        <v>1021</v>
      </c>
      <c r="E39" s="135">
        <v>0</v>
      </c>
      <c r="F39" s="135">
        <v>2</v>
      </c>
      <c r="G39" s="135">
        <v>511</v>
      </c>
      <c r="H39" s="135">
        <v>509</v>
      </c>
      <c r="I39" s="176" t="s">
        <v>1428</v>
      </c>
      <c r="J39" s="109"/>
      <c r="K39" s="109"/>
    </row>
    <row r="40" spans="1:11" ht="11.25" customHeight="1" x14ac:dyDescent="0.2">
      <c r="A40" s="18"/>
      <c r="B40" s="165"/>
      <c r="C40" s="135"/>
      <c r="D40" s="135"/>
      <c r="E40" s="135"/>
      <c r="F40" s="135"/>
      <c r="G40" s="135"/>
      <c r="H40" s="135"/>
      <c r="I40" s="176"/>
      <c r="J40" s="109"/>
      <c r="K40" s="109"/>
    </row>
    <row r="41" spans="1:11" ht="11.25" customHeight="1" x14ac:dyDescent="0.2">
      <c r="A41" s="18" t="s">
        <v>337</v>
      </c>
      <c r="B41" s="165"/>
      <c r="C41" s="135"/>
      <c r="D41" s="135"/>
      <c r="E41" s="135"/>
      <c r="F41" s="135"/>
      <c r="G41" s="135"/>
      <c r="H41" s="135"/>
      <c r="I41" s="176"/>
      <c r="J41" s="109"/>
      <c r="K41" s="109"/>
    </row>
    <row r="42" spans="1:11" ht="11.25" customHeight="1" x14ac:dyDescent="0.2">
      <c r="A42" s="18"/>
      <c r="B42" s="165" t="s">
        <v>338</v>
      </c>
      <c r="C42" s="135">
        <v>8577</v>
      </c>
      <c r="D42" s="135">
        <v>6784</v>
      </c>
      <c r="E42" s="135">
        <v>22</v>
      </c>
      <c r="F42" s="135">
        <v>11</v>
      </c>
      <c r="G42" s="135">
        <v>3392</v>
      </c>
      <c r="H42" s="135">
        <v>3381</v>
      </c>
      <c r="I42" s="176" t="s">
        <v>1429</v>
      </c>
      <c r="J42" s="109"/>
      <c r="K42" s="109"/>
    </row>
    <row r="43" spans="1:11" ht="11.25" customHeight="1" x14ac:dyDescent="0.2">
      <c r="A43" s="18"/>
      <c r="B43" s="165" t="s">
        <v>187</v>
      </c>
      <c r="C43" s="135">
        <v>2619</v>
      </c>
      <c r="D43" s="135">
        <v>2839</v>
      </c>
      <c r="E43" s="135">
        <v>69</v>
      </c>
      <c r="F43" s="135">
        <v>237</v>
      </c>
      <c r="G43" s="135">
        <v>983</v>
      </c>
      <c r="H43" s="135">
        <v>746</v>
      </c>
      <c r="I43" s="176" t="s">
        <v>1430</v>
      </c>
      <c r="J43" s="109"/>
      <c r="K43" s="109"/>
    </row>
    <row r="44" spans="1:11" ht="11.25" customHeight="1" x14ac:dyDescent="0.2">
      <c r="A44" s="18"/>
      <c r="B44" s="165" t="s">
        <v>856</v>
      </c>
      <c r="C44" s="135">
        <v>477</v>
      </c>
      <c r="D44" s="135">
        <v>280</v>
      </c>
      <c r="E44" s="135">
        <v>61</v>
      </c>
      <c r="F44" s="135">
        <v>5</v>
      </c>
      <c r="G44" s="135">
        <v>948</v>
      </c>
      <c r="H44" s="135">
        <v>943</v>
      </c>
      <c r="I44" s="176" t="s">
        <v>1431</v>
      </c>
      <c r="J44" s="109"/>
      <c r="K44" s="109"/>
    </row>
    <row r="45" spans="1:11" ht="11.25" customHeight="1" x14ac:dyDescent="0.2">
      <c r="A45" s="18"/>
      <c r="B45" s="165" t="s">
        <v>340</v>
      </c>
      <c r="C45" s="135">
        <v>892</v>
      </c>
      <c r="D45" s="135">
        <v>1033</v>
      </c>
      <c r="E45" s="135">
        <v>2</v>
      </c>
      <c r="F45" s="135">
        <v>9</v>
      </c>
      <c r="G45" s="135">
        <v>803</v>
      </c>
      <c r="H45" s="135">
        <v>794</v>
      </c>
      <c r="I45" s="176" t="s">
        <v>1432</v>
      </c>
      <c r="J45" s="109"/>
      <c r="K45" s="109"/>
    </row>
    <row r="46" spans="1:11" ht="11.25" customHeight="1" x14ac:dyDescent="0.2">
      <c r="A46" s="18"/>
      <c r="B46" s="165"/>
      <c r="C46" s="135"/>
      <c r="D46" s="135"/>
      <c r="E46" s="135"/>
      <c r="F46" s="135"/>
      <c r="G46" s="135"/>
      <c r="H46" s="135"/>
      <c r="I46" s="176"/>
      <c r="J46" s="109"/>
      <c r="K46" s="109"/>
    </row>
    <row r="47" spans="1:11" ht="11.25" customHeight="1" x14ac:dyDescent="0.2">
      <c r="A47" s="18" t="s">
        <v>358</v>
      </c>
      <c r="B47" s="165"/>
      <c r="C47" s="135"/>
      <c r="D47" s="135"/>
      <c r="E47" s="135"/>
      <c r="F47" s="135"/>
      <c r="G47" s="135"/>
      <c r="H47" s="135"/>
      <c r="I47" s="176"/>
      <c r="J47" s="109"/>
      <c r="K47" s="109"/>
    </row>
    <row r="48" spans="1:11" ht="11.25" customHeight="1" x14ac:dyDescent="0.2">
      <c r="A48" s="18"/>
      <c r="B48" s="165" t="s">
        <v>209</v>
      </c>
      <c r="C48" s="135">
        <v>24819</v>
      </c>
      <c r="D48" s="135">
        <v>20432</v>
      </c>
      <c r="E48" s="135">
        <v>59</v>
      </c>
      <c r="F48" s="135">
        <v>73</v>
      </c>
      <c r="G48" s="135">
        <v>4564</v>
      </c>
      <c r="H48" s="135">
        <v>4491</v>
      </c>
      <c r="I48" s="176" t="s">
        <v>1433</v>
      </c>
      <c r="J48" s="109"/>
      <c r="K48" s="109"/>
    </row>
    <row r="49" spans="1:11" ht="11.25" customHeight="1" x14ac:dyDescent="0.2">
      <c r="A49" s="18"/>
      <c r="B49" s="165" t="s">
        <v>360</v>
      </c>
      <c r="C49" s="135">
        <v>1381</v>
      </c>
      <c r="D49" s="135">
        <v>1811</v>
      </c>
      <c r="E49" s="135">
        <v>130</v>
      </c>
      <c r="F49" s="135">
        <v>169</v>
      </c>
      <c r="G49" s="135">
        <v>919</v>
      </c>
      <c r="H49" s="135">
        <v>750</v>
      </c>
      <c r="I49" s="176" t="s">
        <v>1434</v>
      </c>
      <c r="J49" s="109"/>
      <c r="K49" s="109"/>
    </row>
    <row r="50" spans="1:11" ht="11.25" customHeight="1" x14ac:dyDescent="0.2">
      <c r="A50" s="26"/>
      <c r="B50" s="28"/>
      <c r="C50" s="28"/>
      <c r="D50" s="28"/>
      <c r="E50" s="28"/>
      <c r="F50" s="28"/>
      <c r="G50" s="28"/>
      <c r="H50" s="93"/>
      <c r="I50" s="99"/>
      <c r="J50" s="26"/>
      <c r="K50" s="109"/>
    </row>
    <row r="51" spans="1:11" ht="11.25" customHeight="1" x14ac:dyDescent="0.2">
      <c r="A51" s="18" t="s">
        <v>156</v>
      </c>
      <c r="K51" s="109"/>
    </row>
    <row r="52" spans="1:11" ht="11.25" customHeight="1" x14ac:dyDescent="0.2">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3"/>
  <dimension ref="A1:K71"/>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1435</v>
      </c>
    </row>
    <row r="2" spans="1:11" ht="11.25" customHeight="1" x14ac:dyDescent="0.2">
      <c r="B2" s="109"/>
      <c r="C2" s="109"/>
      <c r="D2" s="109"/>
      <c r="E2" s="109"/>
      <c r="F2" s="109"/>
      <c r="G2" s="109"/>
      <c r="H2" s="135"/>
      <c r="I2" s="172"/>
      <c r="J2" s="66"/>
      <c r="K2" s="66"/>
    </row>
    <row r="3" spans="1:11" ht="15" x14ac:dyDescent="0.25">
      <c r="A3" s="23" t="s">
        <v>1436</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23668</v>
      </c>
      <c r="D9" s="9">
        <v>15535</v>
      </c>
      <c r="E9" s="9">
        <v>497</v>
      </c>
      <c r="F9" s="9">
        <v>2284</v>
      </c>
      <c r="G9" s="9">
        <v>18262</v>
      </c>
      <c r="H9" s="9">
        <v>15978</v>
      </c>
      <c r="I9" s="98" t="s">
        <v>174</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11450</v>
      </c>
      <c r="D12" s="135">
        <v>7323</v>
      </c>
      <c r="E12" s="135">
        <v>6</v>
      </c>
      <c r="F12" s="135">
        <v>43</v>
      </c>
      <c r="G12" s="135">
        <v>6804</v>
      </c>
      <c r="H12" s="135">
        <v>6761</v>
      </c>
      <c r="I12" s="176" t="s">
        <v>1437</v>
      </c>
    </row>
    <row r="13" spans="1:11" ht="11.25" customHeight="1" x14ac:dyDescent="0.2">
      <c r="A13" s="20"/>
      <c r="B13" s="165" t="s">
        <v>290</v>
      </c>
      <c r="C13" s="135">
        <v>9645</v>
      </c>
      <c r="D13" s="135">
        <v>6186</v>
      </c>
      <c r="E13" s="135">
        <v>346</v>
      </c>
      <c r="F13" s="135">
        <v>2109</v>
      </c>
      <c r="G13" s="135">
        <v>9369</v>
      </c>
      <c r="H13" s="135">
        <v>7260</v>
      </c>
      <c r="I13" s="176" t="s">
        <v>1438</v>
      </c>
    </row>
    <row r="14" spans="1:11" ht="11.25" customHeight="1" x14ac:dyDescent="0.2">
      <c r="A14" s="20"/>
      <c r="B14" s="165" t="s">
        <v>292</v>
      </c>
      <c r="C14" s="135">
        <v>1235</v>
      </c>
      <c r="D14" s="135">
        <v>582</v>
      </c>
      <c r="E14" s="135">
        <v>35</v>
      </c>
      <c r="F14" s="135">
        <v>42</v>
      </c>
      <c r="G14" s="135">
        <v>816</v>
      </c>
      <c r="H14" s="135">
        <v>774</v>
      </c>
      <c r="I14" s="176" t="s">
        <v>1439</v>
      </c>
    </row>
    <row r="15" spans="1:11" ht="11.25" customHeight="1" x14ac:dyDescent="0.2">
      <c r="A15" s="20"/>
      <c r="B15" s="165" t="s">
        <v>294</v>
      </c>
      <c r="C15" s="135">
        <v>114</v>
      </c>
      <c r="D15" s="135">
        <v>65</v>
      </c>
      <c r="E15" s="135">
        <v>8</v>
      </c>
      <c r="F15" s="135">
        <v>3</v>
      </c>
      <c r="G15" s="135">
        <v>40</v>
      </c>
      <c r="H15" s="135">
        <v>37</v>
      </c>
      <c r="I15" s="176" t="s">
        <v>1440</v>
      </c>
    </row>
    <row r="16" spans="1:11" ht="11.25" customHeight="1" x14ac:dyDescent="0.2">
      <c r="A16" s="20"/>
      <c r="B16" s="165" t="s">
        <v>296</v>
      </c>
      <c r="C16" s="135">
        <v>216</v>
      </c>
      <c r="D16" s="135">
        <v>153</v>
      </c>
      <c r="E16" s="135">
        <v>3</v>
      </c>
      <c r="F16" s="135">
        <v>1</v>
      </c>
      <c r="G16" s="135">
        <v>126</v>
      </c>
      <c r="H16" s="135">
        <v>125</v>
      </c>
      <c r="I16" s="176" t="s">
        <v>1441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873</v>
      </c>
      <c r="D19" s="135">
        <v>471</v>
      </c>
      <c r="E19" s="135">
        <v>48</v>
      </c>
      <c r="F19" s="135">
        <v>334</v>
      </c>
      <c r="G19" s="135">
        <v>1318</v>
      </c>
      <c r="H19" s="135">
        <v>984</v>
      </c>
      <c r="I19" s="176" t="s">
        <v>1442</v>
      </c>
    </row>
    <row r="20" spans="1:9" ht="11.25" customHeight="1" x14ac:dyDescent="0.2">
      <c r="A20" s="20"/>
      <c r="B20" s="165" t="s">
        <v>301</v>
      </c>
      <c r="C20" s="135">
        <v>2151</v>
      </c>
      <c r="D20" s="135">
        <v>1595</v>
      </c>
      <c r="E20" s="135">
        <v>42</v>
      </c>
      <c r="F20" s="135">
        <v>74</v>
      </c>
      <c r="G20" s="135">
        <v>1355</v>
      </c>
      <c r="H20" s="135">
        <v>1281</v>
      </c>
      <c r="I20" s="176" t="s">
        <v>1443</v>
      </c>
    </row>
    <row r="21" spans="1:9" ht="11.25" customHeight="1" x14ac:dyDescent="0.2">
      <c r="A21" s="20"/>
      <c r="B21" s="165" t="s">
        <v>303</v>
      </c>
      <c r="C21" s="135">
        <v>4869</v>
      </c>
      <c r="D21" s="135">
        <v>3619</v>
      </c>
      <c r="E21" s="135">
        <v>175</v>
      </c>
      <c r="F21" s="135">
        <v>584</v>
      </c>
      <c r="G21" s="135">
        <v>3350</v>
      </c>
      <c r="H21" s="135">
        <v>2766</v>
      </c>
      <c r="I21" s="176" t="s">
        <v>1444</v>
      </c>
    </row>
    <row r="22" spans="1:9" ht="11.25" customHeight="1" x14ac:dyDescent="0.2">
      <c r="A22" s="20"/>
      <c r="B22" s="165" t="s">
        <v>305</v>
      </c>
      <c r="C22" s="135">
        <v>2264</v>
      </c>
      <c r="D22" s="135">
        <v>1339</v>
      </c>
      <c r="E22" s="135">
        <v>85</v>
      </c>
      <c r="F22" s="135">
        <v>474</v>
      </c>
      <c r="G22" s="135">
        <v>2031</v>
      </c>
      <c r="H22" s="135">
        <v>1557</v>
      </c>
      <c r="I22" s="176" t="s">
        <v>1445</v>
      </c>
    </row>
    <row r="23" spans="1:9" ht="11.25" customHeight="1" x14ac:dyDescent="0.2">
      <c r="A23" s="20"/>
      <c r="B23" s="165" t="s">
        <v>307</v>
      </c>
      <c r="C23" s="135">
        <v>2656</v>
      </c>
      <c r="D23" s="135">
        <v>1475</v>
      </c>
      <c r="E23" s="135">
        <v>80</v>
      </c>
      <c r="F23" s="135">
        <v>395</v>
      </c>
      <c r="G23" s="135">
        <v>2090</v>
      </c>
      <c r="H23" s="135">
        <v>1695</v>
      </c>
      <c r="I23" s="176" t="s">
        <v>1446</v>
      </c>
    </row>
    <row r="24" spans="1:9" ht="11.25" customHeight="1" x14ac:dyDescent="0.2">
      <c r="A24" s="20"/>
      <c r="B24" s="165" t="s">
        <v>309</v>
      </c>
      <c r="C24" s="135">
        <v>5078</v>
      </c>
      <c r="D24" s="135">
        <v>3224</v>
      </c>
      <c r="E24" s="135">
        <v>42</v>
      </c>
      <c r="F24" s="135">
        <v>290</v>
      </c>
      <c r="G24" s="135">
        <v>3795</v>
      </c>
      <c r="H24" s="135">
        <v>3505</v>
      </c>
      <c r="I24" s="176" t="s">
        <v>1447</v>
      </c>
    </row>
    <row r="25" spans="1:9" ht="11.25" customHeight="1" x14ac:dyDescent="0.2">
      <c r="A25" s="20"/>
      <c r="B25" s="165" t="s">
        <v>311</v>
      </c>
      <c r="C25" s="135">
        <v>5777</v>
      </c>
      <c r="D25" s="135">
        <v>3812</v>
      </c>
      <c r="E25" s="135">
        <v>25</v>
      </c>
      <c r="F25" s="135">
        <v>133</v>
      </c>
      <c r="G25" s="135">
        <v>4323</v>
      </c>
      <c r="H25" s="135">
        <v>4190</v>
      </c>
      <c r="I25" s="176" t="s">
        <v>1448</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1655</v>
      </c>
      <c r="D28" s="135">
        <v>1436</v>
      </c>
      <c r="E28" s="135">
        <v>1</v>
      </c>
      <c r="F28" s="135">
        <v>7</v>
      </c>
      <c r="G28" s="135">
        <v>1088</v>
      </c>
      <c r="H28" s="135">
        <v>1081</v>
      </c>
      <c r="I28" s="176" t="s">
        <v>1449</v>
      </c>
    </row>
    <row r="29" spans="1:9" ht="11.25" customHeight="1" x14ac:dyDescent="0.2">
      <c r="A29" s="20"/>
      <c r="B29" s="168" t="s">
        <v>316</v>
      </c>
      <c r="C29" s="135">
        <v>3078</v>
      </c>
      <c r="D29" s="135">
        <v>1719</v>
      </c>
      <c r="E29" s="135">
        <v>0</v>
      </c>
      <c r="F29" s="135">
        <v>42</v>
      </c>
      <c r="G29" s="135">
        <v>1567</v>
      </c>
      <c r="H29" s="135">
        <v>1525</v>
      </c>
      <c r="I29" s="176" t="s">
        <v>1450</v>
      </c>
    </row>
    <row r="30" spans="1:9" ht="11.25" customHeight="1" x14ac:dyDescent="0.2">
      <c r="A30" s="20"/>
      <c r="B30" s="165" t="s">
        <v>318</v>
      </c>
      <c r="C30" s="135">
        <v>6112</v>
      </c>
      <c r="D30" s="135">
        <v>3308</v>
      </c>
      <c r="E30" s="135">
        <v>2</v>
      </c>
      <c r="F30" s="135">
        <v>216</v>
      </c>
      <c r="G30" s="135">
        <v>3620</v>
      </c>
      <c r="H30" s="135">
        <v>3404</v>
      </c>
      <c r="I30" s="176" t="s">
        <v>1451</v>
      </c>
    </row>
    <row r="31" spans="1:9" ht="11.25" customHeight="1" x14ac:dyDescent="0.2">
      <c r="A31" s="20"/>
      <c r="B31" s="168" t="s">
        <v>320</v>
      </c>
      <c r="C31" s="135">
        <v>6088</v>
      </c>
      <c r="D31" s="135">
        <v>2336</v>
      </c>
      <c r="E31" s="135">
        <v>8</v>
      </c>
      <c r="F31" s="135">
        <v>476</v>
      </c>
      <c r="G31" s="135">
        <v>5615</v>
      </c>
      <c r="H31" s="135">
        <v>5139</v>
      </c>
      <c r="I31" s="176" t="s">
        <v>1452</v>
      </c>
    </row>
    <row r="32" spans="1:9" ht="11.25" customHeight="1" x14ac:dyDescent="0.2">
      <c r="A32" s="20"/>
      <c r="B32" s="165" t="s">
        <v>322</v>
      </c>
      <c r="C32" s="135">
        <v>6735</v>
      </c>
      <c r="D32" s="135">
        <v>6736</v>
      </c>
      <c r="E32" s="135">
        <v>486</v>
      </c>
      <c r="F32" s="135">
        <v>1543</v>
      </c>
      <c r="G32" s="135">
        <v>6372</v>
      </c>
      <c r="H32" s="135">
        <v>4829</v>
      </c>
      <c r="I32" s="176" t="s">
        <v>1453</v>
      </c>
    </row>
    <row r="33" spans="1:11" ht="11.25" customHeight="1" x14ac:dyDescent="0.2">
      <c r="A33" s="20"/>
      <c r="B33" s="165" t="s">
        <v>324</v>
      </c>
      <c r="C33" s="27">
        <v>15.713983050847499</v>
      </c>
      <c r="D33" s="27">
        <v>16.246719160104998</v>
      </c>
      <c r="E33" s="27">
        <v>53.375</v>
      </c>
      <c r="F33" s="27">
        <v>26.8928571428571</v>
      </c>
      <c r="G33" s="27">
        <v>18.4744008714597</v>
      </c>
      <c r="H33" s="169">
        <v>-8.4184562713974493</v>
      </c>
      <c r="I33" s="176" t="s">
        <v>1454</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16171</v>
      </c>
      <c r="D36" s="135">
        <v>10954</v>
      </c>
      <c r="E36" s="135">
        <v>495</v>
      </c>
      <c r="F36" s="135">
        <v>1990</v>
      </c>
      <c r="G36" s="135">
        <v>13406</v>
      </c>
      <c r="H36" s="135">
        <v>11416</v>
      </c>
      <c r="I36" s="176" t="s">
        <v>1455</v>
      </c>
      <c r="J36" s="109"/>
      <c r="K36" s="109"/>
    </row>
    <row r="37" spans="1:11" ht="11.25" customHeight="1" x14ac:dyDescent="0.2">
      <c r="A37" s="18"/>
      <c r="B37" s="165" t="s">
        <v>328</v>
      </c>
      <c r="C37" s="135">
        <v>4029</v>
      </c>
      <c r="D37" s="135">
        <v>2152</v>
      </c>
      <c r="E37" s="135">
        <v>2</v>
      </c>
      <c r="F37" s="135">
        <v>294</v>
      </c>
      <c r="G37" s="135">
        <v>2650</v>
      </c>
      <c r="H37" s="135">
        <v>2356</v>
      </c>
      <c r="I37" s="176" t="s">
        <v>1456</v>
      </c>
      <c r="J37" s="109"/>
      <c r="K37" s="109"/>
    </row>
    <row r="38" spans="1:11" ht="11.25" customHeight="1" x14ac:dyDescent="0.2">
      <c r="A38" s="18"/>
      <c r="B38" s="165" t="s">
        <v>330</v>
      </c>
      <c r="C38" s="135">
        <v>1015</v>
      </c>
      <c r="D38" s="135">
        <v>736</v>
      </c>
      <c r="E38" s="135">
        <v>0</v>
      </c>
      <c r="F38" s="135">
        <v>0</v>
      </c>
      <c r="G38" s="135">
        <v>982</v>
      </c>
      <c r="H38" s="135">
        <v>982</v>
      </c>
      <c r="I38" s="176" t="s">
        <v>331</v>
      </c>
      <c r="J38" s="109"/>
      <c r="K38" s="109"/>
    </row>
    <row r="39" spans="1:11" ht="11.25" customHeight="1" x14ac:dyDescent="0.2">
      <c r="A39" s="18"/>
      <c r="B39" s="165" t="s">
        <v>332</v>
      </c>
      <c r="C39" s="135">
        <v>1382</v>
      </c>
      <c r="D39" s="135">
        <v>743</v>
      </c>
      <c r="E39" s="135">
        <v>0</v>
      </c>
      <c r="F39" s="135">
        <v>0</v>
      </c>
      <c r="G39" s="135">
        <v>903</v>
      </c>
      <c r="H39" s="135">
        <v>903</v>
      </c>
      <c r="I39" s="176" t="s">
        <v>331</v>
      </c>
      <c r="J39" s="109"/>
      <c r="K39" s="109"/>
    </row>
    <row r="40" spans="1:11" ht="11.25" customHeight="1" x14ac:dyDescent="0.2">
      <c r="A40" s="18"/>
      <c r="B40" s="165"/>
      <c r="C40" s="135"/>
      <c r="D40" s="135"/>
      <c r="E40" s="135"/>
      <c r="F40" s="135"/>
      <c r="G40" s="135"/>
      <c r="H40" s="135"/>
      <c r="I40" s="176"/>
      <c r="J40" s="109"/>
      <c r="K40" s="109"/>
    </row>
    <row r="41" spans="1:11" ht="11.25" customHeight="1" x14ac:dyDescent="0.2">
      <c r="A41" s="18" t="s">
        <v>337</v>
      </c>
      <c r="B41" s="165"/>
      <c r="C41" s="135"/>
      <c r="D41" s="135"/>
      <c r="E41" s="135"/>
      <c r="F41" s="135"/>
      <c r="G41" s="135"/>
      <c r="H41" s="135"/>
      <c r="I41" s="176"/>
      <c r="J41" s="109"/>
      <c r="K41" s="109"/>
    </row>
    <row r="42" spans="1:11" ht="11.25" customHeight="1" x14ac:dyDescent="0.2">
      <c r="A42" s="18"/>
      <c r="B42" s="165" t="s">
        <v>338</v>
      </c>
      <c r="C42" s="135">
        <v>5419</v>
      </c>
      <c r="D42" s="135">
        <v>3219</v>
      </c>
      <c r="E42" s="135">
        <v>0</v>
      </c>
      <c r="F42" s="135">
        <v>139</v>
      </c>
      <c r="G42" s="135">
        <v>4176</v>
      </c>
      <c r="H42" s="135">
        <v>4037</v>
      </c>
      <c r="I42" s="176" t="s">
        <v>1457</v>
      </c>
      <c r="J42" s="109"/>
      <c r="K42" s="109"/>
    </row>
    <row r="43" spans="1:11" ht="11.25" customHeight="1" x14ac:dyDescent="0.2">
      <c r="A43" s="18"/>
      <c r="B43" s="165" t="s">
        <v>187</v>
      </c>
      <c r="C43" s="135">
        <v>3663</v>
      </c>
      <c r="D43" s="135">
        <v>1973</v>
      </c>
      <c r="E43" s="135">
        <v>243</v>
      </c>
      <c r="F43" s="135">
        <v>1407</v>
      </c>
      <c r="G43" s="135">
        <v>4096</v>
      </c>
      <c r="H43" s="135">
        <v>2689</v>
      </c>
      <c r="I43" s="176" t="s">
        <v>1458</v>
      </c>
      <c r="J43" s="109"/>
      <c r="K43" s="109"/>
    </row>
    <row r="44" spans="1:11" ht="11.25" customHeight="1" x14ac:dyDescent="0.2">
      <c r="A44" s="18"/>
      <c r="B44" s="165" t="s">
        <v>340</v>
      </c>
      <c r="C44" s="135">
        <v>2764</v>
      </c>
      <c r="D44" s="135">
        <v>1657</v>
      </c>
      <c r="E44" s="135">
        <v>1</v>
      </c>
      <c r="F44" s="135">
        <v>46</v>
      </c>
      <c r="G44" s="135">
        <v>1620</v>
      </c>
      <c r="H44" s="135">
        <v>1574</v>
      </c>
      <c r="I44" s="176" t="s">
        <v>1459</v>
      </c>
      <c r="J44" s="109"/>
      <c r="K44" s="109"/>
    </row>
    <row r="45" spans="1:11" ht="11.25" customHeight="1" x14ac:dyDescent="0.2">
      <c r="A45" s="18"/>
      <c r="B45" s="165" t="s">
        <v>352</v>
      </c>
      <c r="C45" s="135">
        <v>2581</v>
      </c>
      <c r="D45" s="135">
        <v>2655</v>
      </c>
      <c r="E45" s="135">
        <v>0</v>
      </c>
      <c r="F45" s="135">
        <v>0</v>
      </c>
      <c r="G45" s="135">
        <v>1506</v>
      </c>
      <c r="H45" s="135">
        <v>1506</v>
      </c>
      <c r="I45" s="176" t="s">
        <v>331</v>
      </c>
      <c r="J45" s="109"/>
      <c r="K45" s="109"/>
    </row>
    <row r="46" spans="1:11" ht="11.25" customHeight="1" x14ac:dyDescent="0.2">
      <c r="A46" s="18"/>
      <c r="B46" s="165" t="s">
        <v>353</v>
      </c>
      <c r="C46" s="135">
        <v>89</v>
      </c>
      <c r="D46" s="135">
        <v>55</v>
      </c>
      <c r="E46" s="135">
        <v>0</v>
      </c>
      <c r="F46" s="135">
        <v>111</v>
      </c>
      <c r="G46" s="135">
        <v>1003</v>
      </c>
      <c r="H46" s="135">
        <v>892</v>
      </c>
      <c r="I46" s="176" t="s">
        <v>1460</v>
      </c>
      <c r="J46" s="109"/>
      <c r="K46" s="109"/>
    </row>
    <row r="47" spans="1:11" ht="11.25" customHeight="1" x14ac:dyDescent="0.2">
      <c r="A47" s="18"/>
      <c r="B47" s="165" t="s">
        <v>342</v>
      </c>
      <c r="C47" s="135">
        <v>1416</v>
      </c>
      <c r="D47" s="135">
        <v>716</v>
      </c>
      <c r="E47" s="135">
        <v>131</v>
      </c>
      <c r="F47" s="135">
        <v>25</v>
      </c>
      <c r="G47" s="135">
        <v>883</v>
      </c>
      <c r="H47" s="135">
        <v>858</v>
      </c>
      <c r="I47" s="176" t="s">
        <v>1461</v>
      </c>
      <c r="J47" s="109"/>
      <c r="K47" s="109"/>
    </row>
    <row r="48" spans="1:11" ht="11.25" customHeight="1" x14ac:dyDescent="0.2">
      <c r="A48" s="18"/>
      <c r="B48" s="165" t="s">
        <v>347</v>
      </c>
      <c r="C48" s="135">
        <v>163</v>
      </c>
      <c r="D48" s="135">
        <v>177</v>
      </c>
      <c r="E48" s="135">
        <v>0</v>
      </c>
      <c r="F48" s="135">
        <v>0</v>
      </c>
      <c r="G48" s="135">
        <v>798</v>
      </c>
      <c r="H48" s="135">
        <v>798</v>
      </c>
      <c r="I48" s="176" t="s">
        <v>331</v>
      </c>
      <c r="J48" s="109"/>
      <c r="K48" s="109"/>
    </row>
    <row r="49" spans="1:11" ht="11.25" customHeight="1" x14ac:dyDescent="0.2">
      <c r="A49" s="18"/>
      <c r="B49" s="165" t="s">
        <v>398</v>
      </c>
      <c r="C49" s="135">
        <v>370</v>
      </c>
      <c r="D49" s="135">
        <v>278</v>
      </c>
      <c r="E49" s="135">
        <v>116</v>
      </c>
      <c r="F49" s="135">
        <v>298</v>
      </c>
      <c r="G49" s="135">
        <v>635</v>
      </c>
      <c r="H49" s="135">
        <v>337</v>
      </c>
      <c r="I49" s="176" t="s">
        <v>1462</v>
      </c>
      <c r="J49" s="109"/>
      <c r="K49" s="109"/>
    </row>
    <row r="50" spans="1:11" ht="11.25" customHeight="1" x14ac:dyDescent="0.2">
      <c r="A50" s="18"/>
      <c r="B50" s="165" t="s">
        <v>350</v>
      </c>
      <c r="C50" s="135">
        <v>712</v>
      </c>
      <c r="D50" s="135">
        <v>693</v>
      </c>
      <c r="E50" s="135">
        <v>2</v>
      </c>
      <c r="F50" s="135">
        <v>196</v>
      </c>
      <c r="G50" s="135">
        <v>603</v>
      </c>
      <c r="H50" s="135">
        <v>407</v>
      </c>
      <c r="I50" s="176" t="s">
        <v>1463</v>
      </c>
      <c r="J50" s="109"/>
      <c r="K50" s="109"/>
    </row>
    <row r="51" spans="1:11" ht="11.25" customHeight="1" x14ac:dyDescent="0.2">
      <c r="A51" s="18"/>
      <c r="B51" s="165" t="s">
        <v>856</v>
      </c>
      <c r="C51" s="135">
        <v>1493</v>
      </c>
      <c r="D51" s="135">
        <v>491</v>
      </c>
      <c r="E51" s="135">
        <v>0</v>
      </c>
      <c r="F51" s="135">
        <v>0</v>
      </c>
      <c r="G51" s="135">
        <v>531</v>
      </c>
      <c r="H51" s="135">
        <v>531</v>
      </c>
      <c r="I51" s="176" t="s">
        <v>331</v>
      </c>
      <c r="J51" s="109"/>
      <c r="K51" s="109"/>
    </row>
    <row r="52" spans="1:11" ht="11.25" customHeight="1" x14ac:dyDescent="0.2">
      <c r="A52" s="18"/>
      <c r="B52" s="165"/>
      <c r="C52" s="135"/>
      <c r="D52" s="135"/>
      <c r="E52" s="135"/>
      <c r="F52" s="135"/>
      <c r="G52" s="135"/>
      <c r="H52" s="135"/>
      <c r="I52" s="176"/>
      <c r="J52" s="109"/>
      <c r="K52" s="109"/>
    </row>
    <row r="53" spans="1:11" ht="11.25" customHeight="1" x14ac:dyDescent="0.2">
      <c r="A53" s="18" t="s">
        <v>358</v>
      </c>
      <c r="B53" s="165"/>
      <c r="C53" s="135"/>
      <c r="D53" s="135"/>
      <c r="E53" s="135"/>
      <c r="F53" s="135"/>
      <c r="G53" s="135"/>
      <c r="H53" s="135"/>
      <c r="I53" s="176"/>
      <c r="J53" s="109"/>
      <c r="K53" s="109"/>
    </row>
    <row r="54" spans="1:11" ht="11.25" customHeight="1" x14ac:dyDescent="0.2">
      <c r="A54" s="18"/>
      <c r="B54" s="165" t="s">
        <v>173</v>
      </c>
      <c r="C54" s="135">
        <v>19590</v>
      </c>
      <c r="D54" s="135">
        <v>11924</v>
      </c>
      <c r="E54" s="135">
        <v>121</v>
      </c>
      <c r="F54" s="135">
        <v>400</v>
      </c>
      <c r="G54" s="135">
        <v>14682</v>
      </c>
      <c r="H54" s="135">
        <v>14282</v>
      </c>
      <c r="I54" s="176" t="s">
        <v>1464</v>
      </c>
      <c r="J54" s="109"/>
      <c r="K54" s="109"/>
    </row>
    <row r="55" spans="1:11" ht="11.25" customHeight="1" x14ac:dyDescent="0.2">
      <c r="A55" s="18"/>
      <c r="B55" s="165" t="s">
        <v>360</v>
      </c>
      <c r="C55" s="135">
        <v>2272</v>
      </c>
      <c r="D55" s="135">
        <v>2590</v>
      </c>
      <c r="E55" s="135">
        <v>355</v>
      </c>
      <c r="F55" s="135">
        <v>1809</v>
      </c>
      <c r="G55" s="135">
        <v>2307</v>
      </c>
      <c r="H55" s="135">
        <v>498</v>
      </c>
      <c r="I55" s="176" t="s">
        <v>1465</v>
      </c>
      <c r="J55" s="109"/>
      <c r="K55" s="109"/>
    </row>
    <row r="56" spans="1:11" ht="11.25" customHeight="1" x14ac:dyDescent="0.2">
      <c r="A56" s="26"/>
      <c r="B56" s="28"/>
      <c r="C56" s="28"/>
      <c r="D56" s="28"/>
      <c r="E56" s="28"/>
      <c r="F56" s="28"/>
      <c r="G56" s="28"/>
      <c r="H56" s="93"/>
      <c r="I56" s="99"/>
      <c r="J56" s="26"/>
      <c r="K56" s="109"/>
    </row>
    <row r="57" spans="1:11" ht="11.25" customHeight="1" x14ac:dyDescent="0.2">
      <c r="A57" s="122" t="s">
        <v>365</v>
      </c>
      <c r="K57" s="109"/>
    </row>
    <row r="58" spans="1:11" ht="11.25" customHeight="1" x14ac:dyDescent="0.2">
      <c r="A58" s="122" t="s">
        <v>156</v>
      </c>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4"/>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1466</v>
      </c>
    </row>
    <row r="2" spans="1:11" ht="11.25" customHeight="1" x14ac:dyDescent="0.2">
      <c r="B2" s="109"/>
      <c r="C2" s="109"/>
      <c r="D2" s="109"/>
      <c r="E2" s="109"/>
      <c r="F2" s="109"/>
      <c r="G2" s="109"/>
      <c r="H2" s="135"/>
      <c r="I2" s="172"/>
      <c r="J2" s="66"/>
      <c r="K2" s="66"/>
    </row>
    <row r="3" spans="1:11" ht="15" customHeight="1" x14ac:dyDescent="0.25">
      <c r="A3" s="23" t="s">
        <v>1436</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230307</v>
      </c>
      <c r="D9" s="9">
        <v>223102</v>
      </c>
      <c r="E9" s="9">
        <v>6855</v>
      </c>
      <c r="F9" s="9">
        <v>7541</v>
      </c>
      <c r="G9" s="9">
        <v>157031</v>
      </c>
      <c r="H9" s="9">
        <v>149490</v>
      </c>
      <c r="I9" s="98" t="s">
        <v>249</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101147</v>
      </c>
      <c r="D12" s="135">
        <v>94527</v>
      </c>
      <c r="E12" s="135">
        <v>127</v>
      </c>
      <c r="F12" s="135">
        <v>211</v>
      </c>
      <c r="G12" s="135">
        <v>51170</v>
      </c>
      <c r="H12" s="135">
        <v>50959</v>
      </c>
      <c r="I12" s="176" t="s">
        <v>1467</v>
      </c>
    </row>
    <row r="13" spans="1:11" ht="11.25" customHeight="1" x14ac:dyDescent="0.2">
      <c r="A13" s="20"/>
      <c r="B13" s="165" t="s">
        <v>290</v>
      </c>
      <c r="C13" s="135">
        <v>104918</v>
      </c>
      <c r="D13" s="135">
        <v>102731</v>
      </c>
      <c r="E13" s="135">
        <v>3763</v>
      </c>
      <c r="F13" s="135">
        <v>5847</v>
      </c>
      <c r="G13" s="135">
        <v>90693</v>
      </c>
      <c r="H13" s="135">
        <v>84846</v>
      </c>
      <c r="I13" s="176" t="s">
        <v>1468</v>
      </c>
    </row>
    <row r="14" spans="1:11" ht="11.25" customHeight="1" x14ac:dyDescent="0.2">
      <c r="A14" s="20"/>
      <c r="B14" s="165" t="s">
        <v>292</v>
      </c>
      <c r="C14" s="135">
        <v>10593</v>
      </c>
      <c r="D14" s="135">
        <v>11793</v>
      </c>
      <c r="E14" s="135">
        <v>596</v>
      </c>
      <c r="F14" s="135">
        <v>577</v>
      </c>
      <c r="G14" s="135">
        <v>6256</v>
      </c>
      <c r="H14" s="135">
        <v>5679</v>
      </c>
      <c r="I14" s="176" t="s">
        <v>1469</v>
      </c>
    </row>
    <row r="15" spans="1:11" ht="11.25" customHeight="1" x14ac:dyDescent="0.2">
      <c r="A15" s="20"/>
      <c r="B15" s="165" t="s">
        <v>294</v>
      </c>
      <c r="C15" s="135">
        <v>1187</v>
      </c>
      <c r="D15" s="135">
        <v>1655</v>
      </c>
      <c r="E15" s="135">
        <v>68</v>
      </c>
      <c r="F15" s="135">
        <v>40</v>
      </c>
      <c r="G15" s="135">
        <v>340</v>
      </c>
      <c r="H15" s="135">
        <v>300</v>
      </c>
      <c r="I15" s="176" t="s">
        <v>1196</v>
      </c>
    </row>
    <row r="16" spans="1:11" ht="11.25" customHeight="1" x14ac:dyDescent="0.2">
      <c r="A16" s="20"/>
      <c r="B16" s="165" t="s">
        <v>296</v>
      </c>
      <c r="C16" s="135">
        <v>2223</v>
      </c>
      <c r="D16" s="135">
        <v>2909</v>
      </c>
      <c r="E16" s="135">
        <v>6</v>
      </c>
      <c r="F16" s="135">
        <v>2</v>
      </c>
      <c r="G16" s="135">
        <v>913</v>
      </c>
      <c r="H16" s="135">
        <v>911</v>
      </c>
      <c r="I16" s="176" t="s">
        <v>1470</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11517</v>
      </c>
      <c r="D19" s="135">
        <v>12251</v>
      </c>
      <c r="E19" s="135">
        <v>662</v>
      </c>
      <c r="F19" s="135">
        <v>833</v>
      </c>
      <c r="G19" s="135">
        <v>9380</v>
      </c>
      <c r="H19" s="135">
        <v>8547</v>
      </c>
      <c r="I19" s="176" t="s">
        <v>1471</v>
      </c>
    </row>
    <row r="20" spans="1:9" ht="11.25" customHeight="1" x14ac:dyDescent="0.2">
      <c r="A20" s="20"/>
      <c r="B20" s="165" t="s">
        <v>301</v>
      </c>
      <c r="C20" s="135">
        <v>24008</v>
      </c>
      <c r="D20" s="135">
        <v>23448</v>
      </c>
      <c r="E20" s="135">
        <v>655</v>
      </c>
      <c r="F20" s="135">
        <v>439</v>
      </c>
      <c r="G20" s="135">
        <v>11894</v>
      </c>
      <c r="H20" s="135">
        <v>11455</v>
      </c>
      <c r="I20" s="176" t="s">
        <v>1472</v>
      </c>
    </row>
    <row r="21" spans="1:9" ht="11.25" customHeight="1" x14ac:dyDescent="0.2">
      <c r="A21" s="20"/>
      <c r="B21" s="165" t="s">
        <v>303</v>
      </c>
      <c r="C21" s="135">
        <v>46790</v>
      </c>
      <c r="D21" s="135">
        <v>45571</v>
      </c>
      <c r="E21" s="135">
        <v>2466</v>
      </c>
      <c r="F21" s="135">
        <v>2422</v>
      </c>
      <c r="G21" s="135">
        <v>28006</v>
      </c>
      <c r="H21" s="135">
        <v>25584</v>
      </c>
      <c r="I21" s="176" t="s">
        <v>1473</v>
      </c>
    </row>
    <row r="22" spans="1:9" ht="11.25" customHeight="1" x14ac:dyDescent="0.2">
      <c r="A22" s="20"/>
      <c r="B22" s="165" t="s">
        <v>305</v>
      </c>
      <c r="C22" s="135">
        <v>23445</v>
      </c>
      <c r="D22" s="135">
        <v>22540</v>
      </c>
      <c r="E22" s="135">
        <v>1146</v>
      </c>
      <c r="F22" s="135">
        <v>1311</v>
      </c>
      <c r="G22" s="135">
        <v>15843</v>
      </c>
      <c r="H22" s="135">
        <v>14532</v>
      </c>
      <c r="I22" s="176" t="s">
        <v>1474</v>
      </c>
    </row>
    <row r="23" spans="1:9" ht="11.25" customHeight="1" x14ac:dyDescent="0.2">
      <c r="A23" s="20"/>
      <c r="B23" s="165" t="s">
        <v>307</v>
      </c>
      <c r="C23" s="135">
        <v>27077</v>
      </c>
      <c r="D23" s="135">
        <v>26264</v>
      </c>
      <c r="E23" s="135">
        <v>849</v>
      </c>
      <c r="F23" s="135">
        <v>1158</v>
      </c>
      <c r="G23" s="135">
        <v>17020</v>
      </c>
      <c r="H23" s="135">
        <v>15862</v>
      </c>
      <c r="I23" s="176" t="s">
        <v>1475</v>
      </c>
    </row>
    <row r="24" spans="1:9" ht="11.25" customHeight="1" x14ac:dyDescent="0.2">
      <c r="A24" s="20"/>
      <c r="B24" s="165" t="s">
        <v>309</v>
      </c>
      <c r="C24" s="135">
        <v>44210</v>
      </c>
      <c r="D24" s="135">
        <v>43631</v>
      </c>
      <c r="E24" s="135">
        <v>692</v>
      </c>
      <c r="F24" s="135">
        <v>897</v>
      </c>
      <c r="G24" s="135">
        <v>32314</v>
      </c>
      <c r="H24" s="135">
        <v>31417</v>
      </c>
      <c r="I24" s="176" t="s">
        <v>1476</v>
      </c>
    </row>
    <row r="25" spans="1:9" ht="11.25" customHeight="1" x14ac:dyDescent="0.2">
      <c r="A25" s="20"/>
      <c r="B25" s="165" t="s">
        <v>311</v>
      </c>
      <c r="C25" s="135">
        <v>53260</v>
      </c>
      <c r="D25" s="135">
        <v>49397</v>
      </c>
      <c r="E25" s="135">
        <v>385</v>
      </c>
      <c r="F25" s="135">
        <v>481</v>
      </c>
      <c r="G25" s="135">
        <v>42574</v>
      </c>
      <c r="H25" s="135">
        <v>42093</v>
      </c>
      <c r="I25" s="176" t="s">
        <v>1477</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13286</v>
      </c>
      <c r="D28" s="135">
        <v>14257</v>
      </c>
      <c r="E28" s="135">
        <v>11</v>
      </c>
      <c r="F28" s="135">
        <v>61</v>
      </c>
      <c r="G28" s="135">
        <v>6397</v>
      </c>
      <c r="H28" s="135">
        <v>6336</v>
      </c>
      <c r="I28" s="176" t="s">
        <v>1478</v>
      </c>
    </row>
    <row r="29" spans="1:9" ht="11.25" customHeight="1" x14ac:dyDescent="0.2">
      <c r="A29" s="20"/>
      <c r="B29" s="168" t="s">
        <v>316</v>
      </c>
      <c r="C29" s="135">
        <v>23787</v>
      </c>
      <c r="D29" s="135">
        <v>21982</v>
      </c>
      <c r="E29" s="135">
        <v>3</v>
      </c>
      <c r="F29" s="135">
        <v>109</v>
      </c>
      <c r="G29" s="135">
        <v>10449</v>
      </c>
      <c r="H29" s="135">
        <v>10340</v>
      </c>
      <c r="I29" s="176" t="s">
        <v>1479</v>
      </c>
    </row>
    <row r="30" spans="1:9" ht="11.25" customHeight="1" x14ac:dyDescent="0.2">
      <c r="A30" s="20"/>
      <c r="B30" s="165" t="s">
        <v>318</v>
      </c>
      <c r="C30" s="135">
        <v>52270</v>
      </c>
      <c r="D30" s="135">
        <v>47848</v>
      </c>
      <c r="E30" s="135">
        <v>5</v>
      </c>
      <c r="F30" s="135">
        <v>290</v>
      </c>
      <c r="G30" s="135">
        <v>25707</v>
      </c>
      <c r="H30" s="135">
        <v>25417</v>
      </c>
      <c r="I30" s="176" t="s">
        <v>1480</v>
      </c>
    </row>
    <row r="31" spans="1:9" ht="11.25" customHeight="1" x14ac:dyDescent="0.2">
      <c r="A31" s="20"/>
      <c r="B31" s="168" t="s">
        <v>320</v>
      </c>
      <c r="C31" s="135">
        <v>56899</v>
      </c>
      <c r="D31" s="135">
        <v>55199</v>
      </c>
      <c r="E31" s="135">
        <v>67</v>
      </c>
      <c r="F31" s="135">
        <v>623</v>
      </c>
      <c r="G31" s="135">
        <v>38894</v>
      </c>
      <c r="H31" s="135">
        <v>38271</v>
      </c>
      <c r="I31" s="176" t="s">
        <v>1481</v>
      </c>
    </row>
    <row r="32" spans="1:9" ht="11.25" customHeight="1" x14ac:dyDescent="0.2">
      <c r="A32" s="20"/>
      <c r="B32" s="165" t="s">
        <v>322</v>
      </c>
      <c r="C32" s="135">
        <v>84065</v>
      </c>
      <c r="D32" s="135">
        <v>83816</v>
      </c>
      <c r="E32" s="135">
        <v>6769</v>
      </c>
      <c r="F32" s="135">
        <v>6458</v>
      </c>
      <c r="G32" s="135">
        <v>75584</v>
      </c>
      <c r="H32" s="135">
        <v>69126</v>
      </c>
      <c r="I32" s="176" t="s">
        <v>1482</v>
      </c>
    </row>
    <row r="33" spans="1:11" ht="11.25" customHeight="1" x14ac:dyDescent="0.2">
      <c r="A33" s="20"/>
      <c r="B33" s="165" t="s">
        <v>324</v>
      </c>
      <c r="C33" s="27">
        <v>17.9647775423729</v>
      </c>
      <c r="D33" s="27">
        <v>17.929981574098399</v>
      </c>
      <c r="E33" s="27">
        <v>92.577777777777797</v>
      </c>
      <c r="F33" s="27">
        <v>40.647321428571402</v>
      </c>
      <c r="G33" s="27">
        <v>21.102852737085598</v>
      </c>
      <c r="H33" s="169">
        <v>-19.5444686914859</v>
      </c>
      <c r="I33" s="176" t="s">
        <v>594</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166074</v>
      </c>
      <c r="D36" s="135">
        <v>163346</v>
      </c>
      <c r="E36" s="135">
        <v>6346</v>
      </c>
      <c r="F36" s="135">
        <v>6712</v>
      </c>
      <c r="G36" s="135">
        <v>117806</v>
      </c>
      <c r="H36" s="135">
        <v>111094</v>
      </c>
      <c r="I36" s="176" t="s">
        <v>1483</v>
      </c>
      <c r="J36" s="109"/>
      <c r="K36" s="109"/>
    </row>
    <row r="37" spans="1:11" ht="11.25" customHeight="1" x14ac:dyDescent="0.2">
      <c r="A37" s="18"/>
      <c r="B37" s="165" t="s">
        <v>328</v>
      </c>
      <c r="C37" s="135">
        <v>36856</v>
      </c>
      <c r="D37" s="135">
        <v>33724</v>
      </c>
      <c r="E37" s="135">
        <v>427</v>
      </c>
      <c r="F37" s="135">
        <v>772</v>
      </c>
      <c r="G37" s="135">
        <v>21971</v>
      </c>
      <c r="H37" s="135">
        <v>21199</v>
      </c>
      <c r="I37" s="176" t="s">
        <v>1484</v>
      </c>
      <c r="J37" s="109"/>
      <c r="K37" s="109"/>
    </row>
    <row r="38" spans="1:11" ht="11.25" customHeight="1" x14ac:dyDescent="0.2">
      <c r="A38" s="18"/>
      <c r="B38" s="165" t="s">
        <v>330</v>
      </c>
      <c r="C38" s="135">
        <v>9396</v>
      </c>
      <c r="D38" s="135">
        <v>10002</v>
      </c>
      <c r="E38" s="135">
        <v>0</v>
      </c>
      <c r="F38" s="135">
        <v>29</v>
      </c>
      <c r="G38" s="135">
        <v>7700</v>
      </c>
      <c r="H38" s="135">
        <v>7671</v>
      </c>
      <c r="I38" s="176" t="s">
        <v>1485</v>
      </c>
      <c r="J38" s="109"/>
      <c r="K38" s="109"/>
    </row>
    <row r="39" spans="1:11" ht="11.25" customHeight="1" x14ac:dyDescent="0.2">
      <c r="A39" s="18"/>
      <c r="B39" s="165" t="s">
        <v>332</v>
      </c>
      <c r="C39" s="135">
        <v>12974</v>
      </c>
      <c r="D39" s="135">
        <v>11317</v>
      </c>
      <c r="E39" s="135">
        <v>1</v>
      </c>
      <c r="F39" s="135">
        <v>28</v>
      </c>
      <c r="G39" s="135">
        <v>7262</v>
      </c>
      <c r="H39" s="135">
        <v>7234</v>
      </c>
      <c r="I39" s="176" t="s">
        <v>1486</v>
      </c>
      <c r="J39" s="109"/>
      <c r="K39" s="109"/>
    </row>
    <row r="40" spans="1:11" ht="11.25" customHeight="1" x14ac:dyDescent="0.2">
      <c r="A40" s="18"/>
      <c r="B40" s="165" t="s">
        <v>334</v>
      </c>
      <c r="C40" s="135">
        <v>4790</v>
      </c>
      <c r="D40" s="135">
        <v>4455</v>
      </c>
      <c r="E40" s="135">
        <v>81</v>
      </c>
      <c r="F40" s="135">
        <v>0</v>
      </c>
      <c r="G40" s="135">
        <v>2292</v>
      </c>
      <c r="H40" s="135">
        <v>2292</v>
      </c>
      <c r="I40" s="176" t="s">
        <v>331</v>
      </c>
      <c r="J40" s="109"/>
      <c r="K40" s="109"/>
    </row>
    <row r="41" spans="1:11" ht="11.25" customHeight="1" x14ac:dyDescent="0.2">
      <c r="A41" s="18"/>
      <c r="B41" s="165"/>
      <c r="C41" s="135"/>
      <c r="D41" s="135"/>
      <c r="E41" s="135"/>
      <c r="F41" s="135"/>
      <c r="G41" s="135"/>
      <c r="H41" s="135"/>
      <c r="I41" s="176"/>
      <c r="J41" s="109"/>
      <c r="K41" s="109"/>
    </row>
    <row r="42" spans="1:11" ht="11.25" customHeight="1" x14ac:dyDescent="0.2">
      <c r="A42" s="18" t="s">
        <v>337</v>
      </c>
      <c r="B42" s="165"/>
      <c r="C42" s="135"/>
      <c r="D42" s="135"/>
      <c r="E42" s="135"/>
      <c r="F42" s="135"/>
      <c r="G42" s="135"/>
      <c r="H42" s="135"/>
      <c r="I42" s="176"/>
      <c r="J42" s="109"/>
      <c r="K42" s="109"/>
    </row>
    <row r="43" spans="1:11" ht="11.25" customHeight="1" x14ac:dyDescent="0.2">
      <c r="A43" s="18"/>
      <c r="B43" s="165" t="s">
        <v>187</v>
      </c>
      <c r="C43" s="135">
        <v>34167</v>
      </c>
      <c r="D43" s="135">
        <v>35967</v>
      </c>
      <c r="E43" s="135">
        <v>2688</v>
      </c>
      <c r="F43" s="135">
        <v>4248</v>
      </c>
      <c r="G43" s="135">
        <v>33459</v>
      </c>
      <c r="H43" s="135">
        <v>29211</v>
      </c>
      <c r="I43" s="176" t="s">
        <v>1487</v>
      </c>
      <c r="J43" s="109"/>
      <c r="K43" s="109"/>
    </row>
    <row r="44" spans="1:11" ht="11.25" customHeight="1" x14ac:dyDescent="0.2">
      <c r="A44" s="18"/>
      <c r="B44" s="165" t="s">
        <v>338</v>
      </c>
      <c r="C44" s="135">
        <v>49099</v>
      </c>
      <c r="D44" s="135">
        <v>43924</v>
      </c>
      <c r="E44" s="135">
        <v>319</v>
      </c>
      <c r="F44" s="135">
        <v>256</v>
      </c>
      <c r="G44" s="135">
        <v>33220</v>
      </c>
      <c r="H44" s="135">
        <v>32964</v>
      </c>
      <c r="I44" s="176" t="s">
        <v>1488</v>
      </c>
      <c r="J44" s="109"/>
      <c r="K44" s="109"/>
    </row>
    <row r="45" spans="1:11" ht="11.25" customHeight="1" x14ac:dyDescent="0.2">
      <c r="A45" s="18"/>
      <c r="B45" s="165" t="s">
        <v>340</v>
      </c>
      <c r="C45" s="135">
        <v>23106</v>
      </c>
      <c r="D45" s="135">
        <v>21563</v>
      </c>
      <c r="E45" s="135">
        <v>139</v>
      </c>
      <c r="F45" s="135">
        <v>139</v>
      </c>
      <c r="G45" s="135">
        <v>15190</v>
      </c>
      <c r="H45" s="135">
        <v>15051</v>
      </c>
      <c r="I45" s="176" t="s">
        <v>1489</v>
      </c>
      <c r="J45" s="109"/>
      <c r="K45" s="109"/>
    </row>
    <row r="46" spans="1:11" ht="11.25" customHeight="1" x14ac:dyDescent="0.2">
      <c r="A46" s="18"/>
      <c r="B46" s="165" t="s">
        <v>398</v>
      </c>
      <c r="C46" s="135">
        <v>3651</v>
      </c>
      <c r="D46" s="135">
        <v>2939</v>
      </c>
      <c r="E46" s="135">
        <v>1448</v>
      </c>
      <c r="F46" s="135">
        <v>1692</v>
      </c>
      <c r="G46" s="135">
        <v>11729</v>
      </c>
      <c r="H46" s="135">
        <v>10037</v>
      </c>
      <c r="I46" s="176" t="s">
        <v>1490</v>
      </c>
      <c r="J46" s="109"/>
      <c r="K46" s="109"/>
    </row>
    <row r="47" spans="1:11" ht="11.25" customHeight="1" x14ac:dyDescent="0.2">
      <c r="A47" s="18"/>
      <c r="B47" s="165" t="s">
        <v>352</v>
      </c>
      <c r="C47" s="135">
        <v>21533</v>
      </c>
      <c r="D47" s="135">
        <v>23588</v>
      </c>
      <c r="E47" s="135">
        <v>41</v>
      </c>
      <c r="F47" s="135">
        <v>0</v>
      </c>
      <c r="G47" s="135">
        <v>9748</v>
      </c>
      <c r="H47" s="135">
        <v>9748</v>
      </c>
      <c r="I47" s="176" t="s">
        <v>331</v>
      </c>
      <c r="J47" s="109"/>
      <c r="K47" s="109"/>
    </row>
    <row r="48" spans="1:11" ht="11.25" customHeight="1" x14ac:dyDescent="0.2">
      <c r="A48" s="18"/>
      <c r="B48" s="165" t="s">
        <v>347</v>
      </c>
      <c r="C48" s="135">
        <v>4073</v>
      </c>
      <c r="D48" s="135">
        <v>4296</v>
      </c>
      <c r="E48" s="135">
        <v>1</v>
      </c>
      <c r="F48" s="135">
        <v>1</v>
      </c>
      <c r="G48" s="135">
        <v>9591</v>
      </c>
      <c r="H48" s="135">
        <v>9590</v>
      </c>
      <c r="I48" s="176" t="s">
        <v>1491</v>
      </c>
      <c r="J48" s="109"/>
      <c r="K48" s="109"/>
    </row>
    <row r="49" spans="1:11" ht="11.25" customHeight="1" x14ac:dyDescent="0.2">
      <c r="A49" s="18"/>
      <c r="B49" s="165" t="s">
        <v>353</v>
      </c>
      <c r="C49" s="135">
        <v>615</v>
      </c>
      <c r="D49" s="135">
        <v>574</v>
      </c>
      <c r="E49" s="135">
        <v>0</v>
      </c>
      <c r="F49" s="135">
        <v>111</v>
      </c>
      <c r="G49" s="135">
        <v>7731</v>
      </c>
      <c r="H49" s="135">
        <v>7620</v>
      </c>
      <c r="I49" s="176" t="s">
        <v>1492</v>
      </c>
      <c r="J49" s="109"/>
      <c r="K49" s="109"/>
    </row>
    <row r="50" spans="1:11" ht="11.25" customHeight="1" x14ac:dyDescent="0.2">
      <c r="A50" s="18"/>
      <c r="B50" s="165" t="s">
        <v>350</v>
      </c>
      <c r="C50" s="135">
        <v>12030</v>
      </c>
      <c r="D50" s="135">
        <v>11204</v>
      </c>
      <c r="E50" s="135">
        <v>44</v>
      </c>
      <c r="F50" s="135">
        <v>270</v>
      </c>
      <c r="G50" s="135">
        <v>6118</v>
      </c>
      <c r="H50" s="135">
        <v>5848</v>
      </c>
      <c r="I50" s="176" t="s">
        <v>1493</v>
      </c>
      <c r="J50" s="109"/>
      <c r="K50" s="109"/>
    </row>
    <row r="51" spans="1:11" ht="11.25" customHeight="1" x14ac:dyDescent="0.2">
      <c r="A51" s="18"/>
      <c r="B51" s="165" t="s">
        <v>342</v>
      </c>
      <c r="C51" s="135">
        <v>13051</v>
      </c>
      <c r="D51" s="135">
        <v>11400</v>
      </c>
      <c r="E51" s="135">
        <v>1152</v>
      </c>
      <c r="F51" s="135">
        <v>638</v>
      </c>
      <c r="G51" s="135">
        <v>5685</v>
      </c>
      <c r="H51" s="135">
        <v>5047</v>
      </c>
      <c r="I51" s="176" t="s">
        <v>1494</v>
      </c>
      <c r="J51" s="109"/>
      <c r="K51" s="109"/>
    </row>
    <row r="52" spans="1:11" ht="11.25" customHeight="1" x14ac:dyDescent="0.2">
      <c r="A52" s="18"/>
      <c r="B52" s="165" t="s">
        <v>856</v>
      </c>
      <c r="C52" s="135">
        <v>16628</v>
      </c>
      <c r="D52" s="135">
        <v>16652</v>
      </c>
      <c r="E52" s="135">
        <v>560</v>
      </c>
      <c r="F52" s="135">
        <v>17</v>
      </c>
      <c r="G52" s="135">
        <v>4594</v>
      </c>
      <c r="H52" s="135">
        <v>4577</v>
      </c>
      <c r="I52" s="176" t="s">
        <v>1495</v>
      </c>
      <c r="J52" s="109"/>
      <c r="K52" s="109"/>
    </row>
    <row r="53" spans="1:11" ht="11.25" customHeight="1" x14ac:dyDescent="0.2">
      <c r="A53" s="18"/>
      <c r="B53" s="165"/>
      <c r="C53" s="135"/>
      <c r="D53" s="135"/>
      <c r="E53" s="135"/>
      <c r="F53" s="135"/>
      <c r="G53" s="135"/>
      <c r="H53" s="135"/>
      <c r="I53" s="176"/>
      <c r="J53" s="109"/>
      <c r="K53" s="109"/>
    </row>
    <row r="54" spans="1:11" ht="11.25" customHeight="1" x14ac:dyDescent="0.2">
      <c r="A54" s="18" t="s">
        <v>358</v>
      </c>
      <c r="B54" s="165"/>
      <c r="C54" s="135"/>
      <c r="D54" s="135"/>
      <c r="E54" s="135"/>
      <c r="F54" s="135"/>
      <c r="G54" s="135"/>
      <c r="H54" s="135"/>
      <c r="I54" s="176"/>
      <c r="J54" s="109"/>
      <c r="K54" s="109"/>
    </row>
    <row r="55" spans="1:11" ht="11.25" customHeight="1" x14ac:dyDescent="0.2">
      <c r="A55" s="18"/>
      <c r="B55" s="165" t="s">
        <v>173</v>
      </c>
      <c r="C55" s="135">
        <v>190063</v>
      </c>
      <c r="D55" s="135">
        <v>180407</v>
      </c>
      <c r="E55" s="135">
        <v>1817</v>
      </c>
      <c r="F55" s="135">
        <v>1909</v>
      </c>
      <c r="G55" s="135">
        <v>122520</v>
      </c>
      <c r="H55" s="135">
        <v>120611</v>
      </c>
      <c r="I55" s="176" t="s">
        <v>1496</v>
      </c>
      <c r="J55" s="109"/>
      <c r="K55" s="109"/>
    </row>
    <row r="56" spans="1:11" ht="11.25" customHeight="1" x14ac:dyDescent="0.2">
      <c r="A56" s="18"/>
      <c r="B56" s="165" t="s">
        <v>360</v>
      </c>
      <c r="C56" s="135">
        <v>23596</v>
      </c>
      <c r="D56" s="135">
        <v>26630</v>
      </c>
      <c r="E56" s="135">
        <v>4690</v>
      </c>
      <c r="F56" s="135">
        <v>5192</v>
      </c>
      <c r="G56" s="135">
        <v>24716</v>
      </c>
      <c r="H56" s="135">
        <v>19524</v>
      </c>
      <c r="I56" s="176" t="s">
        <v>646</v>
      </c>
      <c r="J56" s="109"/>
      <c r="K56" s="109"/>
    </row>
    <row r="57" spans="1:11" ht="11.25" customHeight="1" x14ac:dyDescent="0.2">
      <c r="A57" s="18"/>
      <c r="B57" s="165" t="s">
        <v>169</v>
      </c>
      <c r="C57" s="135">
        <v>3687</v>
      </c>
      <c r="D57" s="135">
        <v>3851</v>
      </c>
      <c r="E57" s="135">
        <v>117</v>
      </c>
      <c r="F57" s="135">
        <v>190</v>
      </c>
      <c r="G57" s="135">
        <v>2481</v>
      </c>
      <c r="H57" s="135">
        <v>2291</v>
      </c>
      <c r="I57" s="176" t="s">
        <v>1497</v>
      </c>
      <c r="J57" s="109"/>
      <c r="K57" s="109"/>
    </row>
    <row r="58" spans="1:11" ht="11.25" customHeight="1" x14ac:dyDescent="0.2">
      <c r="A58" s="18"/>
      <c r="B58" s="165" t="s">
        <v>213</v>
      </c>
      <c r="C58" s="135">
        <v>3171</v>
      </c>
      <c r="D58" s="135">
        <v>3069</v>
      </c>
      <c r="E58" s="135">
        <v>38</v>
      </c>
      <c r="F58" s="135">
        <v>53</v>
      </c>
      <c r="G58" s="135">
        <v>2257</v>
      </c>
      <c r="H58" s="135">
        <v>2204</v>
      </c>
      <c r="I58" s="176" t="s">
        <v>1498</v>
      </c>
      <c r="J58" s="109"/>
      <c r="K58" s="109"/>
    </row>
    <row r="59" spans="1:11" ht="11.25" customHeight="1" x14ac:dyDescent="0.2">
      <c r="A59" s="26"/>
      <c r="B59" s="28"/>
      <c r="C59" s="28"/>
      <c r="D59" s="28"/>
      <c r="E59" s="28"/>
      <c r="F59" s="28"/>
      <c r="G59" s="28"/>
      <c r="H59" s="93"/>
      <c r="I59" s="99"/>
      <c r="J59" s="26"/>
      <c r="K59" s="109"/>
    </row>
    <row r="60" spans="1:11" ht="11.25" customHeight="1" x14ac:dyDescent="0.2">
      <c r="A60" s="122" t="s">
        <v>365</v>
      </c>
      <c r="K60" s="109"/>
    </row>
    <row r="61" spans="1:11" ht="11.25" customHeight="1" x14ac:dyDescent="0.2">
      <c r="A61" s="122" t="s">
        <v>156</v>
      </c>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5"/>
  <dimension ref="A1:R63"/>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94" t="s">
        <v>1499</v>
      </c>
    </row>
    <row r="2" spans="1:18" x14ac:dyDescent="0.2">
      <c r="C2" s="109"/>
      <c r="D2" s="109"/>
      <c r="E2" s="109"/>
      <c r="F2" s="109"/>
      <c r="G2" s="109"/>
      <c r="H2" s="135"/>
      <c r="I2" s="172"/>
      <c r="J2" s="148"/>
    </row>
    <row r="3" spans="1:18" ht="15" x14ac:dyDescent="0.25">
      <c r="A3" s="23" t="s">
        <v>1500</v>
      </c>
      <c r="B3" s="23"/>
      <c r="C3" s="23"/>
      <c r="D3" s="23"/>
      <c r="E3" s="23"/>
      <c r="F3" s="23"/>
      <c r="G3" s="23"/>
      <c r="H3" s="90"/>
      <c r="I3" s="96"/>
      <c r="J3" s="23"/>
    </row>
    <row r="4" spans="1:18" ht="14.25" x14ac:dyDescent="0.2">
      <c r="A4" s="24" t="s">
        <v>162</v>
      </c>
      <c r="B4" s="24"/>
      <c r="C4" s="24"/>
      <c r="D4" s="24"/>
      <c r="E4" s="24"/>
      <c r="F4" s="24"/>
      <c r="G4" s="24"/>
      <c r="H4" s="91"/>
      <c r="I4" s="97"/>
      <c r="J4" s="24"/>
    </row>
    <row r="5" spans="1:18" ht="12" customHeight="1" x14ac:dyDescent="0.25">
      <c r="A5" s="7"/>
      <c r="B5" s="1"/>
      <c r="C5" s="1"/>
      <c r="D5" s="1"/>
      <c r="E5" s="1"/>
      <c r="F5" s="1"/>
      <c r="G5" s="1"/>
      <c r="H5" s="157"/>
      <c r="I5" s="173"/>
      <c r="J5" s="1"/>
    </row>
    <row r="6" spans="1:18" ht="11.25" customHeight="1" x14ac:dyDescent="0.2">
      <c r="A6" s="203"/>
      <c r="B6" s="204"/>
      <c r="C6" s="34"/>
      <c r="D6" s="35"/>
      <c r="E6" s="33" t="s">
        <v>163</v>
      </c>
      <c r="F6" s="35"/>
      <c r="G6" s="36"/>
      <c r="H6" s="158" t="s">
        <v>164</v>
      </c>
      <c r="I6" s="174" t="s">
        <v>165</v>
      </c>
      <c r="J6" s="129"/>
    </row>
    <row r="7" spans="1:18" ht="11.25" customHeight="1" x14ac:dyDescent="0.2">
      <c r="A7" s="205"/>
      <c r="B7" s="206"/>
      <c r="C7" s="130">
        <v>2019</v>
      </c>
      <c r="D7" s="130">
        <v>2020</v>
      </c>
      <c r="E7" s="130">
        <v>2021</v>
      </c>
      <c r="F7" s="131">
        <v>2022</v>
      </c>
      <c r="G7" s="131">
        <v>2023</v>
      </c>
      <c r="H7" s="160" t="s">
        <v>142</v>
      </c>
      <c r="I7" s="195" t="s">
        <v>143</v>
      </c>
      <c r="J7" s="196"/>
    </row>
    <row r="8" spans="1:18" ht="6.75" customHeight="1" x14ac:dyDescent="0.2"/>
    <row r="9" spans="1:18" ht="11.25" customHeight="1" x14ac:dyDescent="0.2">
      <c r="A9" s="207" t="s">
        <v>412</v>
      </c>
      <c r="B9" s="207"/>
      <c r="C9" s="9">
        <v>23668</v>
      </c>
      <c r="D9" s="9">
        <v>15535</v>
      </c>
      <c r="E9" s="9">
        <v>497</v>
      </c>
      <c r="F9" s="9">
        <v>2284</v>
      </c>
      <c r="G9" s="9">
        <v>18262</v>
      </c>
      <c r="H9" s="9">
        <v>15978</v>
      </c>
      <c r="I9" s="98" t="s">
        <v>174</v>
      </c>
      <c r="J9" s="10"/>
    </row>
    <row r="10" spans="1:18" ht="6" customHeight="1" x14ac:dyDescent="0.2">
      <c r="A10" s="109"/>
      <c r="B10" s="109"/>
      <c r="C10" s="135"/>
      <c r="D10" s="135"/>
      <c r="E10" s="135"/>
      <c r="F10" s="135"/>
      <c r="G10" s="135"/>
      <c r="H10" s="135"/>
      <c r="I10" s="176"/>
      <c r="J10" s="137"/>
    </row>
    <row r="11" spans="1:18" ht="11.25" customHeight="1" x14ac:dyDescent="0.2">
      <c r="A11" s="109" t="s">
        <v>1501</v>
      </c>
      <c r="B11" s="109"/>
      <c r="C11" s="135">
        <v>19123</v>
      </c>
      <c r="D11" s="135">
        <v>11526</v>
      </c>
      <c r="E11" s="135">
        <v>412</v>
      </c>
      <c r="F11" s="135">
        <v>1836</v>
      </c>
      <c r="G11" s="135">
        <v>14721</v>
      </c>
      <c r="H11" s="135">
        <v>12885</v>
      </c>
      <c r="I11" s="176" t="s">
        <v>666</v>
      </c>
      <c r="J11" s="137"/>
    </row>
    <row r="12" spans="1:18" ht="11.25" customHeight="1" x14ac:dyDescent="0.2">
      <c r="A12" s="109" t="s">
        <v>1502</v>
      </c>
      <c r="B12" s="109"/>
      <c r="C12" s="135">
        <v>1848</v>
      </c>
      <c r="D12" s="135">
        <v>1061</v>
      </c>
      <c r="E12" s="135">
        <v>20</v>
      </c>
      <c r="F12" s="135">
        <v>87</v>
      </c>
      <c r="G12" s="135">
        <v>1178</v>
      </c>
      <c r="H12" s="135">
        <v>1091</v>
      </c>
      <c r="I12" s="176" t="s">
        <v>1503</v>
      </c>
      <c r="J12" s="137"/>
      <c r="N12" s="4"/>
      <c r="O12" s="4"/>
      <c r="P12" s="4"/>
      <c r="Q12" s="4"/>
      <c r="R12" s="4"/>
    </row>
    <row r="13" spans="1:18" ht="11.25" customHeight="1" x14ac:dyDescent="0.2">
      <c r="A13" s="109" t="s">
        <v>1504</v>
      </c>
      <c r="B13" s="109"/>
      <c r="C13" s="135">
        <v>702</v>
      </c>
      <c r="D13" s="135">
        <v>380</v>
      </c>
      <c r="E13" s="135">
        <v>1</v>
      </c>
      <c r="F13" s="135">
        <v>20</v>
      </c>
      <c r="G13" s="135">
        <v>653</v>
      </c>
      <c r="H13" s="135">
        <v>633</v>
      </c>
      <c r="I13" s="176" t="s">
        <v>1505</v>
      </c>
      <c r="J13" s="137"/>
    </row>
    <row r="14" spans="1:18" ht="11.25" customHeight="1" x14ac:dyDescent="0.2">
      <c r="A14" s="109" t="s">
        <v>1506</v>
      </c>
      <c r="B14" s="109"/>
      <c r="C14" s="135">
        <v>1438</v>
      </c>
      <c r="D14" s="135">
        <v>1148</v>
      </c>
      <c r="E14" s="135">
        <v>63</v>
      </c>
      <c r="F14" s="135">
        <v>315</v>
      </c>
      <c r="G14" s="135">
        <v>1015</v>
      </c>
      <c r="H14" s="135">
        <v>700</v>
      </c>
      <c r="I14" s="176" t="s">
        <v>1507</v>
      </c>
      <c r="J14" s="137"/>
    </row>
    <row r="15" spans="1:18" ht="11.25" customHeight="1" x14ac:dyDescent="0.2">
      <c r="A15" s="109" t="s">
        <v>240</v>
      </c>
      <c r="B15" s="109"/>
      <c r="C15" s="135">
        <v>154</v>
      </c>
      <c r="D15" s="135">
        <v>1145</v>
      </c>
      <c r="E15" s="135">
        <v>0</v>
      </c>
      <c r="F15" s="135">
        <v>11</v>
      </c>
      <c r="G15" s="135">
        <v>353</v>
      </c>
      <c r="H15" s="135">
        <v>342</v>
      </c>
      <c r="I15" s="176" t="s">
        <v>1508</v>
      </c>
      <c r="J15" s="137"/>
    </row>
    <row r="16" spans="1:18" ht="11.25" customHeight="1" x14ac:dyDescent="0.2">
      <c r="A16" s="26"/>
      <c r="B16" s="178"/>
      <c r="C16" s="26"/>
      <c r="D16" s="26"/>
      <c r="E16" s="178"/>
      <c r="F16" s="178"/>
      <c r="G16" s="178"/>
      <c r="H16" s="179"/>
      <c r="I16" s="180"/>
      <c r="J16" s="181"/>
      <c r="N16" s="5"/>
      <c r="O16" s="5"/>
      <c r="P16" s="5"/>
      <c r="Q16" s="5"/>
      <c r="R16" s="5"/>
    </row>
    <row r="17" spans="1:10" ht="11.25" customHeight="1" x14ac:dyDescent="0.2">
      <c r="A17" s="109" t="s">
        <v>1509</v>
      </c>
      <c r="B17" s="109"/>
    </row>
    <row r="18" spans="1:10" ht="11.25" customHeight="1" x14ac:dyDescent="0.2">
      <c r="B18" s="109" t="s">
        <v>1510</v>
      </c>
    </row>
    <row r="19" spans="1:10" ht="11.25" customHeight="1" x14ac:dyDescent="0.2"/>
    <row r="20" spans="1:10" ht="11.25" customHeight="1" x14ac:dyDescent="0.2">
      <c r="A20" s="115" t="s">
        <v>156</v>
      </c>
      <c r="J20" s="6"/>
    </row>
    <row r="21" spans="1:10" ht="11.25" customHeight="1" x14ac:dyDescent="0.2"/>
    <row r="22" spans="1:10" ht="11.25" customHeight="1" x14ac:dyDescent="0.2"/>
    <row r="23" spans="1:10" ht="11.25" customHeight="1" x14ac:dyDescent="0.2"/>
    <row r="24" spans="1:10" ht="11.25" customHeight="1" x14ac:dyDescent="0.2"/>
    <row r="25" spans="1:10" ht="11.25" customHeight="1" x14ac:dyDescent="0.2"/>
    <row r="26" spans="1:10" ht="11.25" customHeight="1" x14ac:dyDescent="0.2"/>
    <row r="27" spans="1:10" ht="11.25" customHeight="1" x14ac:dyDescent="0.2"/>
    <row r="28" spans="1:10" ht="11.25" customHeight="1" x14ac:dyDescent="0.2"/>
    <row r="29" spans="1:10" ht="11.25" customHeight="1" x14ac:dyDescent="0.2">
      <c r="H29" s="89"/>
    </row>
    <row r="30" spans="1:10" ht="11.25" customHeight="1" x14ac:dyDescent="0.2"/>
    <row r="31" spans="1:10" ht="11.25" customHeight="1" x14ac:dyDescent="0.2"/>
    <row r="32" spans="1:10"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6"/>
  <dimension ref="A1:R63"/>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94" t="s">
        <v>1511</v>
      </c>
    </row>
    <row r="2" spans="1:18" x14ac:dyDescent="0.2">
      <c r="B2" s="109"/>
      <c r="C2" s="109"/>
      <c r="D2" s="109"/>
      <c r="E2" s="109"/>
      <c r="F2" s="109"/>
      <c r="G2" s="109"/>
      <c r="H2" s="135"/>
      <c r="I2" s="172"/>
      <c r="J2" s="148"/>
    </row>
    <row r="3" spans="1:18" ht="15" x14ac:dyDescent="0.25">
      <c r="A3" s="23" t="s">
        <v>1500</v>
      </c>
      <c r="B3" s="23"/>
      <c r="C3" s="23"/>
      <c r="D3" s="23"/>
      <c r="E3" s="23"/>
      <c r="F3" s="23"/>
      <c r="G3" s="23"/>
      <c r="H3" s="90"/>
      <c r="I3" s="96"/>
      <c r="J3" s="23"/>
    </row>
    <row r="4" spans="1:18" ht="14.25" x14ac:dyDescent="0.2">
      <c r="A4" s="24" t="s">
        <v>245</v>
      </c>
      <c r="B4" s="24"/>
      <c r="C4" s="24"/>
      <c r="D4" s="24"/>
      <c r="E4" s="24"/>
      <c r="F4" s="24"/>
      <c r="G4" s="24"/>
      <c r="H4" s="91"/>
      <c r="I4" s="97"/>
      <c r="J4" s="24"/>
    </row>
    <row r="5" spans="1:18" ht="12" customHeight="1" x14ac:dyDescent="0.25">
      <c r="A5" s="7"/>
      <c r="B5" s="1"/>
      <c r="C5" s="1"/>
      <c r="D5" s="1"/>
      <c r="E5" s="1"/>
      <c r="F5" s="1"/>
      <c r="G5" s="1"/>
      <c r="H5" s="92"/>
      <c r="I5" s="173"/>
      <c r="J5" s="1"/>
    </row>
    <row r="6" spans="1:18" ht="11.25" customHeight="1" x14ac:dyDescent="0.2">
      <c r="A6" s="203"/>
      <c r="B6" s="204"/>
      <c r="C6" s="150"/>
      <c r="D6" s="129"/>
      <c r="E6" s="151" t="s">
        <v>159</v>
      </c>
      <c r="F6" s="129"/>
      <c r="G6" s="152"/>
      <c r="H6" s="158" t="s">
        <v>164</v>
      </c>
      <c r="I6" s="174" t="s">
        <v>165</v>
      </c>
      <c r="J6" s="129"/>
    </row>
    <row r="7" spans="1:18" ht="11.25" customHeight="1" x14ac:dyDescent="0.2">
      <c r="A7" s="205"/>
      <c r="B7" s="206"/>
      <c r="C7" s="130">
        <v>2019</v>
      </c>
      <c r="D7" s="130">
        <v>2020</v>
      </c>
      <c r="E7" s="130">
        <v>2021</v>
      </c>
      <c r="F7" s="131">
        <v>2022</v>
      </c>
      <c r="G7" s="131">
        <v>2023</v>
      </c>
      <c r="H7" s="160" t="s">
        <v>142</v>
      </c>
      <c r="I7" s="195" t="s">
        <v>143</v>
      </c>
      <c r="J7" s="196"/>
    </row>
    <row r="8" spans="1:18" ht="6.75" customHeight="1" x14ac:dyDescent="0.2"/>
    <row r="9" spans="1:18" ht="11.25" customHeight="1" x14ac:dyDescent="0.2">
      <c r="A9" s="207" t="s">
        <v>412</v>
      </c>
      <c r="B9" s="207"/>
      <c r="C9" s="9">
        <v>230307</v>
      </c>
      <c r="D9" s="9">
        <v>223102</v>
      </c>
      <c r="E9" s="9">
        <v>6855</v>
      </c>
      <c r="F9" s="9">
        <v>7541</v>
      </c>
      <c r="G9" s="9">
        <v>157031</v>
      </c>
      <c r="H9" s="9">
        <v>149490</v>
      </c>
      <c r="I9" s="98" t="s">
        <v>249</v>
      </c>
      <c r="J9" s="10"/>
    </row>
    <row r="10" spans="1:18" ht="6" customHeight="1" x14ac:dyDescent="0.2">
      <c r="A10" s="109"/>
      <c r="B10" s="109"/>
      <c r="C10" s="135"/>
      <c r="D10" s="135"/>
      <c r="E10" s="135"/>
      <c r="F10" s="135"/>
      <c r="G10" s="135"/>
      <c r="H10" s="135"/>
      <c r="I10" s="176"/>
      <c r="J10" s="137"/>
    </row>
    <row r="11" spans="1:18" ht="11.25" customHeight="1" x14ac:dyDescent="0.2">
      <c r="A11" s="109" t="s">
        <v>1501</v>
      </c>
      <c r="B11" s="109"/>
      <c r="C11" s="135">
        <v>192053</v>
      </c>
      <c r="D11" s="135">
        <v>178717</v>
      </c>
      <c r="E11" s="135">
        <v>5126</v>
      </c>
      <c r="F11" s="135">
        <v>6067</v>
      </c>
      <c r="G11" s="135">
        <v>125685</v>
      </c>
      <c r="H11" s="135">
        <v>119618</v>
      </c>
      <c r="I11" s="176" t="s">
        <v>1512</v>
      </c>
      <c r="J11" s="137"/>
    </row>
    <row r="12" spans="1:18" ht="11.25" customHeight="1" x14ac:dyDescent="0.2">
      <c r="A12" s="109" t="s">
        <v>1502</v>
      </c>
      <c r="B12" s="109"/>
      <c r="C12" s="135">
        <v>16998</v>
      </c>
      <c r="D12" s="135">
        <v>15676</v>
      </c>
      <c r="E12" s="135">
        <v>240</v>
      </c>
      <c r="F12" s="135">
        <v>385</v>
      </c>
      <c r="G12" s="135">
        <v>10621</v>
      </c>
      <c r="H12" s="135">
        <v>10236</v>
      </c>
      <c r="I12" s="176" t="s">
        <v>1513</v>
      </c>
      <c r="J12" s="137"/>
      <c r="N12" s="4"/>
      <c r="O12" s="4"/>
      <c r="P12" s="4"/>
      <c r="Q12" s="4"/>
      <c r="R12" s="4"/>
    </row>
    <row r="13" spans="1:18" ht="11.25" customHeight="1" x14ac:dyDescent="0.2">
      <c r="A13" s="109" t="s">
        <v>1504</v>
      </c>
      <c r="B13" s="109"/>
      <c r="C13" s="135">
        <v>7272</v>
      </c>
      <c r="D13" s="135">
        <v>7052</v>
      </c>
      <c r="E13" s="135">
        <v>104</v>
      </c>
      <c r="F13" s="135">
        <v>162</v>
      </c>
      <c r="G13" s="135">
        <v>4988</v>
      </c>
      <c r="H13" s="135">
        <v>4826</v>
      </c>
      <c r="I13" s="176" t="s">
        <v>1514</v>
      </c>
      <c r="J13" s="137"/>
    </row>
    <row r="14" spans="1:18" ht="11.25" customHeight="1" x14ac:dyDescent="0.2">
      <c r="A14" s="109" t="s">
        <v>1515</v>
      </c>
      <c r="B14" s="109"/>
      <c r="C14" s="135">
        <v>2808</v>
      </c>
      <c r="D14" s="135">
        <v>2535</v>
      </c>
      <c r="E14" s="135">
        <v>29</v>
      </c>
      <c r="F14" s="135">
        <v>33</v>
      </c>
      <c r="G14" s="135">
        <v>2007</v>
      </c>
      <c r="H14" s="135">
        <v>1974</v>
      </c>
      <c r="I14" s="176" t="s">
        <v>1516</v>
      </c>
      <c r="J14" s="137"/>
    </row>
    <row r="15" spans="1:18" ht="11.25" customHeight="1" x14ac:dyDescent="0.2">
      <c r="A15" s="109" t="s">
        <v>1517</v>
      </c>
      <c r="B15" s="109"/>
      <c r="C15" s="135">
        <v>1167</v>
      </c>
      <c r="D15" s="135">
        <v>1022</v>
      </c>
      <c r="E15" s="135">
        <v>19</v>
      </c>
      <c r="F15" s="135">
        <v>36</v>
      </c>
      <c r="G15" s="135">
        <v>846</v>
      </c>
      <c r="H15" s="135">
        <v>810</v>
      </c>
      <c r="I15" s="176" t="s">
        <v>1518</v>
      </c>
      <c r="J15" s="137"/>
    </row>
    <row r="16" spans="1:18" ht="11.25" customHeight="1" x14ac:dyDescent="0.2">
      <c r="A16" s="109" t="s">
        <v>1506</v>
      </c>
      <c r="B16" s="109"/>
      <c r="C16" s="135">
        <v>2659</v>
      </c>
      <c r="D16" s="135">
        <v>13813</v>
      </c>
      <c r="E16" s="135">
        <v>1138</v>
      </c>
      <c r="F16" s="135">
        <v>828</v>
      </c>
      <c r="G16" s="135">
        <v>9262</v>
      </c>
      <c r="H16" s="135">
        <v>8434</v>
      </c>
      <c r="I16" s="176" t="s">
        <v>1519</v>
      </c>
      <c r="J16" s="137"/>
      <c r="N16" s="5"/>
      <c r="O16" s="5"/>
      <c r="P16" s="5"/>
      <c r="Q16" s="5"/>
      <c r="R16" s="5"/>
    </row>
    <row r="17" spans="1:10" ht="11.25" customHeight="1" x14ac:dyDescent="0.2">
      <c r="A17" s="109" t="s">
        <v>240</v>
      </c>
      <c r="B17" s="109"/>
      <c r="C17" s="135">
        <v>6937</v>
      </c>
      <c r="D17" s="135">
        <v>3718</v>
      </c>
      <c r="E17" s="135">
        <v>190</v>
      </c>
      <c r="F17" s="135">
        <v>26</v>
      </c>
      <c r="G17" s="135">
        <v>3356</v>
      </c>
      <c r="H17" s="135">
        <v>3331</v>
      </c>
      <c r="I17" s="176" t="s">
        <v>1520</v>
      </c>
      <c r="J17" s="137"/>
    </row>
    <row r="18" spans="1:10" ht="11.25" customHeight="1" x14ac:dyDescent="0.2">
      <c r="A18" s="26"/>
      <c r="B18" s="178"/>
      <c r="C18" s="26"/>
      <c r="D18" s="26"/>
      <c r="E18" s="178"/>
      <c r="F18" s="178"/>
      <c r="G18" s="178"/>
      <c r="H18" s="179"/>
      <c r="I18" s="180"/>
      <c r="J18" s="181"/>
    </row>
    <row r="19" spans="1:10" ht="11.25" customHeight="1" x14ac:dyDescent="0.2">
      <c r="A19" s="109" t="s">
        <v>1509</v>
      </c>
      <c r="B19" s="109"/>
    </row>
    <row r="20" spans="1:10" ht="11.25" customHeight="1" x14ac:dyDescent="0.2">
      <c r="B20" s="109" t="s">
        <v>1510</v>
      </c>
    </row>
    <row r="21" spans="1:10" ht="11.25" customHeight="1" x14ac:dyDescent="0.2"/>
    <row r="22" spans="1:10" ht="11.25" customHeight="1" x14ac:dyDescent="0.2">
      <c r="A22" s="115" t="s">
        <v>156</v>
      </c>
      <c r="J22" s="6"/>
    </row>
    <row r="23" spans="1:10" ht="11.25" customHeight="1" x14ac:dyDescent="0.2"/>
    <row r="24" spans="1:10" ht="11.25" customHeight="1" x14ac:dyDescent="0.2"/>
    <row r="25" spans="1:10" ht="11.25" customHeight="1" x14ac:dyDescent="0.2"/>
    <row r="26" spans="1:10" ht="11.25" customHeight="1" x14ac:dyDescent="0.2"/>
    <row r="27" spans="1:10" ht="11.25" customHeight="1" x14ac:dyDescent="0.2"/>
    <row r="28" spans="1:10" ht="11.25" customHeight="1" x14ac:dyDescent="0.2"/>
    <row r="29" spans="1:10" ht="11.25" customHeight="1" x14ac:dyDescent="0.2"/>
    <row r="30" spans="1:10" ht="11.25" customHeight="1" x14ac:dyDescent="0.2"/>
    <row r="31" spans="1:10" ht="11.25" customHeight="1" x14ac:dyDescent="0.2">
      <c r="H31" s="89"/>
    </row>
    <row r="32" spans="1:10"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7"/>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1521</v>
      </c>
    </row>
    <row r="2" spans="1:11" ht="11.25" customHeight="1" x14ac:dyDescent="0.2">
      <c r="B2" s="109"/>
      <c r="C2" s="109"/>
      <c r="D2" s="109"/>
      <c r="E2" s="109"/>
      <c r="F2" s="109"/>
      <c r="G2" s="109"/>
      <c r="H2" s="135"/>
      <c r="I2" s="172"/>
      <c r="J2" s="66"/>
      <c r="K2" s="66"/>
    </row>
    <row r="3" spans="1:11" ht="15" x14ac:dyDescent="0.25">
      <c r="A3" s="23" t="s">
        <v>1522</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11509</v>
      </c>
      <c r="D9" s="9">
        <v>6550</v>
      </c>
      <c r="E9" s="9">
        <v>54</v>
      </c>
      <c r="F9" s="9">
        <v>210</v>
      </c>
      <c r="G9" s="9">
        <v>6150</v>
      </c>
      <c r="H9" s="9">
        <v>5940</v>
      </c>
      <c r="I9" s="98" t="s">
        <v>182</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8839</v>
      </c>
      <c r="D12" s="135">
        <v>5182</v>
      </c>
      <c r="E12" s="135">
        <v>1</v>
      </c>
      <c r="F12" s="135">
        <v>11</v>
      </c>
      <c r="G12" s="135">
        <v>4398</v>
      </c>
      <c r="H12" s="135">
        <v>4387</v>
      </c>
      <c r="I12" s="176" t="s">
        <v>1523</v>
      </c>
    </row>
    <row r="13" spans="1:11" ht="11.25" customHeight="1" x14ac:dyDescent="0.2">
      <c r="A13" s="20"/>
      <c r="B13" s="165" t="s">
        <v>290</v>
      </c>
      <c r="C13" s="135">
        <v>1328</v>
      </c>
      <c r="D13" s="135">
        <v>834</v>
      </c>
      <c r="E13" s="135">
        <v>39</v>
      </c>
      <c r="F13" s="135">
        <v>174</v>
      </c>
      <c r="G13" s="135">
        <v>1021</v>
      </c>
      <c r="H13" s="135">
        <v>847</v>
      </c>
      <c r="I13" s="176" t="s">
        <v>1524</v>
      </c>
    </row>
    <row r="14" spans="1:11" ht="11.25" customHeight="1" x14ac:dyDescent="0.2">
      <c r="A14" s="20"/>
      <c r="B14" s="165" t="s">
        <v>292</v>
      </c>
      <c r="C14" s="135">
        <v>427</v>
      </c>
      <c r="D14" s="135">
        <v>136</v>
      </c>
      <c r="E14" s="135">
        <v>7</v>
      </c>
      <c r="F14" s="135">
        <v>13</v>
      </c>
      <c r="G14" s="135">
        <v>237</v>
      </c>
      <c r="H14" s="135">
        <v>224</v>
      </c>
      <c r="I14" s="176" t="s">
        <v>1525</v>
      </c>
    </row>
    <row r="15" spans="1:11" ht="11.25" customHeight="1" x14ac:dyDescent="0.2">
      <c r="A15" s="20"/>
      <c r="B15" s="165" t="s">
        <v>294</v>
      </c>
      <c r="C15" s="135">
        <v>118</v>
      </c>
      <c r="D15" s="135">
        <v>34</v>
      </c>
      <c r="E15" s="135">
        <v>0</v>
      </c>
      <c r="F15" s="135">
        <v>0</v>
      </c>
      <c r="G15" s="135">
        <v>27</v>
      </c>
      <c r="H15" s="135">
        <v>27</v>
      </c>
      <c r="I15" s="176" t="s">
        <v>331</v>
      </c>
    </row>
    <row r="16" spans="1:11" ht="11.25" customHeight="1" x14ac:dyDescent="0.2">
      <c r="A16" s="20"/>
      <c r="B16" s="165" t="s">
        <v>296</v>
      </c>
      <c r="C16" s="135">
        <v>77</v>
      </c>
      <c r="D16" s="135">
        <v>58</v>
      </c>
      <c r="E16" s="135">
        <v>0</v>
      </c>
      <c r="F16" s="135">
        <v>0</v>
      </c>
      <c r="G16" s="135">
        <v>35</v>
      </c>
      <c r="H16" s="135">
        <v>35</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446</v>
      </c>
      <c r="D19" s="135">
        <v>267</v>
      </c>
      <c r="E19" s="135">
        <v>6</v>
      </c>
      <c r="F19" s="135">
        <v>26</v>
      </c>
      <c r="G19" s="135">
        <v>328</v>
      </c>
      <c r="H19" s="135">
        <v>302</v>
      </c>
      <c r="I19" s="176" t="s">
        <v>1526</v>
      </c>
    </row>
    <row r="20" spans="1:9" ht="11.25" customHeight="1" x14ac:dyDescent="0.2">
      <c r="A20" s="20"/>
      <c r="B20" s="165" t="s">
        <v>301</v>
      </c>
      <c r="C20" s="135">
        <v>2397</v>
      </c>
      <c r="D20" s="135">
        <v>1372</v>
      </c>
      <c r="E20" s="135">
        <v>9</v>
      </c>
      <c r="F20" s="135">
        <v>13</v>
      </c>
      <c r="G20" s="135">
        <v>990</v>
      </c>
      <c r="H20" s="135">
        <v>977</v>
      </c>
      <c r="I20" s="176" t="s">
        <v>1527</v>
      </c>
    </row>
    <row r="21" spans="1:9" ht="11.25" customHeight="1" x14ac:dyDescent="0.2">
      <c r="A21" s="20"/>
      <c r="B21" s="165" t="s">
        <v>303</v>
      </c>
      <c r="C21" s="135">
        <v>2743</v>
      </c>
      <c r="D21" s="135">
        <v>1633</v>
      </c>
      <c r="E21" s="135">
        <v>21</v>
      </c>
      <c r="F21" s="135">
        <v>78</v>
      </c>
      <c r="G21" s="135">
        <v>1483</v>
      </c>
      <c r="H21" s="135">
        <v>1405</v>
      </c>
      <c r="I21" s="176" t="s">
        <v>1528</v>
      </c>
    </row>
    <row r="22" spans="1:9" ht="11.25" customHeight="1" x14ac:dyDescent="0.2">
      <c r="A22" s="20"/>
      <c r="B22" s="165" t="s">
        <v>305</v>
      </c>
      <c r="C22" s="135">
        <v>1227</v>
      </c>
      <c r="D22" s="135">
        <v>725</v>
      </c>
      <c r="E22" s="135">
        <v>10</v>
      </c>
      <c r="F22" s="135">
        <v>45</v>
      </c>
      <c r="G22" s="135">
        <v>753</v>
      </c>
      <c r="H22" s="135">
        <v>708</v>
      </c>
      <c r="I22" s="176" t="s">
        <v>1529</v>
      </c>
    </row>
    <row r="23" spans="1:9" ht="11.25" customHeight="1" x14ac:dyDescent="0.2">
      <c r="A23" s="20"/>
      <c r="B23" s="165" t="s">
        <v>307</v>
      </c>
      <c r="C23" s="135">
        <v>1442</v>
      </c>
      <c r="D23" s="135">
        <v>816</v>
      </c>
      <c r="E23" s="135">
        <v>4</v>
      </c>
      <c r="F23" s="135">
        <v>23</v>
      </c>
      <c r="G23" s="135">
        <v>667</v>
      </c>
      <c r="H23" s="135">
        <v>644</v>
      </c>
      <c r="I23" s="176" t="s">
        <v>1530</v>
      </c>
    </row>
    <row r="24" spans="1:9" ht="11.25" customHeight="1" x14ac:dyDescent="0.2">
      <c r="A24" s="20"/>
      <c r="B24" s="165" t="s">
        <v>309</v>
      </c>
      <c r="C24" s="135">
        <v>1816</v>
      </c>
      <c r="D24" s="135">
        <v>1055</v>
      </c>
      <c r="E24" s="135">
        <v>3</v>
      </c>
      <c r="F24" s="135">
        <v>20</v>
      </c>
      <c r="G24" s="135">
        <v>1078</v>
      </c>
      <c r="H24" s="135">
        <v>1058</v>
      </c>
      <c r="I24" s="176" t="s">
        <v>1531</v>
      </c>
    </row>
    <row r="25" spans="1:9" ht="11.25" customHeight="1" x14ac:dyDescent="0.2">
      <c r="A25" s="20"/>
      <c r="B25" s="165" t="s">
        <v>311</v>
      </c>
      <c r="C25" s="135">
        <v>1438</v>
      </c>
      <c r="D25" s="135">
        <v>682</v>
      </c>
      <c r="E25" s="135">
        <v>1</v>
      </c>
      <c r="F25" s="135">
        <v>5</v>
      </c>
      <c r="G25" s="135">
        <v>851</v>
      </c>
      <c r="H25" s="135">
        <v>846</v>
      </c>
      <c r="I25" s="176" t="s">
        <v>1532</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1182</v>
      </c>
      <c r="D28" s="135">
        <v>518</v>
      </c>
      <c r="E28" s="135">
        <v>0</v>
      </c>
      <c r="F28" s="135">
        <v>0</v>
      </c>
      <c r="G28" s="135">
        <v>436</v>
      </c>
      <c r="H28" s="135">
        <v>436</v>
      </c>
      <c r="I28" s="176" t="s">
        <v>331</v>
      </c>
    </row>
    <row r="29" spans="1:9" ht="11.25" customHeight="1" x14ac:dyDescent="0.2">
      <c r="A29" s="20"/>
      <c r="B29" s="168" t="s">
        <v>316</v>
      </c>
      <c r="C29" s="135">
        <v>1034</v>
      </c>
      <c r="D29" s="135">
        <v>347</v>
      </c>
      <c r="E29" s="135">
        <v>1</v>
      </c>
      <c r="F29" s="135">
        <v>4</v>
      </c>
      <c r="G29" s="135">
        <v>419</v>
      </c>
      <c r="H29" s="135">
        <v>415</v>
      </c>
      <c r="I29" s="176" t="s">
        <v>1533</v>
      </c>
    </row>
    <row r="30" spans="1:9" ht="11.25" customHeight="1" x14ac:dyDescent="0.2">
      <c r="A30" s="20"/>
      <c r="B30" s="165" t="s">
        <v>318</v>
      </c>
      <c r="C30" s="135">
        <v>1757</v>
      </c>
      <c r="D30" s="135">
        <v>830</v>
      </c>
      <c r="E30" s="135">
        <v>0</v>
      </c>
      <c r="F30" s="135">
        <v>5</v>
      </c>
      <c r="G30" s="135">
        <v>814</v>
      </c>
      <c r="H30" s="135">
        <v>809</v>
      </c>
      <c r="I30" s="176" t="s">
        <v>1534</v>
      </c>
    </row>
    <row r="31" spans="1:9" ht="11.25" customHeight="1" x14ac:dyDescent="0.2">
      <c r="A31" s="20"/>
      <c r="B31" s="168" t="s">
        <v>320</v>
      </c>
      <c r="C31" s="135">
        <v>2542</v>
      </c>
      <c r="D31" s="135">
        <v>1100</v>
      </c>
      <c r="E31" s="135">
        <v>0</v>
      </c>
      <c r="F31" s="135">
        <v>27</v>
      </c>
      <c r="G31" s="135">
        <v>1387</v>
      </c>
      <c r="H31" s="135">
        <v>1360</v>
      </c>
      <c r="I31" s="176" t="s">
        <v>1535</v>
      </c>
    </row>
    <row r="32" spans="1:9" ht="11.25" customHeight="1" x14ac:dyDescent="0.2">
      <c r="A32" s="20"/>
      <c r="B32" s="165" t="s">
        <v>322</v>
      </c>
      <c r="C32" s="135">
        <v>4994</v>
      </c>
      <c r="D32" s="135">
        <v>3755</v>
      </c>
      <c r="E32" s="135">
        <v>53</v>
      </c>
      <c r="F32" s="135">
        <v>174</v>
      </c>
      <c r="G32" s="135">
        <v>3094</v>
      </c>
      <c r="H32" s="135">
        <v>2920</v>
      </c>
      <c r="I32" s="176" t="s">
        <v>1536</v>
      </c>
    </row>
    <row r="33" spans="1:11" ht="11.25" customHeight="1" x14ac:dyDescent="0.2">
      <c r="A33" s="20"/>
      <c r="B33" s="165" t="s">
        <v>324</v>
      </c>
      <c r="C33" s="27">
        <v>19.9570135746606</v>
      </c>
      <c r="D33" s="27">
        <v>24.325396825396801</v>
      </c>
      <c r="E33" s="27">
        <v>66</v>
      </c>
      <c r="F33" s="27">
        <v>32.5833333333333</v>
      </c>
      <c r="G33" s="27">
        <v>21.898843930635799</v>
      </c>
      <c r="H33" s="169">
        <v>-10.684489402697499</v>
      </c>
      <c r="I33" s="176" t="s">
        <v>1537</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7371</v>
      </c>
      <c r="D36" s="135">
        <v>4116</v>
      </c>
      <c r="E36" s="135">
        <v>53</v>
      </c>
      <c r="F36" s="135">
        <v>186</v>
      </c>
      <c r="G36" s="135">
        <v>4142</v>
      </c>
      <c r="H36" s="135">
        <v>3956</v>
      </c>
      <c r="I36" s="176" t="s">
        <v>1538</v>
      </c>
      <c r="J36" s="109"/>
      <c r="K36" s="109"/>
    </row>
    <row r="37" spans="1:11" ht="11.25" customHeight="1" x14ac:dyDescent="0.2">
      <c r="A37" s="18"/>
      <c r="B37" s="165" t="s">
        <v>328</v>
      </c>
      <c r="C37" s="135">
        <v>2850</v>
      </c>
      <c r="D37" s="135">
        <v>1867</v>
      </c>
      <c r="E37" s="135">
        <v>1</v>
      </c>
      <c r="F37" s="135">
        <v>24</v>
      </c>
      <c r="G37" s="135">
        <v>1485</v>
      </c>
      <c r="H37" s="135">
        <v>1461</v>
      </c>
      <c r="I37" s="176" t="s">
        <v>1539</v>
      </c>
      <c r="J37" s="109"/>
      <c r="K37" s="109"/>
    </row>
    <row r="38" spans="1:11" ht="11.25" customHeight="1" x14ac:dyDescent="0.2">
      <c r="A38" s="18"/>
      <c r="B38" s="165"/>
      <c r="C38" s="135"/>
      <c r="D38" s="135"/>
      <c r="E38" s="135"/>
      <c r="F38" s="135"/>
      <c r="G38" s="135"/>
      <c r="H38" s="135"/>
      <c r="I38" s="176"/>
      <c r="J38" s="109"/>
      <c r="K38" s="109"/>
    </row>
    <row r="39" spans="1:11" ht="11.25" customHeight="1" x14ac:dyDescent="0.2">
      <c r="A39" s="18" t="s">
        <v>337</v>
      </c>
      <c r="B39" s="165"/>
      <c r="C39" s="135"/>
      <c r="D39" s="135"/>
      <c r="E39" s="135"/>
      <c r="F39" s="135"/>
      <c r="G39" s="135"/>
      <c r="H39" s="135"/>
      <c r="I39" s="176"/>
      <c r="J39" s="109"/>
      <c r="K39" s="109"/>
    </row>
    <row r="40" spans="1:11" ht="11.25" customHeight="1" x14ac:dyDescent="0.2">
      <c r="A40" s="18"/>
      <c r="B40" s="165" t="s">
        <v>187</v>
      </c>
      <c r="C40" s="135">
        <v>2444</v>
      </c>
      <c r="D40" s="135">
        <v>1533</v>
      </c>
      <c r="E40" s="135">
        <v>20</v>
      </c>
      <c r="F40" s="135">
        <v>115</v>
      </c>
      <c r="G40" s="135">
        <v>1466</v>
      </c>
      <c r="H40" s="135">
        <v>1351</v>
      </c>
      <c r="I40" s="176" t="s">
        <v>1540</v>
      </c>
      <c r="J40" s="109"/>
      <c r="K40" s="109"/>
    </row>
    <row r="41" spans="1:11" ht="11.25" customHeight="1" x14ac:dyDescent="0.2">
      <c r="A41" s="18"/>
      <c r="B41" s="165" t="s">
        <v>338</v>
      </c>
      <c r="C41" s="135">
        <v>2148</v>
      </c>
      <c r="D41" s="135">
        <v>1518</v>
      </c>
      <c r="E41" s="135">
        <v>0</v>
      </c>
      <c r="F41" s="135">
        <v>9</v>
      </c>
      <c r="G41" s="135">
        <v>1159</v>
      </c>
      <c r="H41" s="135">
        <v>1150</v>
      </c>
      <c r="I41" s="176" t="s">
        <v>1541</v>
      </c>
      <c r="J41" s="109"/>
      <c r="K41" s="109"/>
    </row>
    <row r="42" spans="1:11" ht="11.25" customHeight="1" x14ac:dyDescent="0.2">
      <c r="A42" s="18"/>
      <c r="B42" s="165" t="s">
        <v>340</v>
      </c>
      <c r="C42" s="135">
        <v>1067</v>
      </c>
      <c r="D42" s="135">
        <v>727</v>
      </c>
      <c r="E42" s="135">
        <v>0</v>
      </c>
      <c r="F42" s="135">
        <v>3</v>
      </c>
      <c r="G42" s="135">
        <v>688</v>
      </c>
      <c r="H42" s="135">
        <v>685</v>
      </c>
      <c r="I42" s="176" t="s">
        <v>1542</v>
      </c>
      <c r="J42" s="109"/>
      <c r="K42" s="109"/>
    </row>
    <row r="43" spans="1:11" ht="11.25" customHeight="1" x14ac:dyDescent="0.2">
      <c r="A43" s="18"/>
      <c r="B43" s="165" t="s">
        <v>352</v>
      </c>
      <c r="C43" s="135">
        <v>1163</v>
      </c>
      <c r="D43" s="135">
        <v>735</v>
      </c>
      <c r="E43" s="135">
        <v>0</v>
      </c>
      <c r="F43" s="135">
        <v>0</v>
      </c>
      <c r="G43" s="135">
        <v>653</v>
      </c>
      <c r="H43" s="135">
        <v>653</v>
      </c>
      <c r="I43" s="176" t="s">
        <v>331</v>
      </c>
      <c r="J43" s="109"/>
      <c r="K43" s="109"/>
    </row>
    <row r="44" spans="1:11" ht="11.25" customHeight="1" x14ac:dyDescent="0.2">
      <c r="A44" s="18"/>
      <c r="B44" s="165"/>
      <c r="C44" s="135"/>
      <c r="D44" s="135"/>
      <c r="E44" s="135"/>
      <c r="F44" s="135"/>
      <c r="G44" s="135"/>
      <c r="H44" s="135"/>
      <c r="I44" s="176"/>
      <c r="J44" s="109"/>
      <c r="K44" s="109"/>
    </row>
    <row r="45" spans="1:11" ht="11.25" customHeight="1" x14ac:dyDescent="0.2">
      <c r="A45" s="18" t="s">
        <v>358</v>
      </c>
      <c r="B45" s="165"/>
      <c r="C45" s="135"/>
      <c r="D45" s="135"/>
      <c r="E45" s="135"/>
      <c r="F45" s="135"/>
      <c r="G45" s="135"/>
      <c r="H45" s="135"/>
      <c r="I45" s="176"/>
      <c r="J45" s="109"/>
      <c r="K45" s="109"/>
    </row>
    <row r="46" spans="1:11" ht="11.25" customHeight="1" x14ac:dyDescent="0.2">
      <c r="A46" s="18"/>
      <c r="B46" s="165" t="s">
        <v>181</v>
      </c>
      <c r="C46" s="135">
        <v>10802</v>
      </c>
      <c r="D46" s="135">
        <v>6127</v>
      </c>
      <c r="E46" s="135">
        <v>22</v>
      </c>
      <c r="F46" s="135">
        <v>57</v>
      </c>
      <c r="G46" s="135">
        <v>5620</v>
      </c>
      <c r="H46" s="135">
        <v>5563</v>
      </c>
      <c r="I46" s="176" t="s">
        <v>1543</v>
      </c>
      <c r="J46" s="109"/>
      <c r="K46" s="109"/>
    </row>
    <row r="47" spans="1:11" ht="11.25" customHeight="1" x14ac:dyDescent="0.2">
      <c r="A47" s="26"/>
      <c r="B47" s="28"/>
      <c r="C47" s="28"/>
      <c r="D47" s="28"/>
      <c r="E47" s="28"/>
      <c r="F47" s="28"/>
      <c r="G47" s="28"/>
      <c r="H47" s="93"/>
      <c r="I47" s="99"/>
      <c r="J47" s="26"/>
      <c r="K47" s="109"/>
    </row>
    <row r="48" spans="1:11" ht="11.25" customHeight="1" x14ac:dyDescent="0.2">
      <c r="A48" s="122" t="s">
        <v>365</v>
      </c>
      <c r="K48" s="109"/>
    </row>
    <row r="49" spans="1:11" ht="11.25" customHeight="1" x14ac:dyDescent="0.2">
      <c r="A49" s="122" t="s">
        <v>156</v>
      </c>
      <c r="K49" s="109"/>
    </row>
    <row r="50" spans="1:11" ht="11.25" customHeight="1" x14ac:dyDescent="0.2">
      <c r="K50" s="109"/>
    </row>
    <row r="51" spans="1:11" ht="11.25" customHeight="1" x14ac:dyDescent="0.2">
      <c r="K51" s="109"/>
    </row>
    <row r="52" spans="1:11" ht="11.25" customHeight="1" x14ac:dyDescent="0.2">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M60"/>
  <sheetViews>
    <sheetView tabSelected="1" zoomScaleNormal="100" workbookViewId="0"/>
  </sheetViews>
  <sheetFormatPr defaultRowHeight="12.75" x14ac:dyDescent="0.2"/>
  <cols>
    <col min="1" max="1" width="3.28515625" style="56" customWidth="1"/>
    <col min="2" max="2" width="83.85546875" style="51" customWidth="1"/>
    <col min="3" max="3" width="5" style="51" customWidth="1"/>
    <col min="9" max="9" width="10.85546875" customWidth="1"/>
    <col min="10" max="10" width="7.42578125" customWidth="1"/>
  </cols>
  <sheetData>
    <row r="1" spans="1:13" x14ac:dyDescent="0.2">
      <c r="A1" s="57" t="s">
        <v>62</v>
      </c>
      <c r="B1" s="50"/>
      <c r="C1" s="50"/>
      <c r="D1" s="20"/>
      <c r="E1" s="20"/>
    </row>
    <row r="2" spans="1:13" ht="5.25" customHeight="1" x14ac:dyDescent="0.2">
      <c r="A2" s="49"/>
      <c r="B2" s="50"/>
      <c r="C2" s="50"/>
      <c r="D2" s="20"/>
      <c r="E2" s="20"/>
    </row>
    <row r="3" spans="1:13" x14ac:dyDescent="0.2">
      <c r="A3" s="49" t="s">
        <v>63</v>
      </c>
      <c r="C3" s="50" t="s">
        <v>64</v>
      </c>
      <c r="I3" s="20"/>
      <c r="J3" s="46"/>
    </row>
    <row r="4" spans="1:13" ht="5.25" customHeight="1" x14ac:dyDescent="0.2">
      <c r="A4" s="49"/>
    </row>
    <row r="5" spans="1:13" ht="12.75" customHeight="1" x14ac:dyDescent="0.2">
      <c r="A5" s="110" t="s">
        <v>65</v>
      </c>
      <c r="C5" s="51">
        <v>3</v>
      </c>
    </row>
    <row r="6" spans="1:13" ht="12.75" customHeight="1" x14ac:dyDescent="0.2">
      <c r="A6" s="110" t="s">
        <v>34</v>
      </c>
      <c r="C6" s="51">
        <v>4</v>
      </c>
    </row>
    <row r="7" spans="1:13" ht="12.75" customHeight="1" x14ac:dyDescent="0.2">
      <c r="A7" s="110" t="s">
        <v>52</v>
      </c>
      <c r="C7" s="51">
        <v>5</v>
      </c>
    </row>
    <row r="8" spans="1:13" ht="6.75" customHeight="1" x14ac:dyDescent="0.2">
      <c r="A8" s="52"/>
    </row>
    <row r="9" spans="1:13" ht="12.75" customHeight="1" x14ac:dyDescent="0.2">
      <c r="A9" s="53" t="s">
        <v>66</v>
      </c>
    </row>
    <row r="10" spans="1:13" ht="3.75" customHeight="1" x14ac:dyDescent="0.2">
      <c r="A10" s="59"/>
      <c r="B10" s="60"/>
    </row>
    <row r="11" spans="1:13" s="51" customFormat="1" ht="12.75" customHeight="1" x14ac:dyDescent="0.2">
      <c r="A11" s="51">
        <v>1</v>
      </c>
      <c r="B11" s="54" t="s">
        <v>67</v>
      </c>
      <c r="C11" s="51">
        <v>8</v>
      </c>
      <c r="D11" s="61"/>
      <c r="E11" s="61"/>
    </row>
    <row r="12" spans="1:13" s="51" customFormat="1" ht="12.75" customHeight="1" x14ac:dyDescent="0.2">
      <c r="A12" s="51">
        <v>2</v>
      </c>
      <c r="B12" s="54" t="s">
        <v>68</v>
      </c>
      <c r="C12" s="51">
        <v>8</v>
      </c>
      <c r="D12" s="61"/>
      <c r="E12" s="61"/>
      <c r="M12" s="50"/>
    </row>
    <row r="13" spans="1:13" s="51" customFormat="1" ht="12.75" customHeight="1" x14ac:dyDescent="0.2">
      <c r="A13" s="51">
        <v>3</v>
      </c>
      <c r="B13" s="54" t="s">
        <v>69</v>
      </c>
      <c r="C13" s="51">
        <v>10</v>
      </c>
      <c r="M13" s="50"/>
    </row>
    <row r="14" spans="1:13" s="51" customFormat="1" ht="12.75" customHeight="1" x14ac:dyDescent="0.2">
      <c r="A14" s="51">
        <v>4</v>
      </c>
      <c r="B14" s="54" t="s">
        <v>70</v>
      </c>
      <c r="C14" s="51">
        <v>11</v>
      </c>
      <c r="M14" s="50"/>
    </row>
    <row r="15" spans="1:13" s="51" customFormat="1" ht="12.75" customHeight="1" x14ac:dyDescent="0.2">
      <c r="A15" s="51">
        <v>5</v>
      </c>
      <c r="B15" s="54" t="s">
        <v>71</v>
      </c>
      <c r="C15" s="51">
        <v>12</v>
      </c>
      <c r="D15" s="61"/>
      <c r="E15" s="61"/>
      <c r="F15" s="61"/>
      <c r="M15" s="50"/>
    </row>
    <row r="16" spans="1:13" s="51" customFormat="1" ht="12.75" customHeight="1" x14ac:dyDescent="0.2">
      <c r="A16" s="51">
        <v>6</v>
      </c>
      <c r="B16" s="54" t="s">
        <v>72</v>
      </c>
      <c r="C16" s="51">
        <v>14</v>
      </c>
      <c r="D16" s="61"/>
      <c r="E16" s="61"/>
      <c r="F16" s="61"/>
      <c r="M16" s="50"/>
    </row>
    <row r="17" spans="1:13" s="51" customFormat="1" ht="12.75" customHeight="1" x14ac:dyDescent="0.2">
      <c r="A17" s="51">
        <v>7</v>
      </c>
      <c r="B17" s="54" t="s">
        <v>73</v>
      </c>
      <c r="C17" s="51">
        <v>16</v>
      </c>
      <c r="D17" s="61"/>
      <c r="E17" s="61"/>
      <c r="F17" s="61"/>
      <c r="M17" s="50"/>
    </row>
    <row r="18" spans="1:13" s="51" customFormat="1" ht="12.75" customHeight="1" x14ac:dyDescent="0.2">
      <c r="A18" s="51">
        <v>8</v>
      </c>
      <c r="B18" s="54" t="s">
        <v>74</v>
      </c>
      <c r="C18" s="51">
        <v>18</v>
      </c>
      <c r="D18" s="61"/>
      <c r="E18" s="61"/>
      <c r="F18" s="61"/>
      <c r="M18" s="50"/>
    </row>
    <row r="19" spans="1:13" s="51" customFormat="1" ht="12.75" customHeight="1" x14ac:dyDescent="0.2">
      <c r="A19" s="51">
        <v>9</v>
      </c>
      <c r="B19" s="54" t="s">
        <v>75</v>
      </c>
      <c r="C19" s="51">
        <v>20</v>
      </c>
      <c r="D19" s="61"/>
      <c r="E19" s="61"/>
      <c r="F19" s="61"/>
      <c r="M19" s="50"/>
    </row>
    <row r="20" spans="1:13" s="51" customFormat="1" ht="12.75" customHeight="1" x14ac:dyDescent="0.2">
      <c r="A20" s="51">
        <v>10</v>
      </c>
      <c r="B20" s="54" t="s">
        <v>76</v>
      </c>
      <c r="C20" s="51">
        <v>21</v>
      </c>
      <c r="D20" s="61"/>
      <c r="E20" s="61"/>
      <c r="F20" s="61"/>
      <c r="M20" s="50"/>
    </row>
    <row r="21" spans="1:13" s="51" customFormat="1" ht="12.75" customHeight="1" x14ac:dyDescent="0.2">
      <c r="A21" s="51">
        <v>11</v>
      </c>
      <c r="B21" s="54" t="s">
        <v>77</v>
      </c>
      <c r="C21" s="51">
        <v>22</v>
      </c>
      <c r="D21" s="61"/>
      <c r="E21" s="61"/>
      <c r="F21" s="61"/>
      <c r="M21" s="50"/>
    </row>
    <row r="22" spans="1:13" s="51" customFormat="1" ht="12.75" customHeight="1" x14ac:dyDescent="0.2">
      <c r="A22" s="51">
        <v>12</v>
      </c>
      <c r="B22" s="54" t="s">
        <v>78</v>
      </c>
      <c r="C22" s="51">
        <v>24</v>
      </c>
      <c r="D22" s="61"/>
      <c r="E22" s="61"/>
      <c r="M22" s="50"/>
    </row>
    <row r="23" spans="1:13" s="51" customFormat="1" ht="12.75" customHeight="1" x14ac:dyDescent="0.2">
      <c r="A23" s="51">
        <v>13</v>
      </c>
      <c r="B23" s="54" t="s">
        <v>79</v>
      </c>
      <c r="C23" s="51">
        <v>26</v>
      </c>
      <c r="D23" s="61"/>
      <c r="E23" s="61"/>
      <c r="M23" s="50"/>
    </row>
    <row r="24" spans="1:13" s="51" customFormat="1" ht="12.75" customHeight="1" x14ac:dyDescent="0.2">
      <c r="A24" s="51">
        <v>14</v>
      </c>
      <c r="B24" s="54" t="s">
        <v>80</v>
      </c>
      <c r="C24" s="51">
        <v>28</v>
      </c>
      <c r="D24" s="61"/>
      <c r="E24" s="61"/>
      <c r="M24" s="50"/>
    </row>
    <row r="25" spans="1:13" s="51" customFormat="1" ht="12.75" customHeight="1" x14ac:dyDescent="0.2">
      <c r="A25" s="51">
        <v>15</v>
      </c>
      <c r="B25" s="54" t="s">
        <v>81</v>
      </c>
      <c r="C25" s="51">
        <v>30</v>
      </c>
      <c r="D25" s="61"/>
      <c r="E25" s="61"/>
      <c r="M25" s="50"/>
    </row>
    <row r="26" spans="1:13" s="51" customFormat="1" ht="12.75" customHeight="1" x14ac:dyDescent="0.2">
      <c r="A26" s="51">
        <v>16</v>
      </c>
      <c r="B26" s="54" t="s">
        <v>82</v>
      </c>
      <c r="C26" s="51">
        <v>32</v>
      </c>
      <c r="D26" s="61"/>
      <c r="E26" s="61"/>
      <c r="M26" s="50"/>
    </row>
    <row r="27" spans="1:13" s="51" customFormat="1" ht="12.75" customHeight="1" x14ac:dyDescent="0.2">
      <c r="A27" s="51">
        <v>17</v>
      </c>
      <c r="B27" s="54" t="s">
        <v>83</v>
      </c>
      <c r="C27" s="51">
        <v>34</v>
      </c>
      <c r="D27" s="61"/>
      <c r="E27" s="61"/>
      <c r="F27" s="61"/>
      <c r="M27" s="50"/>
    </row>
    <row r="28" spans="1:13" s="51" customFormat="1" ht="12.75" customHeight="1" x14ac:dyDescent="0.2">
      <c r="A28" s="51">
        <v>18</v>
      </c>
      <c r="B28" s="54" t="s">
        <v>84</v>
      </c>
      <c r="C28" s="51">
        <v>36</v>
      </c>
      <c r="D28" s="61"/>
      <c r="E28" s="61"/>
    </row>
    <row r="29" spans="1:13" s="51" customFormat="1" ht="12.75" customHeight="1" x14ac:dyDescent="0.2">
      <c r="A29" s="51">
        <v>19</v>
      </c>
      <c r="B29" s="61" t="s">
        <v>85</v>
      </c>
      <c r="C29" s="51">
        <v>38</v>
      </c>
      <c r="D29" s="61"/>
      <c r="E29" s="61"/>
      <c r="F29" s="61"/>
    </row>
    <row r="30" spans="1:13" s="51" customFormat="1" ht="12.75" customHeight="1" x14ac:dyDescent="0.2">
      <c r="A30" s="51">
        <v>20</v>
      </c>
      <c r="B30" s="61" t="s">
        <v>86</v>
      </c>
      <c r="C30" s="51">
        <v>40</v>
      </c>
      <c r="D30" s="61"/>
      <c r="E30" s="61"/>
      <c r="F30" s="61"/>
    </row>
    <row r="31" spans="1:13" s="51" customFormat="1" ht="12.75" customHeight="1" x14ac:dyDescent="0.2">
      <c r="A31" s="51">
        <v>21</v>
      </c>
      <c r="B31" s="54" t="s">
        <v>87</v>
      </c>
      <c r="C31" s="51">
        <v>42</v>
      </c>
    </row>
    <row r="32" spans="1:13" s="51" customFormat="1" ht="12.75" customHeight="1" x14ac:dyDescent="0.2">
      <c r="A32" s="51">
        <v>22</v>
      </c>
      <c r="B32" s="54" t="s">
        <v>88</v>
      </c>
      <c r="C32" s="51">
        <v>44</v>
      </c>
    </row>
    <row r="33" spans="1:3" s="51" customFormat="1" ht="12.75" customHeight="1" x14ac:dyDescent="0.2">
      <c r="A33" s="51">
        <v>23</v>
      </c>
      <c r="B33" s="54" t="s">
        <v>89</v>
      </c>
      <c r="C33" s="51">
        <v>46</v>
      </c>
    </row>
    <row r="34" spans="1:3" s="51" customFormat="1" ht="12.75" customHeight="1" x14ac:dyDescent="0.2">
      <c r="A34" s="51">
        <v>24</v>
      </c>
      <c r="B34" s="54" t="s">
        <v>90</v>
      </c>
      <c r="C34" s="51">
        <v>47</v>
      </c>
    </row>
    <row r="35" spans="1:3" s="51" customFormat="1" ht="12.75" customHeight="1" x14ac:dyDescent="0.2">
      <c r="A35" s="51">
        <v>25</v>
      </c>
      <c r="B35" s="61" t="s">
        <v>91</v>
      </c>
      <c r="C35" s="51">
        <v>48</v>
      </c>
    </row>
    <row r="36" spans="1:3" s="51" customFormat="1" ht="12.75" customHeight="1" x14ac:dyDescent="0.2">
      <c r="A36" s="51">
        <v>26</v>
      </c>
      <c r="B36" s="61" t="s">
        <v>92</v>
      </c>
      <c r="C36" s="51">
        <v>50</v>
      </c>
    </row>
    <row r="37" spans="1:3" s="51" customFormat="1" ht="12.75" customHeight="1" x14ac:dyDescent="0.2">
      <c r="A37" s="51">
        <v>27</v>
      </c>
      <c r="B37" s="61" t="s">
        <v>93</v>
      </c>
      <c r="C37" s="51">
        <v>52</v>
      </c>
    </row>
    <row r="38" spans="1:3" s="51" customFormat="1" ht="12.75" customHeight="1" x14ac:dyDescent="0.2">
      <c r="A38" s="51">
        <v>28</v>
      </c>
      <c r="B38" s="61" t="s">
        <v>94</v>
      </c>
      <c r="C38" s="51">
        <v>54</v>
      </c>
    </row>
    <row r="39" spans="1:3" s="51" customFormat="1" ht="12.75" customHeight="1" x14ac:dyDescent="0.2">
      <c r="A39" s="51">
        <v>29</v>
      </c>
      <c r="B39" s="61" t="s">
        <v>95</v>
      </c>
      <c r="C39" s="51">
        <v>56</v>
      </c>
    </row>
    <row r="40" spans="1:3" s="51" customFormat="1" ht="12.75" customHeight="1" x14ac:dyDescent="0.2">
      <c r="A40" s="51">
        <v>30</v>
      </c>
      <c r="B40" s="61" t="s">
        <v>96</v>
      </c>
      <c r="C40" s="51">
        <v>58</v>
      </c>
    </row>
    <row r="41" spans="1:3" s="51" customFormat="1" ht="12.75" customHeight="1" x14ac:dyDescent="0.2">
      <c r="A41" s="51">
        <v>31</v>
      </c>
      <c r="B41" s="54" t="s">
        <v>97</v>
      </c>
      <c r="C41" s="51">
        <v>60</v>
      </c>
    </row>
    <row r="42" spans="1:3" s="51" customFormat="1" ht="12.75" customHeight="1" x14ac:dyDescent="0.2">
      <c r="A42" s="51">
        <v>32</v>
      </c>
      <c r="B42" s="54" t="s">
        <v>98</v>
      </c>
      <c r="C42" s="51">
        <v>62</v>
      </c>
    </row>
    <row r="43" spans="1:3" s="51" customFormat="1" ht="12.75" customHeight="1" x14ac:dyDescent="0.2">
      <c r="A43" s="51">
        <v>33</v>
      </c>
      <c r="B43" s="54" t="s">
        <v>99</v>
      </c>
      <c r="C43" s="51">
        <v>64</v>
      </c>
    </row>
    <row r="44" spans="1:3" s="51" customFormat="1" ht="12.75" customHeight="1" x14ac:dyDescent="0.2">
      <c r="A44" s="51">
        <v>34</v>
      </c>
      <c r="B44" s="54" t="s">
        <v>100</v>
      </c>
      <c r="C44" s="51">
        <v>65</v>
      </c>
    </row>
    <row r="45" spans="1:3" s="51" customFormat="1" ht="12.75" customHeight="1" x14ac:dyDescent="0.2">
      <c r="A45" s="51">
        <v>35</v>
      </c>
      <c r="B45" s="54" t="s">
        <v>101</v>
      </c>
      <c r="C45" s="51">
        <v>66</v>
      </c>
    </row>
    <row r="46" spans="1:3" s="51" customFormat="1" ht="12.75" customHeight="1" x14ac:dyDescent="0.2">
      <c r="A46" s="51">
        <v>36</v>
      </c>
      <c r="B46" s="54" t="s">
        <v>102</v>
      </c>
      <c r="C46" s="51">
        <v>68</v>
      </c>
    </row>
    <row r="47" spans="1:3" s="51" customFormat="1" ht="12.75" customHeight="1" x14ac:dyDescent="0.2">
      <c r="A47" s="51">
        <v>37</v>
      </c>
      <c r="B47" s="55" t="s">
        <v>103</v>
      </c>
      <c r="C47" s="51">
        <v>70</v>
      </c>
    </row>
    <row r="48" spans="1:3" s="51" customFormat="1" ht="12.75" customHeight="1" x14ac:dyDescent="0.2">
      <c r="A48" s="51">
        <v>38</v>
      </c>
      <c r="B48" s="55" t="s">
        <v>104</v>
      </c>
      <c r="C48" s="51">
        <v>72</v>
      </c>
    </row>
    <row r="49" spans="1:3" s="51" customFormat="1" ht="12.75" customHeight="1" x14ac:dyDescent="0.2">
      <c r="A49" s="51">
        <v>39</v>
      </c>
      <c r="B49" s="55" t="s">
        <v>105</v>
      </c>
      <c r="C49" s="51">
        <v>74</v>
      </c>
    </row>
    <row r="50" spans="1:3" s="51" customFormat="1" ht="12.75" customHeight="1" x14ac:dyDescent="0.2">
      <c r="A50" s="51">
        <v>40</v>
      </c>
      <c r="B50" s="55" t="s">
        <v>106</v>
      </c>
      <c r="C50" s="51">
        <v>76</v>
      </c>
    </row>
    <row r="51" spans="1:3" s="51" customFormat="1" ht="12.75" customHeight="1" x14ac:dyDescent="0.2">
      <c r="A51" s="51">
        <v>41</v>
      </c>
      <c r="B51" s="55" t="s">
        <v>107</v>
      </c>
      <c r="C51" s="51">
        <v>78</v>
      </c>
    </row>
    <row r="52" spans="1:3" s="51" customFormat="1" ht="12.75" customHeight="1" x14ac:dyDescent="0.2">
      <c r="A52" s="51">
        <v>42</v>
      </c>
      <c r="B52" s="55" t="s">
        <v>108</v>
      </c>
      <c r="C52" s="51">
        <v>80</v>
      </c>
    </row>
    <row r="53" spans="1:3" s="51" customFormat="1" ht="12.75" customHeight="1" x14ac:dyDescent="0.2">
      <c r="A53" s="51">
        <v>43</v>
      </c>
      <c r="B53" s="61" t="s">
        <v>109</v>
      </c>
      <c r="C53" s="51">
        <v>82</v>
      </c>
    </row>
    <row r="54" spans="1:3" s="51" customFormat="1" ht="12.75" customHeight="1" x14ac:dyDescent="0.2">
      <c r="A54" s="51">
        <v>44</v>
      </c>
      <c r="B54" s="61" t="s">
        <v>110</v>
      </c>
      <c r="C54" s="51">
        <v>84</v>
      </c>
    </row>
    <row r="55" spans="1:3" s="51" customFormat="1" ht="12.75" customHeight="1" x14ac:dyDescent="0.2">
      <c r="A55" s="51">
        <v>45</v>
      </c>
      <c r="B55" s="61" t="s">
        <v>111</v>
      </c>
      <c r="C55" s="51">
        <v>86</v>
      </c>
    </row>
    <row r="56" spans="1:3" s="51" customFormat="1" ht="12.75" customHeight="1" x14ac:dyDescent="0.2">
      <c r="A56" s="51">
        <v>46</v>
      </c>
      <c r="B56" s="61" t="s">
        <v>112</v>
      </c>
      <c r="C56" s="51">
        <v>88</v>
      </c>
    </row>
    <row r="57" spans="1:3" s="51" customFormat="1" ht="12.75" customHeight="1" x14ac:dyDescent="0.2">
      <c r="A57" s="51">
        <v>47</v>
      </c>
      <c r="B57" s="55" t="s">
        <v>113</v>
      </c>
      <c r="C57" s="51">
        <v>90</v>
      </c>
    </row>
    <row r="58" spans="1:3" s="51" customFormat="1" ht="12.75" customHeight="1" x14ac:dyDescent="0.2">
      <c r="A58" s="51">
        <v>48</v>
      </c>
      <c r="B58" s="55" t="s">
        <v>114</v>
      </c>
      <c r="C58" s="51">
        <v>92</v>
      </c>
    </row>
    <row r="59" spans="1:3" s="51" customFormat="1" ht="12.75" customHeight="1" x14ac:dyDescent="0.2"/>
    <row r="60" spans="1:3" s="51" customFormat="1" ht="12.75" customHeight="1" x14ac:dyDescent="0.2"/>
  </sheetData>
  <hyperlinks>
    <hyperlink ref="A5" location="'Preface &amp; glossary'!A1" tooltip="Preface &amp; glossary" display="Preface &amp; glossary" xr:uid="{00000000-0004-0000-0500-000000000000}"/>
    <hyperlink ref="A6" location="Notes!A1" tooltip="Notes" display="Notes" xr:uid="{00000000-0004-0000-0500-000001000000}"/>
    <hyperlink ref="A7" location="'Related links'!A1" tooltip="Related links" display="Further info" xr:uid="{00000000-0004-0000-0500-000002000000}"/>
    <hyperlink ref="B11" location="'Tables 1&amp;2'!A1" tooltip="Table 1" display="'Tables 1&amp;2'!A1" xr:uid="{00000000-0004-0000-0500-000003000000}"/>
    <hyperlink ref="B12" location="'Tables 1&amp;2'!A1" tooltip="Table 2" display="'Tables 1&amp;2'!A1" xr:uid="{00000000-0004-0000-0500-000004000000}"/>
    <hyperlink ref="B13" location="'Table 3'!A1" tooltip="Table 3" display="'Table 3'!A1" xr:uid="{00000000-0004-0000-0500-000005000000}"/>
    <hyperlink ref="B14" location="'Table 4'!A1" tooltip="Table 4" display="'Table 4'!A1" xr:uid="{00000000-0004-0000-0500-000006000000}"/>
    <hyperlink ref="B15" location="'Table 5'!A1" tooltip="Table 5" display="'Table 5'!A1" xr:uid="{00000000-0004-0000-0500-000007000000}"/>
    <hyperlink ref="B16" location="'Table 6'!A1" tooltip="Table 6" display="'Table 6'!A1" xr:uid="{00000000-0004-0000-0500-000008000000}"/>
    <hyperlink ref="B17" location="'Table 7'!A1" tooltip="Table 7" display="'Table 7'!A1" xr:uid="{00000000-0004-0000-0500-000009000000}"/>
    <hyperlink ref="B18" location="'Table 8'!A1" tooltip="Table 8" display="'Table 8'!A1" xr:uid="{00000000-0004-0000-0500-00000A000000}"/>
    <hyperlink ref="B19" location="'Table 9'!A1" tooltip="Table 9" display="'Table 9'!A1" xr:uid="{00000000-0004-0000-0500-00000B000000}"/>
    <hyperlink ref="B20" location="'Table 10'!A1" tooltip="Table 10" display="'Table 10'!A1" xr:uid="{00000000-0004-0000-0500-00000C000000}"/>
    <hyperlink ref="B21" location="'Table 11'!A1" tooltip="Table 11" display="'Table 11'!A1" xr:uid="{00000000-0004-0000-0500-00000D000000}"/>
    <hyperlink ref="B22" location="'Table 12'!A1" tooltip="Table 12" display="'Table 12'!A1" xr:uid="{00000000-0004-0000-0500-00000E000000}"/>
    <hyperlink ref="B23" location="'Table 13'!A1" tooltip="Table 13" display="'Table 13'!A1" xr:uid="{00000000-0004-0000-0500-00000F000000}"/>
    <hyperlink ref="B24" location="'Table 14'!A1" tooltip="Table 14" display="'Table 14'!A1" xr:uid="{00000000-0004-0000-0500-000010000000}"/>
    <hyperlink ref="B25" location="'Table 15'!A1" tooltip="Table 15" display="'Table 15'!A1" xr:uid="{00000000-0004-0000-0500-000011000000}"/>
    <hyperlink ref="B26" location="'Table 16'!A1" tooltip="Table 16" display="'Table 16'!A1" xr:uid="{00000000-0004-0000-0500-000012000000}"/>
    <hyperlink ref="B27" location="'Table 17'!A1" tooltip="Table 17" display="'Table 17'!A1" xr:uid="{00000000-0004-0000-0500-000013000000}"/>
    <hyperlink ref="B28" location="'Table 18'!A1" tooltip="Table 18" display="'Table 18'!A1" xr:uid="{00000000-0004-0000-0500-000014000000}"/>
    <hyperlink ref="B31" location="'Table 21'!A1" tooltip="Table 21" display="Key characteristics of visitors from the People's Republic of China, mmm month yyyy–yy " xr:uid="{00000000-0004-0000-0500-000015000000}"/>
    <hyperlink ref="B32" location="'Table 22'!A1" tooltip="Table 22" display="Key characteristics of visitors from the People's Republic of China, Year ended mmm yyyy" xr:uid="{00000000-0004-0000-0500-000016000000}"/>
    <hyperlink ref="B33" location="'Table 23'!A1" tooltip="Table 23" display="Province of residence of visitors from the People's Republic of China, mmm month yyyy–yy " xr:uid="{00000000-0004-0000-0500-000017000000}"/>
    <hyperlink ref="B34" location="'Table 24'!A1" tooltip="Table 24" display="Province of residence of visitors from the People's Republic of China, Year ended mmm yyyy" xr:uid="{00000000-0004-0000-0500-000018000000}"/>
    <hyperlink ref="B50" location="'Table 40'!A1" tooltip="Table 40" display="Key characteristics of visitors from India, Year ended mmm yyyy" xr:uid="{00000000-0004-0000-0500-000019000000}"/>
    <hyperlink ref="B49" location="'Table 39'!A1" tooltip="Table 39" display="Key characteristics of visitors from India, mmm month yyyy–yy " xr:uid="{00000000-0004-0000-0500-00001A000000}"/>
    <hyperlink ref="B41" location="'Table 31'!A1" tooltip="Table 31" display="Key characteristics of visitors from Japan, mmm month yyyy–yy " xr:uid="{00000000-0004-0000-0500-00001B000000}"/>
    <hyperlink ref="B42" location="'Table 32'!A1" tooltip="Table 32" display="Key characteristics of visitors from Japan, Year ended mmm yyyy" xr:uid="{00000000-0004-0000-0500-00001C000000}"/>
    <hyperlink ref="B43" location="'Table 33'!A1" tooltip="Table 33" display="Prefecture of residence of visitors from Japan, mmm month yyyy–yy " xr:uid="{00000000-0004-0000-0500-00001D000000}"/>
    <hyperlink ref="B44" location="'Table 34'!A1" tooltip="Table 34" display="Prefecture of residence of visitors from Japan, Year ended mmm yyyy" xr:uid="{00000000-0004-0000-0500-00001E000000}"/>
    <hyperlink ref="B45" location="'Table 35'!A1" tooltip="Table 35" display="Key characteristics of visitors from the Republic of Korea, mmm month yyyy–yy " xr:uid="{00000000-0004-0000-0500-00001F000000}"/>
    <hyperlink ref="B46" location="'Table 36'!A1" tooltip="Table 36" display="Key characteristics of visitors from the Republic of Korea, Year ended mmm yyyy" xr:uid="{00000000-0004-0000-0500-000020000000}"/>
    <hyperlink ref="B47" location="'Table 37'!A1" tooltip="Table 37" display="Key characteristics of visitors from Singapore, mmm month yyyy–yy " xr:uid="{00000000-0004-0000-0500-000021000000}"/>
    <hyperlink ref="B48" location="'Table 38'!A1" tooltip="Table 38" display="Key characteristics of visitors from Singapore, Year ended mmm yyyy" xr:uid="{00000000-0004-0000-0500-000022000000}"/>
    <hyperlink ref="B51" location="'Table 41'!A1" tooltip="Table 41" display="Key characteristics of visitors from Hong Kong, mmm month yyyy–yy " xr:uid="{00000000-0004-0000-0500-000023000000}"/>
    <hyperlink ref="B57" location="'Table 47'!A1" tooltip="Table 47" display="Key characteristics of visitors from Thailand, mmm month yyyy–yy " xr:uid="{00000000-0004-0000-0500-000024000000}"/>
    <hyperlink ref="B58" location="'Table 48'!A1" tooltip="Table 48" display="Key characteristics of visitors from Thailand, Year ended mmm yyyy" xr:uid="{00000000-0004-0000-0500-000025000000}"/>
    <hyperlink ref="B52" location="'Table 42'!A1" tooltip="Table 42" display="Key characteristics of visitors from Hong Kong, Year ended mmm yyyy" xr:uid="{00000000-0004-0000-0500-000026000000}"/>
    <hyperlink ref="B29" location="'Table 19'!A1" tooltip="Table 19" display="Key characteristics of visitors from South Australia, mmm month yyyy–yy" xr:uid="{00000000-0004-0000-0500-000027000000}"/>
    <hyperlink ref="B30" location="'Table 20'!A1" tooltip="Table 20" display="Key characteristics of visitors from South Australia, Year ended mmm yyyy" xr:uid="{00000000-0004-0000-0500-000028000000}"/>
    <hyperlink ref="B35" location="'Table 25'!A1" tooltip="Table 25" display="Key characteristics of visitors from Shanghai, mmm month yyyy–yy" xr:uid="{00000000-0004-0000-0500-000029000000}"/>
    <hyperlink ref="B36" location="'Table 26'!A1" tooltip="Table 26" display="Key characteristics of visitors from Shanghai, Year ended mmm yyyy" xr:uid="{00000000-0004-0000-0500-00002A000000}"/>
    <hyperlink ref="B37" location="'Table 27'!A1" tooltip="Table 27" display="Key characteristics of visitors from Guangdong, mmm month yyyy–yy" xr:uid="{00000000-0004-0000-0500-00002B000000}"/>
    <hyperlink ref="B38" location="'Table 28'!A1" tooltip="Table 28" display="Key characteristics of visitors from Guangdong, Year ended mmm yyyy" xr:uid="{00000000-0004-0000-0500-00002C000000}"/>
    <hyperlink ref="B39" location="'Table 29'!A1" tooltip="Table 29" display="Key characteristics of visitors from Beijing, mmm month yyyy–yy" xr:uid="{00000000-0004-0000-0500-00002D000000}"/>
    <hyperlink ref="B40" location="'Table 30'!A1" tooltip="Table 30" display="Key characteristics of visitors from Beijing, Year ended mmm yyyy" xr:uid="{00000000-0004-0000-0500-00002E000000}"/>
    <hyperlink ref="B53" location="'Table 43'!A1" tooltip="Table 43" display="Key characteristics of visitors from Malaysia, mmm month yyyy–yy" xr:uid="{00000000-0004-0000-0500-00002F000000}"/>
    <hyperlink ref="B54" location="'Table 44'!A1" tooltip="Table 44" display="Key characteristics of visitors from Malaysia, Year ended mmm yyyy" xr:uid="{00000000-0004-0000-0500-000030000000}"/>
    <hyperlink ref="B55" location="'Table 45'!A1" tooltip="Table 45" display="Key characteristics of visitors from Taiwan, mmm month yyyy–yy" xr:uid="{00000000-0004-0000-0500-000031000000}"/>
    <hyperlink ref="B56" location="'Table 46'!A1" tooltip="Table 46" display="Key characteristics of visitors from Taiwan, Year ended mmm yyyy" xr:uid="{00000000-0004-0000-0500-000032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8"/>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1544</v>
      </c>
    </row>
    <row r="2" spans="1:11" ht="11.25" customHeight="1" x14ac:dyDescent="0.2">
      <c r="B2" s="109"/>
      <c r="C2" s="109"/>
      <c r="D2" s="109"/>
      <c r="E2" s="109"/>
      <c r="F2" s="109"/>
      <c r="G2" s="109"/>
      <c r="H2" s="135"/>
      <c r="I2" s="172"/>
      <c r="J2" s="66"/>
      <c r="K2" s="66"/>
    </row>
    <row r="3" spans="1:11" ht="15" customHeight="1" x14ac:dyDescent="0.25">
      <c r="A3" s="23" t="s">
        <v>1522</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102107</v>
      </c>
      <c r="D9" s="9">
        <v>91067</v>
      </c>
      <c r="E9" s="9">
        <v>718</v>
      </c>
      <c r="F9" s="9">
        <v>874</v>
      </c>
      <c r="G9" s="9">
        <v>46659</v>
      </c>
      <c r="H9" s="9">
        <v>45785</v>
      </c>
      <c r="I9" s="98" t="s">
        <v>251</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75035</v>
      </c>
      <c r="D12" s="135">
        <v>67355</v>
      </c>
      <c r="E12" s="135">
        <v>11</v>
      </c>
      <c r="F12" s="135">
        <v>25</v>
      </c>
      <c r="G12" s="135">
        <v>30936</v>
      </c>
      <c r="H12" s="135">
        <v>30911</v>
      </c>
      <c r="I12" s="176" t="s">
        <v>1545</v>
      </c>
    </row>
    <row r="13" spans="1:11" ht="11.25" customHeight="1" x14ac:dyDescent="0.2">
      <c r="A13" s="20"/>
      <c r="B13" s="165" t="s">
        <v>290</v>
      </c>
      <c r="C13" s="135">
        <v>13047</v>
      </c>
      <c r="D13" s="135">
        <v>12126</v>
      </c>
      <c r="E13" s="135">
        <v>364</v>
      </c>
      <c r="F13" s="135">
        <v>616</v>
      </c>
      <c r="G13" s="135">
        <v>9722</v>
      </c>
      <c r="H13" s="135">
        <v>9106</v>
      </c>
      <c r="I13" s="176" t="s">
        <v>1546</v>
      </c>
    </row>
    <row r="14" spans="1:11" ht="11.25" customHeight="1" x14ac:dyDescent="0.2">
      <c r="A14" s="20"/>
      <c r="B14" s="165" t="s">
        <v>292</v>
      </c>
      <c r="C14" s="135">
        <v>3429</v>
      </c>
      <c r="D14" s="135">
        <v>3581</v>
      </c>
      <c r="E14" s="135">
        <v>94</v>
      </c>
      <c r="F14" s="135">
        <v>116</v>
      </c>
      <c r="G14" s="135">
        <v>1766</v>
      </c>
      <c r="H14" s="135">
        <v>1650</v>
      </c>
      <c r="I14" s="176" t="s">
        <v>1547</v>
      </c>
    </row>
    <row r="15" spans="1:11" ht="11.25" customHeight="1" x14ac:dyDescent="0.2">
      <c r="A15" s="20"/>
      <c r="B15" s="165" t="s">
        <v>294</v>
      </c>
      <c r="C15" s="135">
        <v>2520</v>
      </c>
      <c r="D15" s="135">
        <v>2344</v>
      </c>
      <c r="E15" s="135">
        <v>11</v>
      </c>
      <c r="F15" s="135">
        <v>15</v>
      </c>
      <c r="G15" s="135">
        <v>1051</v>
      </c>
      <c r="H15" s="135">
        <v>1036</v>
      </c>
      <c r="I15" s="176" t="s">
        <v>1548</v>
      </c>
    </row>
    <row r="16" spans="1:11" ht="11.25" customHeight="1" x14ac:dyDescent="0.2">
      <c r="A16" s="20"/>
      <c r="B16" s="165" t="s">
        <v>296</v>
      </c>
      <c r="C16" s="135">
        <v>982</v>
      </c>
      <c r="D16" s="135">
        <v>1221</v>
      </c>
      <c r="E16" s="135">
        <v>1</v>
      </c>
      <c r="F16" s="135">
        <v>0</v>
      </c>
      <c r="G16" s="135">
        <v>305</v>
      </c>
      <c r="H16" s="135">
        <v>305</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4647</v>
      </c>
      <c r="D19" s="135">
        <v>4347</v>
      </c>
      <c r="E19" s="135">
        <v>82</v>
      </c>
      <c r="F19" s="135">
        <v>95</v>
      </c>
      <c r="G19" s="135">
        <v>2746</v>
      </c>
      <c r="H19" s="135">
        <v>2651</v>
      </c>
      <c r="I19" s="176" t="s">
        <v>1549</v>
      </c>
    </row>
    <row r="20" spans="1:9" ht="11.25" customHeight="1" x14ac:dyDescent="0.2">
      <c r="A20" s="20"/>
      <c r="B20" s="165" t="s">
        <v>301</v>
      </c>
      <c r="C20" s="135">
        <v>24783</v>
      </c>
      <c r="D20" s="135">
        <v>20342</v>
      </c>
      <c r="E20" s="135">
        <v>58</v>
      </c>
      <c r="F20" s="135">
        <v>57</v>
      </c>
      <c r="G20" s="135">
        <v>7554</v>
      </c>
      <c r="H20" s="135">
        <v>7497</v>
      </c>
      <c r="I20" s="176" t="s">
        <v>1550</v>
      </c>
    </row>
    <row r="21" spans="1:9" ht="11.25" customHeight="1" x14ac:dyDescent="0.2">
      <c r="A21" s="20"/>
      <c r="B21" s="165" t="s">
        <v>303</v>
      </c>
      <c r="C21" s="135">
        <v>25204</v>
      </c>
      <c r="D21" s="135">
        <v>22440</v>
      </c>
      <c r="E21" s="135">
        <v>252</v>
      </c>
      <c r="F21" s="135">
        <v>312</v>
      </c>
      <c r="G21" s="135">
        <v>11501</v>
      </c>
      <c r="H21" s="135">
        <v>11189</v>
      </c>
      <c r="I21" s="176" t="s">
        <v>1551</v>
      </c>
    </row>
    <row r="22" spans="1:9" ht="11.25" customHeight="1" x14ac:dyDescent="0.2">
      <c r="A22" s="20"/>
      <c r="B22" s="165" t="s">
        <v>305</v>
      </c>
      <c r="C22" s="135">
        <v>11031</v>
      </c>
      <c r="D22" s="135">
        <v>10228</v>
      </c>
      <c r="E22" s="135">
        <v>130</v>
      </c>
      <c r="F22" s="135">
        <v>175</v>
      </c>
      <c r="G22" s="135">
        <v>5957</v>
      </c>
      <c r="H22" s="135">
        <v>5782</v>
      </c>
      <c r="I22" s="176" t="s">
        <v>1552</v>
      </c>
    </row>
    <row r="23" spans="1:9" ht="11.25" customHeight="1" x14ac:dyDescent="0.2">
      <c r="A23" s="20"/>
      <c r="B23" s="165" t="s">
        <v>307</v>
      </c>
      <c r="C23" s="135">
        <v>13452</v>
      </c>
      <c r="D23" s="135">
        <v>11935</v>
      </c>
      <c r="E23" s="135">
        <v>98</v>
      </c>
      <c r="F23" s="135">
        <v>103</v>
      </c>
      <c r="G23" s="135">
        <v>4729</v>
      </c>
      <c r="H23" s="135">
        <v>4626</v>
      </c>
      <c r="I23" s="176" t="s">
        <v>1553</v>
      </c>
    </row>
    <row r="24" spans="1:9" ht="11.25" customHeight="1" x14ac:dyDescent="0.2">
      <c r="A24" s="20"/>
      <c r="B24" s="165" t="s">
        <v>309</v>
      </c>
      <c r="C24" s="135">
        <v>13876</v>
      </c>
      <c r="D24" s="135">
        <v>13346</v>
      </c>
      <c r="E24" s="135">
        <v>65</v>
      </c>
      <c r="F24" s="135">
        <v>92</v>
      </c>
      <c r="G24" s="135">
        <v>7728</v>
      </c>
      <c r="H24" s="135">
        <v>7636</v>
      </c>
      <c r="I24" s="176" t="s">
        <v>1554</v>
      </c>
    </row>
    <row r="25" spans="1:9" ht="11.25" customHeight="1" x14ac:dyDescent="0.2">
      <c r="A25" s="20"/>
      <c r="B25" s="165" t="s">
        <v>311</v>
      </c>
      <c r="C25" s="135">
        <v>9114</v>
      </c>
      <c r="D25" s="135">
        <v>8429</v>
      </c>
      <c r="E25" s="135">
        <v>33</v>
      </c>
      <c r="F25" s="135">
        <v>40</v>
      </c>
      <c r="G25" s="135">
        <v>6444</v>
      </c>
      <c r="H25" s="135">
        <v>6404</v>
      </c>
      <c r="I25" s="176" t="s">
        <v>1555</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7685</v>
      </c>
      <c r="D28" s="135">
        <v>6630</v>
      </c>
      <c r="E28" s="135">
        <v>0</v>
      </c>
      <c r="F28" s="135">
        <v>10</v>
      </c>
      <c r="G28" s="135">
        <v>2341</v>
      </c>
      <c r="H28" s="135">
        <v>2331</v>
      </c>
      <c r="I28" s="176" t="s">
        <v>1556</v>
      </c>
    </row>
    <row r="29" spans="1:9" ht="11.25" customHeight="1" x14ac:dyDescent="0.2">
      <c r="A29" s="20"/>
      <c r="B29" s="168" t="s">
        <v>316</v>
      </c>
      <c r="C29" s="135">
        <v>5974</v>
      </c>
      <c r="D29" s="135">
        <v>4717</v>
      </c>
      <c r="E29" s="135">
        <v>2</v>
      </c>
      <c r="F29" s="135">
        <v>7</v>
      </c>
      <c r="G29" s="135">
        <v>2289</v>
      </c>
      <c r="H29" s="135">
        <v>2282</v>
      </c>
      <c r="I29" s="176" t="s">
        <v>1557</v>
      </c>
    </row>
    <row r="30" spans="1:9" ht="11.25" customHeight="1" x14ac:dyDescent="0.2">
      <c r="A30" s="20"/>
      <c r="B30" s="165" t="s">
        <v>318</v>
      </c>
      <c r="C30" s="135">
        <v>12012</v>
      </c>
      <c r="D30" s="135">
        <v>10637</v>
      </c>
      <c r="E30" s="135">
        <v>0</v>
      </c>
      <c r="F30" s="135">
        <v>8</v>
      </c>
      <c r="G30" s="135">
        <v>4674</v>
      </c>
      <c r="H30" s="135">
        <v>4666</v>
      </c>
      <c r="I30" s="176" t="s">
        <v>1558</v>
      </c>
    </row>
    <row r="31" spans="1:9" ht="11.25" customHeight="1" x14ac:dyDescent="0.2">
      <c r="A31" s="20"/>
      <c r="B31" s="168" t="s">
        <v>320</v>
      </c>
      <c r="C31" s="135">
        <v>20817</v>
      </c>
      <c r="D31" s="135">
        <v>18746</v>
      </c>
      <c r="E31" s="135">
        <v>10</v>
      </c>
      <c r="F31" s="135">
        <v>46</v>
      </c>
      <c r="G31" s="135">
        <v>8255</v>
      </c>
      <c r="H31" s="135">
        <v>8209</v>
      </c>
      <c r="I31" s="176" t="s">
        <v>1559</v>
      </c>
    </row>
    <row r="32" spans="1:9" ht="11.25" customHeight="1" x14ac:dyDescent="0.2">
      <c r="A32" s="20"/>
      <c r="B32" s="165" t="s">
        <v>322</v>
      </c>
      <c r="C32" s="135">
        <v>55619</v>
      </c>
      <c r="D32" s="135">
        <v>50337</v>
      </c>
      <c r="E32" s="135">
        <v>706</v>
      </c>
      <c r="F32" s="135">
        <v>803</v>
      </c>
      <c r="G32" s="135">
        <v>29100</v>
      </c>
      <c r="H32" s="135">
        <v>28297</v>
      </c>
      <c r="I32" s="176" t="s">
        <v>1560</v>
      </c>
    </row>
    <row r="33" spans="1:11" ht="11.25" customHeight="1" x14ac:dyDescent="0.2">
      <c r="A33" s="20"/>
      <c r="B33" s="165" t="s">
        <v>324</v>
      </c>
      <c r="C33" s="27">
        <v>23.140819312362801</v>
      </c>
      <c r="D33" s="27">
        <v>23.408967916505599</v>
      </c>
      <c r="E33" s="27">
        <v>102.833333333333</v>
      </c>
      <c r="F33" s="27">
        <v>52.5</v>
      </c>
      <c r="G33" s="27">
        <v>26.317158385093201</v>
      </c>
      <c r="H33" s="169">
        <v>-26.182841614906799</v>
      </c>
      <c r="I33" s="176" t="s">
        <v>1561</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72922</v>
      </c>
      <c r="D36" s="135">
        <v>63283</v>
      </c>
      <c r="E36" s="135">
        <v>658</v>
      </c>
      <c r="F36" s="135">
        <v>795</v>
      </c>
      <c r="G36" s="135">
        <v>33732</v>
      </c>
      <c r="H36" s="135">
        <v>32937</v>
      </c>
      <c r="I36" s="176" t="s">
        <v>1562</v>
      </c>
      <c r="J36" s="109"/>
      <c r="K36" s="109"/>
    </row>
    <row r="37" spans="1:11" ht="11.25" customHeight="1" x14ac:dyDescent="0.2">
      <c r="A37" s="18"/>
      <c r="B37" s="165" t="s">
        <v>328</v>
      </c>
      <c r="C37" s="135">
        <v>22552</v>
      </c>
      <c r="D37" s="135">
        <v>21594</v>
      </c>
      <c r="E37" s="135">
        <v>57</v>
      </c>
      <c r="F37" s="135">
        <v>73</v>
      </c>
      <c r="G37" s="135">
        <v>9120</v>
      </c>
      <c r="H37" s="135">
        <v>9047</v>
      </c>
      <c r="I37" s="176" t="s">
        <v>1563</v>
      </c>
      <c r="J37" s="109"/>
      <c r="K37" s="109"/>
    </row>
    <row r="38" spans="1:11" ht="11.25" customHeight="1" x14ac:dyDescent="0.2">
      <c r="A38" s="18"/>
      <c r="B38" s="165" t="s">
        <v>330</v>
      </c>
      <c r="C38" s="135">
        <v>1865</v>
      </c>
      <c r="D38" s="135">
        <v>1998</v>
      </c>
      <c r="E38" s="135">
        <v>0</v>
      </c>
      <c r="F38" s="135">
        <v>4</v>
      </c>
      <c r="G38" s="135">
        <v>1678</v>
      </c>
      <c r="H38" s="135">
        <v>1674</v>
      </c>
      <c r="I38" s="176" t="s">
        <v>1564</v>
      </c>
      <c r="J38" s="109"/>
      <c r="K38" s="109"/>
    </row>
    <row r="39" spans="1:11" ht="11.25" customHeight="1" x14ac:dyDescent="0.2">
      <c r="A39" s="18"/>
      <c r="B39" s="165" t="s">
        <v>332</v>
      </c>
      <c r="C39" s="135">
        <v>2956</v>
      </c>
      <c r="D39" s="135">
        <v>2839</v>
      </c>
      <c r="E39" s="135">
        <v>0</v>
      </c>
      <c r="F39" s="135">
        <v>2</v>
      </c>
      <c r="G39" s="135">
        <v>1132</v>
      </c>
      <c r="H39" s="135">
        <v>1130</v>
      </c>
      <c r="I39" s="176" t="s">
        <v>1565</v>
      </c>
      <c r="J39" s="109"/>
      <c r="K39" s="109"/>
    </row>
    <row r="40" spans="1:11" ht="11.25" customHeight="1" x14ac:dyDescent="0.2">
      <c r="A40" s="18"/>
      <c r="B40" s="165" t="s">
        <v>334</v>
      </c>
      <c r="C40" s="135">
        <v>1775</v>
      </c>
      <c r="D40" s="135">
        <v>1299</v>
      </c>
      <c r="E40" s="135">
        <v>3</v>
      </c>
      <c r="F40" s="135">
        <v>0</v>
      </c>
      <c r="G40" s="135">
        <v>997</v>
      </c>
      <c r="H40" s="135">
        <v>997</v>
      </c>
      <c r="I40" s="176" t="s">
        <v>331</v>
      </c>
      <c r="J40" s="109"/>
      <c r="K40" s="109"/>
    </row>
    <row r="41" spans="1:11" ht="11.25" customHeight="1" x14ac:dyDescent="0.2">
      <c r="A41" s="18"/>
      <c r="B41" s="165"/>
      <c r="C41" s="135"/>
      <c r="D41" s="135"/>
      <c r="E41" s="135"/>
      <c r="F41" s="135"/>
      <c r="G41" s="135"/>
      <c r="H41" s="135"/>
      <c r="I41" s="176"/>
      <c r="J41" s="109"/>
      <c r="K41" s="109"/>
    </row>
    <row r="42" spans="1:11" ht="11.25" customHeight="1" x14ac:dyDescent="0.2">
      <c r="A42" s="18" t="s">
        <v>337</v>
      </c>
      <c r="B42" s="165"/>
      <c r="C42" s="135"/>
      <c r="D42" s="135"/>
      <c r="E42" s="135"/>
      <c r="F42" s="135"/>
      <c r="G42" s="135"/>
      <c r="H42" s="135"/>
      <c r="I42" s="176"/>
      <c r="J42" s="109"/>
      <c r="K42" s="109"/>
    </row>
    <row r="43" spans="1:11" ht="11.25" customHeight="1" x14ac:dyDescent="0.2">
      <c r="A43" s="18"/>
      <c r="B43" s="165" t="s">
        <v>187</v>
      </c>
      <c r="C43" s="135">
        <v>20077</v>
      </c>
      <c r="D43" s="135">
        <v>19312</v>
      </c>
      <c r="E43" s="135">
        <v>190</v>
      </c>
      <c r="F43" s="135">
        <v>433</v>
      </c>
      <c r="G43" s="135">
        <v>10655</v>
      </c>
      <c r="H43" s="135">
        <v>10222</v>
      </c>
      <c r="I43" s="176" t="s">
        <v>1566</v>
      </c>
      <c r="J43" s="109"/>
      <c r="K43" s="109"/>
    </row>
    <row r="44" spans="1:11" ht="11.25" customHeight="1" x14ac:dyDescent="0.2">
      <c r="A44" s="18"/>
      <c r="B44" s="165" t="s">
        <v>338</v>
      </c>
      <c r="C44" s="135">
        <v>18670</v>
      </c>
      <c r="D44" s="135">
        <v>16561</v>
      </c>
      <c r="E44" s="135">
        <v>11</v>
      </c>
      <c r="F44" s="135">
        <v>17</v>
      </c>
      <c r="G44" s="135">
        <v>7822</v>
      </c>
      <c r="H44" s="135">
        <v>7805</v>
      </c>
      <c r="I44" s="176" t="s">
        <v>1567</v>
      </c>
      <c r="J44" s="109"/>
      <c r="K44" s="109"/>
    </row>
    <row r="45" spans="1:11" ht="11.25" customHeight="1" x14ac:dyDescent="0.2">
      <c r="A45" s="18"/>
      <c r="B45" s="165" t="s">
        <v>340</v>
      </c>
      <c r="C45" s="135">
        <v>8834</v>
      </c>
      <c r="D45" s="135">
        <v>8504</v>
      </c>
      <c r="E45" s="135">
        <v>7</v>
      </c>
      <c r="F45" s="135">
        <v>8</v>
      </c>
      <c r="G45" s="135">
        <v>5304</v>
      </c>
      <c r="H45" s="135">
        <v>5296</v>
      </c>
      <c r="I45" s="176" t="s">
        <v>1568</v>
      </c>
      <c r="J45" s="109"/>
      <c r="K45" s="109"/>
    </row>
    <row r="46" spans="1:11" ht="11.25" customHeight="1" x14ac:dyDescent="0.2">
      <c r="A46" s="18"/>
      <c r="B46" s="165" t="s">
        <v>352</v>
      </c>
      <c r="C46" s="135">
        <v>12517</v>
      </c>
      <c r="D46" s="135">
        <v>9816</v>
      </c>
      <c r="E46" s="135">
        <v>6</v>
      </c>
      <c r="F46" s="135">
        <v>0</v>
      </c>
      <c r="G46" s="135">
        <v>3616</v>
      </c>
      <c r="H46" s="135">
        <v>3616</v>
      </c>
      <c r="I46" s="176" t="s">
        <v>331</v>
      </c>
      <c r="J46" s="109"/>
      <c r="K46" s="109"/>
    </row>
    <row r="47" spans="1:11" ht="11.25" customHeight="1" x14ac:dyDescent="0.2">
      <c r="A47" s="18"/>
      <c r="B47" s="165" t="s">
        <v>353</v>
      </c>
      <c r="C47" s="135">
        <v>271</v>
      </c>
      <c r="D47" s="135">
        <v>146</v>
      </c>
      <c r="E47" s="135">
        <v>0</v>
      </c>
      <c r="F47" s="135">
        <v>14</v>
      </c>
      <c r="G47" s="135">
        <v>2525</v>
      </c>
      <c r="H47" s="135">
        <v>2511</v>
      </c>
      <c r="I47" s="176" t="s">
        <v>1569</v>
      </c>
      <c r="J47" s="109"/>
      <c r="K47" s="109"/>
    </row>
    <row r="48" spans="1:11" ht="11.25" customHeight="1" x14ac:dyDescent="0.2">
      <c r="A48" s="18"/>
      <c r="B48" s="165" t="s">
        <v>347</v>
      </c>
      <c r="C48" s="135">
        <v>1228</v>
      </c>
      <c r="D48" s="135">
        <v>996</v>
      </c>
      <c r="E48" s="135">
        <v>2</v>
      </c>
      <c r="F48" s="135">
        <v>1</v>
      </c>
      <c r="G48" s="135">
        <v>2452</v>
      </c>
      <c r="H48" s="135">
        <v>2451</v>
      </c>
      <c r="I48" s="176" t="s">
        <v>1570</v>
      </c>
      <c r="J48" s="109"/>
      <c r="K48" s="109"/>
    </row>
    <row r="49" spans="1:11" ht="11.25" customHeight="1" x14ac:dyDescent="0.2">
      <c r="A49" s="18"/>
      <c r="B49" s="165" t="s">
        <v>856</v>
      </c>
      <c r="C49" s="135">
        <v>5788</v>
      </c>
      <c r="D49" s="135">
        <v>4902</v>
      </c>
      <c r="E49" s="135">
        <v>29</v>
      </c>
      <c r="F49" s="135">
        <v>0</v>
      </c>
      <c r="G49" s="135">
        <v>1865</v>
      </c>
      <c r="H49" s="135">
        <v>1865</v>
      </c>
      <c r="I49" s="176" t="s">
        <v>331</v>
      </c>
      <c r="J49" s="109"/>
      <c r="K49" s="109"/>
    </row>
    <row r="50" spans="1:11" ht="11.25" customHeight="1" x14ac:dyDescent="0.2">
      <c r="A50" s="18"/>
      <c r="B50" s="165" t="s">
        <v>398</v>
      </c>
      <c r="C50" s="135">
        <v>625</v>
      </c>
      <c r="D50" s="135">
        <v>532</v>
      </c>
      <c r="E50" s="135">
        <v>227</v>
      </c>
      <c r="F50" s="135">
        <v>290</v>
      </c>
      <c r="G50" s="135">
        <v>1839</v>
      </c>
      <c r="H50" s="135">
        <v>1549</v>
      </c>
      <c r="I50" s="176" t="s">
        <v>1571</v>
      </c>
      <c r="J50" s="109"/>
      <c r="K50" s="109"/>
    </row>
    <row r="51" spans="1:11" ht="11.25" customHeight="1" x14ac:dyDescent="0.2">
      <c r="A51" s="18"/>
      <c r="B51" s="165" t="s">
        <v>342</v>
      </c>
      <c r="C51" s="135">
        <v>5425</v>
      </c>
      <c r="D51" s="135">
        <v>5233</v>
      </c>
      <c r="E51" s="135">
        <v>179</v>
      </c>
      <c r="F51" s="135">
        <v>68</v>
      </c>
      <c r="G51" s="135">
        <v>1784</v>
      </c>
      <c r="H51" s="135">
        <v>1716</v>
      </c>
      <c r="I51" s="176" t="s">
        <v>1572</v>
      </c>
      <c r="J51" s="109"/>
      <c r="K51" s="109"/>
    </row>
    <row r="52" spans="1:11" ht="11.25" customHeight="1" x14ac:dyDescent="0.2">
      <c r="A52" s="18"/>
      <c r="B52" s="165" t="s">
        <v>1105</v>
      </c>
      <c r="C52" s="135">
        <v>848</v>
      </c>
      <c r="D52" s="135">
        <v>1160</v>
      </c>
      <c r="E52" s="135">
        <v>9</v>
      </c>
      <c r="F52" s="135">
        <v>3</v>
      </c>
      <c r="G52" s="135">
        <v>1755</v>
      </c>
      <c r="H52" s="135">
        <v>1752</v>
      </c>
      <c r="I52" s="176" t="s">
        <v>1573</v>
      </c>
      <c r="J52" s="109"/>
      <c r="K52" s="109"/>
    </row>
    <row r="53" spans="1:11" ht="11.25" customHeight="1" x14ac:dyDescent="0.2">
      <c r="A53" s="18"/>
      <c r="B53" s="165"/>
      <c r="C53" s="135"/>
      <c r="D53" s="135"/>
      <c r="E53" s="135"/>
      <c r="F53" s="135"/>
      <c r="G53" s="135"/>
      <c r="H53" s="135"/>
      <c r="I53" s="176"/>
      <c r="J53" s="109"/>
      <c r="K53" s="109"/>
    </row>
    <row r="54" spans="1:11" ht="11.25" customHeight="1" x14ac:dyDescent="0.2">
      <c r="A54" s="18" t="s">
        <v>358</v>
      </c>
      <c r="B54" s="165"/>
      <c r="C54" s="135"/>
      <c r="D54" s="135"/>
      <c r="E54" s="135"/>
      <c r="F54" s="135"/>
      <c r="G54" s="135"/>
      <c r="H54" s="135"/>
      <c r="I54" s="176"/>
      <c r="J54" s="109"/>
      <c r="K54" s="109"/>
    </row>
    <row r="55" spans="1:11" ht="11.25" customHeight="1" x14ac:dyDescent="0.2">
      <c r="A55" s="18"/>
      <c r="B55" s="165" t="s">
        <v>181</v>
      </c>
      <c r="C55" s="135">
        <v>95617</v>
      </c>
      <c r="D55" s="135">
        <v>84646</v>
      </c>
      <c r="E55" s="135">
        <v>301</v>
      </c>
      <c r="F55" s="135">
        <v>334</v>
      </c>
      <c r="G55" s="135">
        <v>42109</v>
      </c>
      <c r="H55" s="135">
        <v>41775</v>
      </c>
      <c r="I55" s="176" t="s">
        <v>1574</v>
      </c>
      <c r="J55" s="109"/>
      <c r="K55" s="109"/>
    </row>
    <row r="56" spans="1:11" ht="11.25" customHeight="1" x14ac:dyDescent="0.2">
      <c r="A56" s="18"/>
      <c r="B56" s="165" t="s">
        <v>360</v>
      </c>
      <c r="C56" s="135">
        <v>1645</v>
      </c>
      <c r="D56" s="135">
        <v>1990</v>
      </c>
      <c r="E56" s="135">
        <v>364</v>
      </c>
      <c r="F56" s="135">
        <v>477</v>
      </c>
      <c r="G56" s="135">
        <v>2058</v>
      </c>
      <c r="H56" s="135">
        <v>1581</v>
      </c>
      <c r="I56" s="176" t="s">
        <v>1575</v>
      </c>
      <c r="J56" s="109"/>
      <c r="K56" s="109"/>
    </row>
    <row r="57" spans="1:11" ht="11.25" customHeight="1" x14ac:dyDescent="0.2">
      <c r="A57" s="26"/>
      <c r="B57" s="28"/>
      <c r="C57" s="28"/>
      <c r="D57" s="28"/>
      <c r="E57" s="28"/>
      <c r="F57" s="28"/>
      <c r="G57" s="28"/>
      <c r="H57" s="93"/>
      <c r="I57" s="99"/>
      <c r="J57" s="26"/>
      <c r="K57" s="109"/>
    </row>
    <row r="58" spans="1:11" ht="11.25" customHeight="1" x14ac:dyDescent="0.2">
      <c r="A58" s="122" t="s">
        <v>365</v>
      </c>
      <c r="K58" s="109"/>
    </row>
    <row r="59" spans="1:11" ht="11.25" customHeight="1" x14ac:dyDescent="0.2">
      <c r="A59" s="122" t="s">
        <v>156</v>
      </c>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9"/>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1576</v>
      </c>
    </row>
    <row r="2" spans="1:11" ht="11.25" customHeight="1" x14ac:dyDescent="0.2">
      <c r="B2" s="109"/>
      <c r="C2" s="109"/>
      <c r="D2" s="109"/>
      <c r="E2" s="109"/>
      <c r="F2" s="109"/>
      <c r="G2" s="109"/>
      <c r="H2" s="135"/>
      <c r="I2" s="172"/>
      <c r="J2" s="66"/>
      <c r="K2" s="66"/>
    </row>
    <row r="3" spans="1:11" ht="15" x14ac:dyDescent="0.25">
      <c r="A3" s="23" t="s">
        <v>1577</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4217</v>
      </c>
      <c r="D9" s="9">
        <v>2609</v>
      </c>
      <c r="E9" s="9">
        <v>20</v>
      </c>
      <c r="F9" s="9">
        <v>99</v>
      </c>
      <c r="G9" s="9">
        <v>2511</v>
      </c>
      <c r="H9" s="9">
        <v>2412</v>
      </c>
      <c r="I9" s="98" t="s">
        <v>196</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2986</v>
      </c>
      <c r="D12" s="135">
        <v>1797</v>
      </c>
      <c r="E12" s="135">
        <v>1</v>
      </c>
      <c r="F12" s="135">
        <v>1</v>
      </c>
      <c r="G12" s="135">
        <v>1600</v>
      </c>
      <c r="H12" s="135">
        <v>1599</v>
      </c>
      <c r="I12" s="176" t="s">
        <v>439</v>
      </c>
    </row>
    <row r="13" spans="1:11" ht="11.25" customHeight="1" x14ac:dyDescent="0.2">
      <c r="A13" s="20"/>
      <c r="B13" s="165" t="s">
        <v>290</v>
      </c>
      <c r="C13" s="135">
        <v>582</v>
      </c>
      <c r="D13" s="135">
        <v>379</v>
      </c>
      <c r="E13" s="135">
        <v>10</v>
      </c>
      <c r="F13" s="135">
        <v>79</v>
      </c>
      <c r="G13" s="135">
        <v>446</v>
      </c>
      <c r="H13" s="135">
        <v>367</v>
      </c>
      <c r="I13" s="176" t="s">
        <v>1578</v>
      </c>
    </row>
    <row r="14" spans="1:11" ht="11.25" customHeight="1" x14ac:dyDescent="0.2">
      <c r="A14" s="20"/>
      <c r="B14" s="165" t="s">
        <v>292</v>
      </c>
      <c r="C14" s="135">
        <v>231</v>
      </c>
      <c r="D14" s="135">
        <v>188</v>
      </c>
      <c r="E14" s="135">
        <v>2</v>
      </c>
      <c r="F14" s="135">
        <v>6</v>
      </c>
      <c r="G14" s="135">
        <v>156</v>
      </c>
      <c r="H14" s="135">
        <v>150</v>
      </c>
      <c r="I14" s="176" t="s">
        <v>1579</v>
      </c>
    </row>
    <row r="15" spans="1:11" ht="11.25" customHeight="1" x14ac:dyDescent="0.2">
      <c r="A15" s="20"/>
      <c r="B15" s="165" t="s">
        <v>294</v>
      </c>
      <c r="C15" s="135">
        <v>78</v>
      </c>
      <c r="D15" s="135">
        <v>34</v>
      </c>
      <c r="E15" s="135">
        <v>0</v>
      </c>
      <c r="F15" s="135">
        <v>1</v>
      </c>
      <c r="G15" s="135">
        <v>60</v>
      </c>
      <c r="H15" s="135">
        <v>59</v>
      </c>
      <c r="I15" s="176" t="s">
        <v>1580</v>
      </c>
    </row>
    <row r="16" spans="1:11" ht="11.25" customHeight="1" x14ac:dyDescent="0.2">
      <c r="A16" s="20"/>
      <c r="B16" s="165" t="s">
        <v>296</v>
      </c>
      <c r="C16" s="135">
        <v>43</v>
      </c>
      <c r="D16" s="135">
        <v>26</v>
      </c>
      <c r="E16" s="135">
        <v>0</v>
      </c>
      <c r="F16" s="135">
        <v>0</v>
      </c>
      <c r="G16" s="135">
        <v>20</v>
      </c>
      <c r="H16" s="135">
        <v>20</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117</v>
      </c>
      <c r="D19" s="135">
        <v>95</v>
      </c>
      <c r="E19" s="135">
        <v>0</v>
      </c>
      <c r="F19" s="135">
        <v>12</v>
      </c>
      <c r="G19" s="135">
        <v>99</v>
      </c>
      <c r="H19" s="135">
        <v>87</v>
      </c>
      <c r="I19" s="176" t="s">
        <v>1581</v>
      </c>
    </row>
    <row r="20" spans="1:9" ht="11.25" customHeight="1" x14ac:dyDescent="0.2">
      <c r="A20" s="20"/>
      <c r="B20" s="165" t="s">
        <v>301</v>
      </c>
      <c r="C20" s="135">
        <v>608</v>
      </c>
      <c r="D20" s="135">
        <v>355</v>
      </c>
      <c r="E20" s="135">
        <v>1</v>
      </c>
      <c r="F20" s="135">
        <v>2</v>
      </c>
      <c r="G20" s="135">
        <v>346</v>
      </c>
      <c r="H20" s="135">
        <v>344</v>
      </c>
      <c r="I20" s="176" t="s">
        <v>1582</v>
      </c>
    </row>
    <row r="21" spans="1:9" ht="11.25" customHeight="1" x14ac:dyDescent="0.2">
      <c r="A21" s="20"/>
      <c r="B21" s="165" t="s">
        <v>303</v>
      </c>
      <c r="C21" s="135">
        <v>1409</v>
      </c>
      <c r="D21" s="135">
        <v>938</v>
      </c>
      <c r="E21" s="135">
        <v>8</v>
      </c>
      <c r="F21" s="135">
        <v>22</v>
      </c>
      <c r="G21" s="135">
        <v>706</v>
      </c>
      <c r="H21" s="135">
        <v>684</v>
      </c>
      <c r="I21" s="176" t="s">
        <v>1583</v>
      </c>
    </row>
    <row r="22" spans="1:9" ht="11.25" customHeight="1" x14ac:dyDescent="0.2">
      <c r="A22" s="20"/>
      <c r="B22" s="165" t="s">
        <v>305</v>
      </c>
      <c r="C22" s="135">
        <v>429</v>
      </c>
      <c r="D22" s="135">
        <v>276</v>
      </c>
      <c r="E22" s="135">
        <v>4</v>
      </c>
      <c r="F22" s="135">
        <v>26</v>
      </c>
      <c r="G22" s="135">
        <v>309</v>
      </c>
      <c r="H22" s="135">
        <v>283</v>
      </c>
      <c r="I22" s="176" t="s">
        <v>1584</v>
      </c>
    </row>
    <row r="23" spans="1:9" ht="11.25" customHeight="1" x14ac:dyDescent="0.2">
      <c r="A23" s="20"/>
      <c r="B23" s="165" t="s">
        <v>307</v>
      </c>
      <c r="C23" s="135">
        <v>375</v>
      </c>
      <c r="D23" s="135">
        <v>237</v>
      </c>
      <c r="E23" s="135">
        <v>4</v>
      </c>
      <c r="F23" s="135">
        <v>16</v>
      </c>
      <c r="G23" s="135">
        <v>233</v>
      </c>
      <c r="H23" s="135">
        <v>217</v>
      </c>
      <c r="I23" s="176" t="s">
        <v>1585</v>
      </c>
    </row>
    <row r="24" spans="1:9" ht="11.25" customHeight="1" x14ac:dyDescent="0.2">
      <c r="A24" s="20"/>
      <c r="B24" s="165" t="s">
        <v>309</v>
      </c>
      <c r="C24" s="135">
        <v>674</v>
      </c>
      <c r="D24" s="135">
        <v>406</v>
      </c>
      <c r="E24" s="135">
        <v>0</v>
      </c>
      <c r="F24" s="135">
        <v>11</v>
      </c>
      <c r="G24" s="135">
        <v>443</v>
      </c>
      <c r="H24" s="135">
        <v>432</v>
      </c>
      <c r="I24" s="176" t="s">
        <v>1586</v>
      </c>
    </row>
    <row r="25" spans="1:9" ht="11.25" customHeight="1" x14ac:dyDescent="0.2">
      <c r="A25" s="20"/>
      <c r="B25" s="165" t="s">
        <v>311</v>
      </c>
      <c r="C25" s="135">
        <v>605</v>
      </c>
      <c r="D25" s="135">
        <v>302</v>
      </c>
      <c r="E25" s="135">
        <v>3</v>
      </c>
      <c r="F25" s="135">
        <v>10</v>
      </c>
      <c r="G25" s="135">
        <v>375</v>
      </c>
      <c r="H25" s="135">
        <v>365</v>
      </c>
      <c r="I25" s="176" t="s">
        <v>1055</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224</v>
      </c>
      <c r="D28" s="135">
        <v>131</v>
      </c>
      <c r="E28" s="135">
        <v>0</v>
      </c>
      <c r="F28" s="135">
        <v>0</v>
      </c>
      <c r="G28" s="135">
        <v>134</v>
      </c>
      <c r="H28" s="135">
        <v>134</v>
      </c>
      <c r="I28" s="176" t="s">
        <v>331</v>
      </c>
    </row>
    <row r="29" spans="1:9" ht="11.25" customHeight="1" x14ac:dyDescent="0.2">
      <c r="A29" s="20"/>
      <c r="B29" s="168" t="s">
        <v>316</v>
      </c>
      <c r="C29" s="135">
        <v>263</v>
      </c>
      <c r="D29" s="135">
        <v>219</v>
      </c>
      <c r="E29" s="135">
        <v>0</v>
      </c>
      <c r="F29" s="135">
        <v>2</v>
      </c>
      <c r="G29" s="135">
        <v>139</v>
      </c>
      <c r="H29" s="135">
        <v>137</v>
      </c>
      <c r="I29" s="176" t="s">
        <v>1587</v>
      </c>
    </row>
    <row r="30" spans="1:9" ht="11.25" customHeight="1" x14ac:dyDescent="0.2">
      <c r="A30" s="20"/>
      <c r="B30" s="165" t="s">
        <v>318</v>
      </c>
      <c r="C30" s="135">
        <v>832</v>
      </c>
      <c r="D30" s="135">
        <v>404</v>
      </c>
      <c r="E30" s="135">
        <v>0</v>
      </c>
      <c r="F30" s="135">
        <v>7</v>
      </c>
      <c r="G30" s="135">
        <v>378</v>
      </c>
      <c r="H30" s="135">
        <v>371</v>
      </c>
      <c r="I30" s="176" t="s">
        <v>1304</v>
      </c>
    </row>
    <row r="31" spans="1:9" ht="11.25" customHeight="1" x14ac:dyDescent="0.2">
      <c r="A31" s="20"/>
      <c r="B31" s="168" t="s">
        <v>320</v>
      </c>
      <c r="C31" s="135">
        <v>1215</v>
      </c>
      <c r="D31" s="135">
        <v>379</v>
      </c>
      <c r="E31" s="135">
        <v>0</v>
      </c>
      <c r="F31" s="135">
        <v>23</v>
      </c>
      <c r="G31" s="135">
        <v>614</v>
      </c>
      <c r="H31" s="135">
        <v>591</v>
      </c>
      <c r="I31" s="176" t="s">
        <v>1588</v>
      </c>
    </row>
    <row r="32" spans="1:9" ht="11.25" customHeight="1" x14ac:dyDescent="0.2">
      <c r="A32" s="20"/>
      <c r="B32" s="165" t="s">
        <v>322</v>
      </c>
      <c r="C32" s="135">
        <v>1683</v>
      </c>
      <c r="D32" s="135">
        <v>1476</v>
      </c>
      <c r="E32" s="135">
        <v>20</v>
      </c>
      <c r="F32" s="135">
        <v>67</v>
      </c>
      <c r="G32" s="135">
        <v>1246</v>
      </c>
      <c r="H32" s="135">
        <v>1179</v>
      </c>
      <c r="I32" s="176" t="s">
        <v>1589</v>
      </c>
    </row>
    <row r="33" spans="1:11" ht="11.25" customHeight="1" x14ac:dyDescent="0.2">
      <c r="A33" s="20"/>
      <c r="B33" s="165" t="s">
        <v>324</v>
      </c>
      <c r="C33" s="27">
        <v>19.235294117647101</v>
      </c>
      <c r="D33" s="27">
        <v>25.882352941176499</v>
      </c>
      <c r="E33" s="27">
        <v>76.5</v>
      </c>
      <c r="F33" s="27">
        <v>31</v>
      </c>
      <c r="G33" s="27">
        <v>21.494949494949498</v>
      </c>
      <c r="H33" s="169">
        <v>-9.5050505050505105</v>
      </c>
      <c r="I33" s="176" t="s">
        <v>1590</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3026</v>
      </c>
      <c r="D36" s="135">
        <v>1946</v>
      </c>
      <c r="E36" s="135">
        <v>18</v>
      </c>
      <c r="F36" s="135">
        <v>89</v>
      </c>
      <c r="G36" s="135">
        <v>1912</v>
      </c>
      <c r="H36" s="135">
        <v>1823</v>
      </c>
      <c r="I36" s="176" t="s">
        <v>1591</v>
      </c>
      <c r="J36" s="109"/>
      <c r="K36" s="109"/>
    </row>
    <row r="37" spans="1:11" ht="11.25" customHeight="1" x14ac:dyDescent="0.2">
      <c r="A37" s="18"/>
      <c r="B37" s="165"/>
      <c r="C37" s="135"/>
      <c r="D37" s="135"/>
      <c r="E37" s="135"/>
      <c r="F37" s="135"/>
      <c r="G37" s="135"/>
      <c r="H37" s="135"/>
      <c r="I37" s="176"/>
      <c r="J37" s="109"/>
      <c r="K37" s="109"/>
    </row>
    <row r="38" spans="1:11" ht="11.25" customHeight="1" x14ac:dyDescent="0.2">
      <c r="A38" s="18" t="s">
        <v>337</v>
      </c>
      <c r="B38" s="165"/>
      <c r="C38" s="135"/>
      <c r="D38" s="135"/>
      <c r="E38" s="135"/>
      <c r="F38" s="135"/>
      <c r="G38" s="135"/>
      <c r="H38" s="135"/>
      <c r="I38" s="176"/>
      <c r="J38" s="109"/>
      <c r="K38" s="109"/>
    </row>
    <row r="39" spans="1:11" ht="11.25" customHeight="1" x14ac:dyDescent="0.2">
      <c r="A39" s="18"/>
      <c r="B39" s="165" t="s">
        <v>338</v>
      </c>
      <c r="C39" s="135">
        <v>864</v>
      </c>
      <c r="D39" s="135">
        <v>537</v>
      </c>
      <c r="E39" s="135">
        <v>0</v>
      </c>
      <c r="F39" s="135">
        <v>7</v>
      </c>
      <c r="G39" s="135">
        <v>529</v>
      </c>
      <c r="H39" s="135">
        <v>522</v>
      </c>
      <c r="I39" s="176" t="s">
        <v>1592</v>
      </c>
      <c r="J39" s="109"/>
      <c r="K39" s="109"/>
    </row>
    <row r="40" spans="1:11" ht="11.25" customHeight="1" x14ac:dyDescent="0.2">
      <c r="A40" s="18"/>
      <c r="B40" s="165"/>
      <c r="C40" s="135"/>
      <c r="D40" s="135"/>
      <c r="E40" s="135"/>
      <c r="F40" s="135"/>
      <c r="G40" s="135"/>
      <c r="H40" s="135"/>
      <c r="I40" s="176"/>
      <c r="J40" s="109"/>
      <c r="K40" s="109"/>
    </row>
    <row r="41" spans="1:11" ht="11.25" customHeight="1" x14ac:dyDescent="0.2">
      <c r="A41" s="18" t="s">
        <v>358</v>
      </c>
      <c r="B41" s="165"/>
      <c r="C41" s="135"/>
      <c r="D41" s="135"/>
      <c r="E41" s="135"/>
      <c r="F41" s="135"/>
      <c r="G41" s="135"/>
      <c r="H41" s="135"/>
      <c r="I41" s="176"/>
      <c r="J41" s="109"/>
      <c r="K41" s="109"/>
    </row>
    <row r="42" spans="1:11" ht="11.25" customHeight="1" x14ac:dyDescent="0.2">
      <c r="A42" s="18"/>
      <c r="B42" s="165" t="s">
        <v>195</v>
      </c>
      <c r="C42" s="135">
        <v>3828</v>
      </c>
      <c r="D42" s="135">
        <v>2247</v>
      </c>
      <c r="E42" s="135">
        <v>7</v>
      </c>
      <c r="F42" s="135">
        <v>23</v>
      </c>
      <c r="G42" s="135">
        <v>2232</v>
      </c>
      <c r="H42" s="135">
        <v>2209</v>
      </c>
      <c r="I42" s="176" t="s">
        <v>1593</v>
      </c>
      <c r="J42" s="109"/>
      <c r="K42" s="109"/>
    </row>
    <row r="43" spans="1:11" ht="11.25" customHeight="1" x14ac:dyDescent="0.2">
      <c r="A43" s="26"/>
      <c r="B43" s="28"/>
      <c r="C43" s="28"/>
      <c r="D43" s="28"/>
      <c r="E43" s="28"/>
      <c r="F43" s="28"/>
      <c r="G43" s="28"/>
      <c r="H43" s="93"/>
      <c r="I43" s="99"/>
      <c r="J43" s="26"/>
      <c r="K43" s="109"/>
    </row>
    <row r="44" spans="1:11" ht="11.25" customHeight="1" x14ac:dyDescent="0.2">
      <c r="A44" s="122" t="s">
        <v>365</v>
      </c>
      <c r="K44" s="109"/>
    </row>
    <row r="45" spans="1:11" ht="11.25" customHeight="1" x14ac:dyDescent="0.2">
      <c r="A45" s="122" t="s">
        <v>156</v>
      </c>
      <c r="K45" s="109"/>
    </row>
    <row r="46" spans="1:11" ht="11.25" customHeight="1" x14ac:dyDescent="0.2">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70"/>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1594</v>
      </c>
    </row>
    <row r="2" spans="1:11" ht="11.25" customHeight="1" x14ac:dyDescent="0.2">
      <c r="B2" s="109"/>
      <c r="C2" s="109"/>
      <c r="D2" s="109"/>
      <c r="E2" s="109"/>
      <c r="F2" s="109"/>
      <c r="G2" s="109"/>
      <c r="H2" s="135"/>
      <c r="I2" s="172"/>
      <c r="J2" s="66"/>
      <c r="K2" s="66"/>
    </row>
    <row r="3" spans="1:11" ht="15" customHeight="1" x14ac:dyDescent="0.25">
      <c r="A3" s="23" t="s">
        <v>1577</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42591</v>
      </c>
      <c r="D9" s="9">
        <v>39507</v>
      </c>
      <c r="E9" s="9">
        <v>427</v>
      </c>
      <c r="F9" s="9">
        <v>516</v>
      </c>
      <c r="G9" s="9">
        <v>18300</v>
      </c>
      <c r="H9" s="9">
        <v>17784</v>
      </c>
      <c r="I9" s="98" t="s">
        <v>258</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28634</v>
      </c>
      <c r="D12" s="135">
        <v>25851</v>
      </c>
      <c r="E12" s="135">
        <v>16</v>
      </c>
      <c r="F12" s="135">
        <v>19</v>
      </c>
      <c r="G12" s="135">
        <v>9999</v>
      </c>
      <c r="H12" s="135">
        <v>9980</v>
      </c>
      <c r="I12" s="176" t="s">
        <v>1595</v>
      </c>
    </row>
    <row r="13" spans="1:11" ht="11.25" customHeight="1" x14ac:dyDescent="0.2">
      <c r="A13" s="20"/>
      <c r="B13" s="165" t="s">
        <v>290</v>
      </c>
      <c r="C13" s="135">
        <v>7304</v>
      </c>
      <c r="D13" s="135">
        <v>6881</v>
      </c>
      <c r="E13" s="135">
        <v>150</v>
      </c>
      <c r="F13" s="135">
        <v>324</v>
      </c>
      <c r="G13" s="135">
        <v>4854</v>
      </c>
      <c r="H13" s="135">
        <v>4530</v>
      </c>
      <c r="I13" s="176" t="s">
        <v>1596</v>
      </c>
    </row>
    <row r="14" spans="1:11" ht="11.25" customHeight="1" x14ac:dyDescent="0.2">
      <c r="A14" s="20"/>
      <c r="B14" s="165" t="s">
        <v>292</v>
      </c>
      <c r="C14" s="135">
        <v>1679</v>
      </c>
      <c r="D14" s="135">
        <v>2358</v>
      </c>
      <c r="E14" s="135">
        <v>55</v>
      </c>
      <c r="F14" s="135">
        <v>66</v>
      </c>
      <c r="G14" s="135">
        <v>1263</v>
      </c>
      <c r="H14" s="135">
        <v>1197</v>
      </c>
      <c r="I14" s="176" t="s">
        <v>1597</v>
      </c>
    </row>
    <row r="15" spans="1:11" ht="11.25" customHeight="1" x14ac:dyDescent="0.2">
      <c r="A15" s="20"/>
      <c r="B15" s="165" t="s">
        <v>294</v>
      </c>
      <c r="C15" s="135">
        <v>1298</v>
      </c>
      <c r="D15" s="135">
        <v>1200</v>
      </c>
      <c r="E15" s="135">
        <v>8</v>
      </c>
      <c r="F15" s="135">
        <v>5</v>
      </c>
      <c r="G15" s="135">
        <v>377</v>
      </c>
      <c r="H15" s="135">
        <v>372</v>
      </c>
      <c r="I15" s="176" t="s">
        <v>1598</v>
      </c>
    </row>
    <row r="16" spans="1:11" ht="11.25" customHeight="1" x14ac:dyDescent="0.2">
      <c r="A16" s="20"/>
      <c r="B16" s="165" t="s">
        <v>296</v>
      </c>
      <c r="C16" s="135">
        <v>435</v>
      </c>
      <c r="D16" s="135">
        <v>660</v>
      </c>
      <c r="E16" s="135">
        <v>0</v>
      </c>
      <c r="F16" s="135">
        <v>0</v>
      </c>
      <c r="G16" s="135">
        <v>195</v>
      </c>
      <c r="H16" s="135">
        <v>195</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2537</v>
      </c>
      <c r="D19" s="135">
        <v>2161</v>
      </c>
      <c r="E19" s="135">
        <v>50</v>
      </c>
      <c r="F19" s="135">
        <v>78</v>
      </c>
      <c r="G19" s="135">
        <v>1026</v>
      </c>
      <c r="H19" s="135">
        <v>948</v>
      </c>
      <c r="I19" s="176" t="s">
        <v>1599</v>
      </c>
    </row>
    <row r="20" spans="1:9" ht="11.25" customHeight="1" x14ac:dyDescent="0.2">
      <c r="A20" s="20"/>
      <c r="B20" s="165" t="s">
        <v>301</v>
      </c>
      <c r="C20" s="135">
        <v>8107</v>
      </c>
      <c r="D20" s="135">
        <v>7564</v>
      </c>
      <c r="E20" s="135">
        <v>33</v>
      </c>
      <c r="F20" s="135">
        <v>28</v>
      </c>
      <c r="G20" s="135">
        <v>2749</v>
      </c>
      <c r="H20" s="135">
        <v>2721</v>
      </c>
      <c r="I20" s="176" t="s">
        <v>1600</v>
      </c>
    </row>
    <row r="21" spans="1:9" ht="11.25" customHeight="1" x14ac:dyDescent="0.2">
      <c r="A21" s="20"/>
      <c r="B21" s="165" t="s">
        <v>303</v>
      </c>
      <c r="C21" s="135">
        <v>13431</v>
      </c>
      <c r="D21" s="135">
        <v>11934</v>
      </c>
      <c r="E21" s="135">
        <v>128</v>
      </c>
      <c r="F21" s="135">
        <v>160</v>
      </c>
      <c r="G21" s="135">
        <v>5283</v>
      </c>
      <c r="H21" s="135">
        <v>5123</v>
      </c>
      <c r="I21" s="176" t="s">
        <v>1601</v>
      </c>
    </row>
    <row r="22" spans="1:9" ht="11.25" customHeight="1" x14ac:dyDescent="0.2">
      <c r="A22" s="20"/>
      <c r="B22" s="165" t="s">
        <v>305</v>
      </c>
      <c r="C22" s="135">
        <v>3928</v>
      </c>
      <c r="D22" s="135">
        <v>3999</v>
      </c>
      <c r="E22" s="135">
        <v>69</v>
      </c>
      <c r="F22" s="135">
        <v>97</v>
      </c>
      <c r="G22" s="135">
        <v>2057</v>
      </c>
      <c r="H22" s="135">
        <v>1960</v>
      </c>
      <c r="I22" s="176" t="s">
        <v>1602</v>
      </c>
    </row>
    <row r="23" spans="1:9" ht="11.25" customHeight="1" x14ac:dyDescent="0.2">
      <c r="A23" s="20"/>
      <c r="B23" s="165" t="s">
        <v>307</v>
      </c>
      <c r="C23" s="135">
        <v>4168</v>
      </c>
      <c r="D23" s="135">
        <v>3921</v>
      </c>
      <c r="E23" s="135">
        <v>51</v>
      </c>
      <c r="F23" s="135">
        <v>59</v>
      </c>
      <c r="G23" s="135">
        <v>1720</v>
      </c>
      <c r="H23" s="135">
        <v>1661</v>
      </c>
      <c r="I23" s="176" t="s">
        <v>1603</v>
      </c>
    </row>
    <row r="24" spans="1:9" ht="11.25" customHeight="1" x14ac:dyDescent="0.2">
      <c r="A24" s="20"/>
      <c r="B24" s="165" t="s">
        <v>309</v>
      </c>
      <c r="C24" s="135">
        <v>5856</v>
      </c>
      <c r="D24" s="135">
        <v>5461</v>
      </c>
      <c r="E24" s="135">
        <v>59</v>
      </c>
      <c r="F24" s="135">
        <v>66</v>
      </c>
      <c r="G24" s="135">
        <v>2689</v>
      </c>
      <c r="H24" s="135">
        <v>2623</v>
      </c>
      <c r="I24" s="176" t="s">
        <v>1604</v>
      </c>
    </row>
    <row r="25" spans="1:9" ht="11.25" customHeight="1" x14ac:dyDescent="0.2">
      <c r="A25" s="20"/>
      <c r="B25" s="165" t="s">
        <v>311</v>
      </c>
      <c r="C25" s="135">
        <v>4564</v>
      </c>
      <c r="D25" s="135">
        <v>4467</v>
      </c>
      <c r="E25" s="135">
        <v>37</v>
      </c>
      <c r="F25" s="135">
        <v>28</v>
      </c>
      <c r="G25" s="135">
        <v>2776</v>
      </c>
      <c r="H25" s="135">
        <v>2748</v>
      </c>
      <c r="I25" s="176" t="s">
        <v>1605</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3894</v>
      </c>
      <c r="D28" s="135">
        <v>2915</v>
      </c>
      <c r="E28" s="135">
        <v>4</v>
      </c>
      <c r="F28" s="135">
        <v>2</v>
      </c>
      <c r="G28" s="135">
        <v>975</v>
      </c>
      <c r="H28" s="135">
        <v>973</v>
      </c>
      <c r="I28" s="176" t="s">
        <v>1606</v>
      </c>
    </row>
    <row r="29" spans="1:9" ht="11.25" customHeight="1" x14ac:dyDescent="0.2">
      <c r="A29" s="20"/>
      <c r="B29" s="168" t="s">
        <v>316</v>
      </c>
      <c r="C29" s="135">
        <v>2975</v>
      </c>
      <c r="D29" s="135">
        <v>2680</v>
      </c>
      <c r="E29" s="135">
        <v>1</v>
      </c>
      <c r="F29" s="135">
        <v>8</v>
      </c>
      <c r="G29" s="135">
        <v>971</v>
      </c>
      <c r="H29" s="135">
        <v>963</v>
      </c>
      <c r="I29" s="176" t="s">
        <v>1607</v>
      </c>
    </row>
    <row r="30" spans="1:9" ht="11.25" customHeight="1" x14ac:dyDescent="0.2">
      <c r="A30" s="20"/>
      <c r="B30" s="165" t="s">
        <v>318</v>
      </c>
      <c r="C30" s="135">
        <v>7802</v>
      </c>
      <c r="D30" s="135">
        <v>7262</v>
      </c>
      <c r="E30" s="135">
        <v>4</v>
      </c>
      <c r="F30" s="135">
        <v>14</v>
      </c>
      <c r="G30" s="135">
        <v>2437</v>
      </c>
      <c r="H30" s="135">
        <v>2423</v>
      </c>
      <c r="I30" s="176" t="s">
        <v>1608</v>
      </c>
    </row>
    <row r="31" spans="1:9" ht="11.25" customHeight="1" x14ac:dyDescent="0.2">
      <c r="A31" s="20"/>
      <c r="B31" s="168" t="s">
        <v>320</v>
      </c>
      <c r="C31" s="135">
        <v>9798</v>
      </c>
      <c r="D31" s="135">
        <v>9235</v>
      </c>
      <c r="E31" s="135">
        <v>3</v>
      </c>
      <c r="F31" s="135">
        <v>29</v>
      </c>
      <c r="G31" s="135">
        <v>3702</v>
      </c>
      <c r="H31" s="135">
        <v>3673</v>
      </c>
      <c r="I31" s="176" t="s">
        <v>1609</v>
      </c>
    </row>
    <row r="32" spans="1:9" ht="11.25" customHeight="1" x14ac:dyDescent="0.2">
      <c r="A32" s="20"/>
      <c r="B32" s="165" t="s">
        <v>322</v>
      </c>
      <c r="C32" s="135">
        <v>18122</v>
      </c>
      <c r="D32" s="135">
        <v>17415</v>
      </c>
      <c r="E32" s="135">
        <v>415</v>
      </c>
      <c r="F32" s="135">
        <v>463</v>
      </c>
      <c r="G32" s="135">
        <v>10215</v>
      </c>
      <c r="H32" s="135">
        <v>9752</v>
      </c>
      <c r="I32" s="176" t="s">
        <v>1610</v>
      </c>
    </row>
    <row r="33" spans="1:11" ht="11.25" customHeight="1" x14ac:dyDescent="0.2">
      <c r="A33" s="20"/>
      <c r="B33" s="165" t="s">
        <v>324</v>
      </c>
      <c r="C33" s="27">
        <v>19.4407979407979</v>
      </c>
      <c r="D33" s="27">
        <v>19.557916381082901</v>
      </c>
      <c r="E33" s="27">
        <v>95.75</v>
      </c>
      <c r="F33" s="27">
        <v>48.6</v>
      </c>
      <c r="G33" s="27">
        <v>24.314720812182699</v>
      </c>
      <c r="H33" s="169">
        <v>-24.285279187817299</v>
      </c>
      <c r="I33" s="176" t="s">
        <v>1611</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33418</v>
      </c>
      <c r="D36" s="135">
        <v>30890</v>
      </c>
      <c r="E36" s="135">
        <v>384</v>
      </c>
      <c r="F36" s="135">
        <v>466</v>
      </c>
      <c r="G36" s="135">
        <v>14564</v>
      </c>
      <c r="H36" s="135">
        <v>14098</v>
      </c>
      <c r="I36" s="176" t="s">
        <v>1612</v>
      </c>
      <c r="J36" s="109"/>
      <c r="K36" s="109"/>
    </row>
    <row r="37" spans="1:11" ht="11.25" customHeight="1" x14ac:dyDescent="0.2">
      <c r="A37" s="18"/>
      <c r="B37" s="165" t="s">
        <v>328</v>
      </c>
      <c r="C37" s="135">
        <v>6403</v>
      </c>
      <c r="D37" s="135">
        <v>5971</v>
      </c>
      <c r="E37" s="135">
        <v>24</v>
      </c>
      <c r="F37" s="135">
        <v>47</v>
      </c>
      <c r="G37" s="135">
        <v>2194</v>
      </c>
      <c r="H37" s="135">
        <v>2147</v>
      </c>
      <c r="I37" s="176" t="s">
        <v>1613</v>
      </c>
      <c r="J37" s="109"/>
      <c r="K37" s="109"/>
    </row>
    <row r="38" spans="1:11" ht="11.25" customHeight="1" x14ac:dyDescent="0.2">
      <c r="A38" s="18"/>
      <c r="B38" s="165" t="s">
        <v>330</v>
      </c>
      <c r="C38" s="135">
        <v>971</v>
      </c>
      <c r="D38" s="135">
        <v>1093</v>
      </c>
      <c r="E38" s="135">
        <v>0</v>
      </c>
      <c r="F38" s="135">
        <v>3</v>
      </c>
      <c r="G38" s="135">
        <v>772</v>
      </c>
      <c r="H38" s="135">
        <v>769</v>
      </c>
      <c r="I38" s="176" t="s">
        <v>1614</v>
      </c>
      <c r="J38" s="109"/>
      <c r="K38" s="109"/>
    </row>
    <row r="39" spans="1:11" ht="11.25" customHeight="1" x14ac:dyDescent="0.2">
      <c r="A39" s="18"/>
      <c r="B39" s="165" t="s">
        <v>332</v>
      </c>
      <c r="C39" s="135">
        <v>1589</v>
      </c>
      <c r="D39" s="135">
        <v>1323</v>
      </c>
      <c r="E39" s="135">
        <v>0</v>
      </c>
      <c r="F39" s="135">
        <v>0</v>
      </c>
      <c r="G39" s="135">
        <v>591</v>
      </c>
      <c r="H39" s="135">
        <v>591</v>
      </c>
      <c r="I39" s="176" t="s">
        <v>331</v>
      </c>
      <c r="J39" s="109"/>
      <c r="K39" s="109"/>
    </row>
    <row r="40" spans="1:11" ht="11.25" customHeight="1" x14ac:dyDescent="0.2">
      <c r="A40" s="18"/>
      <c r="B40" s="165"/>
      <c r="C40" s="135"/>
      <c r="D40" s="135"/>
      <c r="E40" s="135"/>
      <c r="F40" s="135"/>
      <c r="G40" s="135"/>
      <c r="H40" s="135"/>
      <c r="I40" s="176"/>
      <c r="J40" s="109"/>
      <c r="K40" s="109"/>
    </row>
    <row r="41" spans="1:11" ht="11.25" customHeight="1" x14ac:dyDescent="0.2">
      <c r="A41" s="18" t="s">
        <v>337</v>
      </c>
      <c r="B41" s="165"/>
      <c r="C41" s="135"/>
      <c r="D41" s="135"/>
      <c r="E41" s="135"/>
      <c r="F41" s="135"/>
      <c r="G41" s="135"/>
      <c r="H41" s="135"/>
      <c r="I41" s="176"/>
      <c r="J41" s="109"/>
      <c r="K41" s="109"/>
    </row>
    <row r="42" spans="1:11" ht="11.25" customHeight="1" x14ac:dyDescent="0.2">
      <c r="A42" s="18"/>
      <c r="B42" s="165" t="s">
        <v>338</v>
      </c>
      <c r="C42" s="135">
        <v>8144</v>
      </c>
      <c r="D42" s="135">
        <v>7054</v>
      </c>
      <c r="E42" s="135">
        <v>16</v>
      </c>
      <c r="F42" s="135">
        <v>13</v>
      </c>
      <c r="G42" s="135">
        <v>3474</v>
      </c>
      <c r="H42" s="135">
        <v>3461</v>
      </c>
      <c r="I42" s="176" t="s">
        <v>1615</v>
      </c>
      <c r="J42" s="109"/>
      <c r="K42" s="109"/>
    </row>
    <row r="43" spans="1:11" ht="11.25" customHeight="1" x14ac:dyDescent="0.2">
      <c r="A43" s="18"/>
      <c r="B43" s="165" t="s">
        <v>187</v>
      </c>
      <c r="C43" s="135">
        <v>5402</v>
      </c>
      <c r="D43" s="135">
        <v>6445</v>
      </c>
      <c r="E43" s="135">
        <v>121</v>
      </c>
      <c r="F43" s="135">
        <v>223</v>
      </c>
      <c r="G43" s="135">
        <v>2737</v>
      </c>
      <c r="H43" s="135">
        <v>2514</v>
      </c>
      <c r="I43" s="176" t="s">
        <v>1616</v>
      </c>
      <c r="J43" s="109"/>
      <c r="K43" s="109"/>
    </row>
    <row r="44" spans="1:11" ht="11.25" customHeight="1" x14ac:dyDescent="0.2">
      <c r="A44" s="18"/>
      <c r="B44" s="165" t="s">
        <v>340</v>
      </c>
      <c r="C44" s="135">
        <v>3407</v>
      </c>
      <c r="D44" s="135">
        <v>3310</v>
      </c>
      <c r="E44" s="135">
        <v>7</v>
      </c>
      <c r="F44" s="135">
        <v>4</v>
      </c>
      <c r="G44" s="135">
        <v>2056</v>
      </c>
      <c r="H44" s="135">
        <v>2052</v>
      </c>
      <c r="I44" s="176" t="s">
        <v>1617</v>
      </c>
      <c r="J44" s="109"/>
      <c r="K44" s="109"/>
    </row>
    <row r="45" spans="1:11" ht="11.25" customHeight="1" x14ac:dyDescent="0.2">
      <c r="A45" s="18"/>
      <c r="B45" s="165" t="s">
        <v>1105</v>
      </c>
      <c r="C45" s="135">
        <v>305</v>
      </c>
      <c r="D45" s="135">
        <v>758</v>
      </c>
      <c r="E45" s="135">
        <v>3</v>
      </c>
      <c r="F45" s="135">
        <v>2</v>
      </c>
      <c r="G45" s="135">
        <v>1466</v>
      </c>
      <c r="H45" s="135">
        <v>1464</v>
      </c>
      <c r="I45" s="176" t="s">
        <v>1618</v>
      </c>
      <c r="J45" s="109"/>
      <c r="K45" s="109"/>
    </row>
    <row r="46" spans="1:11" ht="11.25" customHeight="1" x14ac:dyDescent="0.2">
      <c r="A46" s="18"/>
      <c r="B46" s="165" t="s">
        <v>347</v>
      </c>
      <c r="C46" s="135">
        <v>417</v>
      </c>
      <c r="D46" s="135">
        <v>396</v>
      </c>
      <c r="E46" s="135">
        <v>1</v>
      </c>
      <c r="F46" s="135">
        <v>0</v>
      </c>
      <c r="G46" s="135">
        <v>1370</v>
      </c>
      <c r="H46" s="135">
        <v>1370</v>
      </c>
      <c r="I46" s="176" t="s">
        <v>331</v>
      </c>
      <c r="J46" s="109"/>
      <c r="K46" s="109"/>
    </row>
    <row r="47" spans="1:11" ht="11.25" customHeight="1" x14ac:dyDescent="0.2">
      <c r="A47" s="18"/>
      <c r="B47" s="165" t="s">
        <v>352</v>
      </c>
      <c r="C47" s="135">
        <v>4400</v>
      </c>
      <c r="D47" s="135">
        <v>4625</v>
      </c>
      <c r="E47" s="135">
        <v>3</v>
      </c>
      <c r="F47" s="135">
        <v>0</v>
      </c>
      <c r="G47" s="135">
        <v>1221</v>
      </c>
      <c r="H47" s="135">
        <v>1221</v>
      </c>
      <c r="I47" s="176" t="s">
        <v>331</v>
      </c>
      <c r="J47" s="109"/>
      <c r="K47" s="109"/>
    </row>
    <row r="48" spans="1:11" ht="11.25" customHeight="1" x14ac:dyDescent="0.2">
      <c r="A48" s="18"/>
      <c r="B48" s="165" t="s">
        <v>398</v>
      </c>
      <c r="C48" s="135">
        <v>380</v>
      </c>
      <c r="D48" s="135">
        <v>310</v>
      </c>
      <c r="E48" s="135">
        <v>92</v>
      </c>
      <c r="F48" s="135">
        <v>201</v>
      </c>
      <c r="G48" s="135">
        <v>851</v>
      </c>
      <c r="H48" s="135">
        <v>650</v>
      </c>
      <c r="I48" s="176" t="s">
        <v>1619</v>
      </c>
      <c r="J48" s="109"/>
      <c r="K48" s="109"/>
    </row>
    <row r="49" spans="1:11" ht="11.25" customHeight="1" x14ac:dyDescent="0.2">
      <c r="A49" s="18"/>
      <c r="B49" s="165" t="s">
        <v>350</v>
      </c>
      <c r="C49" s="135">
        <v>313</v>
      </c>
      <c r="D49" s="135">
        <v>400</v>
      </c>
      <c r="E49" s="135">
        <v>4</v>
      </c>
      <c r="F49" s="135">
        <v>7</v>
      </c>
      <c r="G49" s="135">
        <v>656</v>
      </c>
      <c r="H49" s="135">
        <v>649</v>
      </c>
      <c r="I49" s="176" t="s">
        <v>1620</v>
      </c>
      <c r="J49" s="109"/>
      <c r="K49" s="109"/>
    </row>
    <row r="50" spans="1:11" ht="11.25" customHeight="1" x14ac:dyDescent="0.2">
      <c r="A50" s="18"/>
      <c r="B50" s="165" t="s">
        <v>342</v>
      </c>
      <c r="C50" s="135">
        <v>2008</v>
      </c>
      <c r="D50" s="135">
        <v>1683</v>
      </c>
      <c r="E50" s="135">
        <v>108</v>
      </c>
      <c r="F50" s="135">
        <v>40</v>
      </c>
      <c r="G50" s="135">
        <v>619</v>
      </c>
      <c r="H50" s="135">
        <v>579</v>
      </c>
      <c r="I50" s="176" t="s">
        <v>1621</v>
      </c>
      <c r="J50" s="109"/>
      <c r="K50" s="109"/>
    </row>
    <row r="51" spans="1:11" ht="11.25" customHeight="1" x14ac:dyDescent="0.2">
      <c r="A51" s="18"/>
      <c r="B51" s="165" t="s">
        <v>353</v>
      </c>
      <c r="C51" s="135">
        <v>36</v>
      </c>
      <c r="D51" s="135">
        <v>96</v>
      </c>
      <c r="E51" s="135">
        <v>0</v>
      </c>
      <c r="F51" s="135">
        <v>3</v>
      </c>
      <c r="G51" s="135">
        <v>537</v>
      </c>
      <c r="H51" s="135">
        <v>534</v>
      </c>
      <c r="I51" s="176" t="s">
        <v>1622</v>
      </c>
      <c r="J51" s="109"/>
      <c r="K51" s="109"/>
    </row>
    <row r="52" spans="1:11" ht="11.25" customHeight="1" x14ac:dyDescent="0.2">
      <c r="A52" s="18"/>
      <c r="B52" s="165"/>
      <c r="C52" s="135"/>
      <c r="D52" s="135"/>
      <c r="E52" s="135"/>
      <c r="F52" s="135"/>
      <c r="G52" s="135"/>
      <c r="H52" s="135"/>
      <c r="I52" s="176"/>
      <c r="J52" s="109"/>
      <c r="K52" s="109"/>
    </row>
    <row r="53" spans="1:11" ht="11.25" customHeight="1" x14ac:dyDescent="0.2">
      <c r="A53" s="18" t="s">
        <v>358</v>
      </c>
      <c r="B53" s="165"/>
      <c r="C53" s="135"/>
      <c r="D53" s="135"/>
      <c r="E53" s="135"/>
      <c r="F53" s="135"/>
      <c r="G53" s="135"/>
      <c r="H53" s="135"/>
      <c r="I53" s="176"/>
      <c r="J53" s="109"/>
      <c r="K53" s="109"/>
    </row>
    <row r="54" spans="1:11" ht="11.25" customHeight="1" x14ac:dyDescent="0.2">
      <c r="A54" s="18"/>
      <c r="B54" s="165" t="s">
        <v>195</v>
      </c>
      <c r="C54" s="135">
        <v>38061</v>
      </c>
      <c r="D54" s="135">
        <v>34573</v>
      </c>
      <c r="E54" s="135">
        <v>118</v>
      </c>
      <c r="F54" s="135">
        <v>131</v>
      </c>
      <c r="G54" s="135">
        <v>15184</v>
      </c>
      <c r="H54" s="135">
        <v>15053</v>
      </c>
      <c r="I54" s="176" t="s">
        <v>1623</v>
      </c>
      <c r="J54" s="109"/>
      <c r="K54" s="109"/>
    </row>
    <row r="55" spans="1:11" ht="11.25" customHeight="1" x14ac:dyDescent="0.2">
      <c r="A55" s="18"/>
      <c r="B55" s="165" t="s">
        <v>360</v>
      </c>
      <c r="C55" s="135">
        <v>1342</v>
      </c>
      <c r="D55" s="135">
        <v>1741</v>
      </c>
      <c r="E55" s="135">
        <v>263</v>
      </c>
      <c r="F55" s="135">
        <v>316</v>
      </c>
      <c r="G55" s="135">
        <v>1393</v>
      </c>
      <c r="H55" s="135">
        <v>1077</v>
      </c>
      <c r="I55" s="176" t="s">
        <v>1624</v>
      </c>
      <c r="J55" s="109"/>
      <c r="K55" s="109"/>
    </row>
    <row r="56" spans="1:11" ht="11.25" customHeight="1" x14ac:dyDescent="0.2">
      <c r="A56" s="18"/>
      <c r="B56" s="165" t="s">
        <v>173</v>
      </c>
      <c r="C56" s="135">
        <v>1148</v>
      </c>
      <c r="D56" s="135">
        <v>1019</v>
      </c>
      <c r="E56" s="135">
        <v>17</v>
      </c>
      <c r="F56" s="135">
        <v>17</v>
      </c>
      <c r="G56" s="135">
        <v>680</v>
      </c>
      <c r="H56" s="135">
        <v>663</v>
      </c>
      <c r="I56" s="176" t="s">
        <v>1414</v>
      </c>
      <c r="J56" s="109"/>
      <c r="K56" s="109"/>
    </row>
    <row r="57" spans="1:11" ht="11.25" customHeight="1" x14ac:dyDescent="0.2">
      <c r="A57" s="26"/>
      <c r="B57" s="28"/>
      <c r="C57" s="28"/>
      <c r="D57" s="28"/>
      <c r="E57" s="28"/>
      <c r="F57" s="28"/>
      <c r="G57" s="28"/>
      <c r="H57" s="93"/>
      <c r="I57" s="99"/>
      <c r="J57" s="26"/>
      <c r="K57" s="109"/>
    </row>
    <row r="58" spans="1:11" ht="11.25" customHeight="1" x14ac:dyDescent="0.2">
      <c r="A58" s="122" t="s">
        <v>365</v>
      </c>
      <c r="K58" s="109"/>
    </row>
    <row r="59" spans="1:11" ht="11.25" customHeight="1" x14ac:dyDescent="0.2">
      <c r="A59" s="122" t="s">
        <v>156</v>
      </c>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9"/>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1625</v>
      </c>
    </row>
    <row r="2" spans="1:11" ht="11.25" customHeight="1" x14ac:dyDescent="0.2">
      <c r="B2" s="109"/>
      <c r="C2" s="109"/>
      <c r="D2" s="109"/>
      <c r="E2" s="109"/>
      <c r="F2" s="109"/>
      <c r="G2" s="109"/>
      <c r="H2" s="135"/>
      <c r="I2" s="172"/>
      <c r="J2" s="66"/>
      <c r="K2" s="66"/>
    </row>
    <row r="3" spans="1:11" ht="15" x14ac:dyDescent="0.25">
      <c r="A3" s="23" t="s">
        <v>1626</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48613</v>
      </c>
      <c r="D9" s="9">
        <v>25363</v>
      </c>
      <c r="E9" s="9">
        <v>405</v>
      </c>
      <c r="F9" s="9">
        <v>1305</v>
      </c>
      <c r="G9" s="9">
        <v>36949</v>
      </c>
      <c r="H9" s="9">
        <v>35644</v>
      </c>
      <c r="I9" s="98" t="s">
        <v>172</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34776</v>
      </c>
      <c r="D12" s="135">
        <v>17785</v>
      </c>
      <c r="E12" s="135">
        <v>7</v>
      </c>
      <c r="F12" s="135">
        <v>35</v>
      </c>
      <c r="G12" s="135">
        <v>24536</v>
      </c>
      <c r="H12" s="135">
        <v>24501</v>
      </c>
      <c r="I12" s="176" t="s">
        <v>1627</v>
      </c>
    </row>
    <row r="13" spans="1:11" ht="11.25" customHeight="1" x14ac:dyDescent="0.2">
      <c r="A13" s="20"/>
      <c r="B13" s="165" t="s">
        <v>290</v>
      </c>
      <c r="C13" s="135">
        <v>7449</v>
      </c>
      <c r="D13" s="135">
        <v>4199</v>
      </c>
      <c r="E13" s="135">
        <v>225</v>
      </c>
      <c r="F13" s="135">
        <v>1045</v>
      </c>
      <c r="G13" s="135">
        <v>7142</v>
      </c>
      <c r="H13" s="135">
        <v>6097</v>
      </c>
      <c r="I13" s="176" t="s">
        <v>1628</v>
      </c>
    </row>
    <row r="14" spans="1:11" ht="11.25" customHeight="1" x14ac:dyDescent="0.2">
      <c r="A14" s="20"/>
      <c r="B14" s="165" t="s">
        <v>292</v>
      </c>
      <c r="C14" s="135">
        <v>2584</v>
      </c>
      <c r="D14" s="135">
        <v>929</v>
      </c>
      <c r="E14" s="135">
        <v>64</v>
      </c>
      <c r="F14" s="135">
        <v>98</v>
      </c>
      <c r="G14" s="135">
        <v>1842</v>
      </c>
      <c r="H14" s="135">
        <v>1744</v>
      </c>
      <c r="I14" s="176" t="s">
        <v>1629</v>
      </c>
    </row>
    <row r="15" spans="1:11" ht="11.25" customHeight="1" x14ac:dyDescent="0.2">
      <c r="A15" s="20"/>
      <c r="B15" s="165" t="s">
        <v>294</v>
      </c>
      <c r="C15" s="135">
        <v>513</v>
      </c>
      <c r="D15" s="135">
        <v>128</v>
      </c>
      <c r="E15" s="135">
        <v>10</v>
      </c>
      <c r="F15" s="135">
        <v>2</v>
      </c>
      <c r="G15" s="135">
        <v>281</v>
      </c>
      <c r="H15" s="135">
        <v>279</v>
      </c>
      <c r="I15" s="176" t="s">
        <v>1630</v>
      </c>
    </row>
    <row r="16" spans="1:11" ht="11.25" customHeight="1" x14ac:dyDescent="0.2">
      <c r="A16" s="20"/>
      <c r="B16" s="165" t="s">
        <v>296</v>
      </c>
      <c r="C16" s="135">
        <v>815</v>
      </c>
      <c r="D16" s="135">
        <v>415</v>
      </c>
      <c r="E16" s="135">
        <v>0</v>
      </c>
      <c r="F16" s="135">
        <v>2</v>
      </c>
      <c r="G16" s="135">
        <v>374</v>
      </c>
      <c r="H16" s="135">
        <v>372</v>
      </c>
      <c r="I16" s="176" t="s">
        <v>1392</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2347</v>
      </c>
      <c r="D19" s="135">
        <v>1122</v>
      </c>
      <c r="E19" s="135">
        <v>44</v>
      </c>
      <c r="F19" s="135">
        <v>130</v>
      </c>
      <c r="G19" s="135">
        <v>1858</v>
      </c>
      <c r="H19" s="135">
        <v>1728</v>
      </c>
      <c r="I19" s="176" t="s">
        <v>1631</v>
      </c>
    </row>
    <row r="20" spans="1:9" ht="11.25" customHeight="1" x14ac:dyDescent="0.2">
      <c r="A20" s="20"/>
      <c r="B20" s="165" t="s">
        <v>301</v>
      </c>
      <c r="C20" s="135">
        <v>3311</v>
      </c>
      <c r="D20" s="135">
        <v>2021</v>
      </c>
      <c r="E20" s="135">
        <v>33</v>
      </c>
      <c r="F20" s="135">
        <v>70</v>
      </c>
      <c r="G20" s="135">
        <v>2336</v>
      </c>
      <c r="H20" s="135">
        <v>2266</v>
      </c>
      <c r="I20" s="176" t="s">
        <v>1632</v>
      </c>
    </row>
    <row r="21" spans="1:9" ht="11.25" customHeight="1" x14ac:dyDescent="0.2">
      <c r="A21" s="20"/>
      <c r="B21" s="165" t="s">
        <v>303</v>
      </c>
      <c r="C21" s="135">
        <v>8720</v>
      </c>
      <c r="D21" s="135">
        <v>4321</v>
      </c>
      <c r="E21" s="135">
        <v>82</v>
      </c>
      <c r="F21" s="135">
        <v>256</v>
      </c>
      <c r="G21" s="135">
        <v>5904</v>
      </c>
      <c r="H21" s="135">
        <v>5648</v>
      </c>
      <c r="I21" s="176" t="s">
        <v>1633</v>
      </c>
    </row>
    <row r="22" spans="1:9" ht="11.25" customHeight="1" x14ac:dyDescent="0.2">
      <c r="A22" s="20"/>
      <c r="B22" s="165" t="s">
        <v>305</v>
      </c>
      <c r="C22" s="135">
        <v>5938</v>
      </c>
      <c r="D22" s="135">
        <v>2773</v>
      </c>
      <c r="E22" s="135">
        <v>69</v>
      </c>
      <c r="F22" s="135">
        <v>214</v>
      </c>
      <c r="G22" s="135">
        <v>4664</v>
      </c>
      <c r="H22" s="135">
        <v>4450</v>
      </c>
      <c r="I22" s="176" t="s">
        <v>1634</v>
      </c>
    </row>
    <row r="23" spans="1:9" ht="11.25" customHeight="1" x14ac:dyDescent="0.2">
      <c r="A23" s="20"/>
      <c r="B23" s="165" t="s">
        <v>307</v>
      </c>
      <c r="C23" s="135">
        <v>5815</v>
      </c>
      <c r="D23" s="135">
        <v>2587</v>
      </c>
      <c r="E23" s="135">
        <v>61</v>
      </c>
      <c r="F23" s="135">
        <v>233</v>
      </c>
      <c r="G23" s="135">
        <v>4215</v>
      </c>
      <c r="H23" s="135">
        <v>3982</v>
      </c>
      <c r="I23" s="176" t="s">
        <v>1635</v>
      </c>
    </row>
    <row r="24" spans="1:9" ht="11.25" customHeight="1" x14ac:dyDescent="0.2">
      <c r="A24" s="20"/>
      <c r="B24" s="165" t="s">
        <v>309</v>
      </c>
      <c r="C24" s="135">
        <v>9527</v>
      </c>
      <c r="D24" s="135">
        <v>4790</v>
      </c>
      <c r="E24" s="135">
        <v>71</v>
      </c>
      <c r="F24" s="135">
        <v>256</v>
      </c>
      <c r="G24" s="135">
        <v>6662</v>
      </c>
      <c r="H24" s="135">
        <v>6406</v>
      </c>
      <c r="I24" s="176" t="s">
        <v>1636</v>
      </c>
    </row>
    <row r="25" spans="1:9" ht="11.25" customHeight="1" x14ac:dyDescent="0.2">
      <c r="A25" s="20"/>
      <c r="B25" s="165" t="s">
        <v>311</v>
      </c>
      <c r="C25" s="135">
        <v>12955</v>
      </c>
      <c r="D25" s="135">
        <v>7749</v>
      </c>
      <c r="E25" s="135">
        <v>45</v>
      </c>
      <c r="F25" s="135">
        <v>146</v>
      </c>
      <c r="G25" s="135">
        <v>11310</v>
      </c>
      <c r="H25" s="135">
        <v>11164</v>
      </c>
      <c r="I25" s="176" t="s">
        <v>1637</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4909</v>
      </c>
      <c r="D28" s="135">
        <v>4996</v>
      </c>
      <c r="E28" s="135">
        <v>4</v>
      </c>
      <c r="F28" s="135">
        <v>12</v>
      </c>
      <c r="G28" s="135">
        <v>4862</v>
      </c>
      <c r="H28" s="135">
        <v>4850</v>
      </c>
      <c r="I28" s="176" t="s">
        <v>1638</v>
      </c>
    </row>
    <row r="29" spans="1:9" ht="11.25" customHeight="1" x14ac:dyDescent="0.2">
      <c r="A29" s="20"/>
      <c r="B29" s="168" t="s">
        <v>316</v>
      </c>
      <c r="C29" s="135">
        <v>14992</v>
      </c>
      <c r="D29" s="135">
        <v>5833</v>
      </c>
      <c r="E29" s="135">
        <v>0</v>
      </c>
      <c r="F29" s="135">
        <v>78</v>
      </c>
      <c r="G29" s="135">
        <v>8588</v>
      </c>
      <c r="H29" s="135">
        <v>8510</v>
      </c>
      <c r="I29" s="176" t="s">
        <v>1639</v>
      </c>
    </row>
    <row r="30" spans="1:9" ht="11.25" customHeight="1" x14ac:dyDescent="0.2">
      <c r="A30" s="20"/>
      <c r="B30" s="165" t="s">
        <v>318</v>
      </c>
      <c r="C30" s="135">
        <v>19650</v>
      </c>
      <c r="D30" s="135">
        <v>8647</v>
      </c>
      <c r="E30" s="135">
        <v>0</v>
      </c>
      <c r="F30" s="135">
        <v>231</v>
      </c>
      <c r="G30" s="135">
        <v>14395</v>
      </c>
      <c r="H30" s="135">
        <v>14164</v>
      </c>
      <c r="I30" s="176" t="s">
        <v>1640</v>
      </c>
    </row>
    <row r="31" spans="1:9" ht="11.25" customHeight="1" x14ac:dyDescent="0.2">
      <c r="A31" s="20"/>
      <c r="B31" s="168" t="s">
        <v>320</v>
      </c>
      <c r="C31" s="135">
        <v>5611</v>
      </c>
      <c r="D31" s="135">
        <v>2514</v>
      </c>
      <c r="E31" s="135">
        <v>18</v>
      </c>
      <c r="F31" s="135">
        <v>249</v>
      </c>
      <c r="G31" s="135">
        <v>4848</v>
      </c>
      <c r="H31" s="135">
        <v>4599</v>
      </c>
      <c r="I31" s="176" t="s">
        <v>1641</v>
      </c>
    </row>
    <row r="32" spans="1:9" ht="11.25" customHeight="1" x14ac:dyDescent="0.2">
      <c r="A32" s="20"/>
      <c r="B32" s="165" t="s">
        <v>322</v>
      </c>
      <c r="C32" s="135">
        <v>3451</v>
      </c>
      <c r="D32" s="135">
        <v>3373</v>
      </c>
      <c r="E32" s="135">
        <v>383</v>
      </c>
      <c r="F32" s="135">
        <v>735</v>
      </c>
      <c r="G32" s="135">
        <v>4256</v>
      </c>
      <c r="H32" s="135">
        <v>3521</v>
      </c>
      <c r="I32" s="176" t="s">
        <v>1642</v>
      </c>
    </row>
    <row r="33" spans="1:11" ht="11.25" customHeight="1" x14ac:dyDescent="0.2">
      <c r="A33" s="20"/>
      <c r="B33" s="165" t="s">
        <v>324</v>
      </c>
      <c r="C33" s="27">
        <v>8.6775841346153904</v>
      </c>
      <c r="D33" s="27">
        <v>8.6462053571428594</v>
      </c>
      <c r="E33" s="27">
        <v>86.5</v>
      </c>
      <c r="F33" s="27">
        <v>24.596153846153801</v>
      </c>
      <c r="G33" s="27">
        <v>9.8462643678160902</v>
      </c>
      <c r="H33" s="169">
        <v>-14.749889478337799</v>
      </c>
      <c r="I33" s="176" t="s">
        <v>1643</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39074</v>
      </c>
      <c r="D36" s="135">
        <v>18899</v>
      </c>
      <c r="E36" s="135">
        <v>402</v>
      </c>
      <c r="F36" s="135">
        <v>1262</v>
      </c>
      <c r="G36" s="135">
        <v>29926</v>
      </c>
      <c r="H36" s="135">
        <v>28664</v>
      </c>
      <c r="I36" s="176" t="s">
        <v>1644</v>
      </c>
      <c r="J36" s="109"/>
      <c r="K36" s="109"/>
    </row>
    <row r="37" spans="1:11" ht="11.25" customHeight="1" x14ac:dyDescent="0.2">
      <c r="A37" s="18"/>
      <c r="B37" s="165" t="s">
        <v>330</v>
      </c>
      <c r="C37" s="135">
        <v>2883</v>
      </c>
      <c r="D37" s="135">
        <v>1244</v>
      </c>
      <c r="E37" s="135">
        <v>0</v>
      </c>
      <c r="F37" s="135">
        <v>0</v>
      </c>
      <c r="G37" s="135">
        <v>2152</v>
      </c>
      <c r="H37" s="135">
        <v>2152</v>
      </c>
      <c r="I37" s="176" t="s">
        <v>331</v>
      </c>
      <c r="J37" s="109"/>
      <c r="K37" s="109"/>
    </row>
    <row r="38" spans="1:11" ht="11.25" customHeight="1" x14ac:dyDescent="0.2">
      <c r="A38" s="18"/>
      <c r="B38" s="165" t="s">
        <v>334</v>
      </c>
      <c r="C38" s="135">
        <v>2133</v>
      </c>
      <c r="D38" s="135">
        <v>3543</v>
      </c>
      <c r="E38" s="135">
        <v>0</v>
      </c>
      <c r="F38" s="135">
        <v>0</v>
      </c>
      <c r="G38" s="135">
        <v>2139</v>
      </c>
      <c r="H38" s="135">
        <v>2139</v>
      </c>
      <c r="I38" s="176" t="s">
        <v>331</v>
      </c>
      <c r="J38" s="109"/>
      <c r="K38" s="109"/>
    </row>
    <row r="39" spans="1:11" ht="11.25" customHeight="1" x14ac:dyDescent="0.2">
      <c r="A39" s="18"/>
      <c r="B39" s="165" t="s">
        <v>328</v>
      </c>
      <c r="C39" s="135">
        <v>3168</v>
      </c>
      <c r="D39" s="135">
        <v>1269</v>
      </c>
      <c r="E39" s="135">
        <v>3</v>
      </c>
      <c r="F39" s="135">
        <v>43</v>
      </c>
      <c r="G39" s="135">
        <v>1879</v>
      </c>
      <c r="H39" s="135">
        <v>1836</v>
      </c>
      <c r="I39" s="176" t="s">
        <v>1645</v>
      </c>
      <c r="J39" s="109"/>
      <c r="K39" s="109"/>
    </row>
    <row r="40" spans="1:11" ht="11.25" customHeight="1" x14ac:dyDescent="0.2">
      <c r="A40" s="18"/>
      <c r="B40" s="165" t="s">
        <v>332</v>
      </c>
      <c r="C40" s="135">
        <v>1341</v>
      </c>
      <c r="D40" s="135">
        <v>398</v>
      </c>
      <c r="E40" s="135">
        <v>0</v>
      </c>
      <c r="F40" s="135">
        <v>0</v>
      </c>
      <c r="G40" s="135">
        <v>853</v>
      </c>
      <c r="H40" s="135">
        <v>853</v>
      </c>
      <c r="I40" s="176" t="s">
        <v>331</v>
      </c>
      <c r="J40" s="109"/>
      <c r="K40" s="109"/>
    </row>
    <row r="41" spans="1:11" ht="11.25" customHeight="1" x14ac:dyDescent="0.2">
      <c r="A41" s="18"/>
      <c r="B41" s="165"/>
      <c r="C41" s="135"/>
      <c r="D41" s="135"/>
      <c r="E41" s="135"/>
      <c r="F41" s="135"/>
      <c r="G41" s="135"/>
      <c r="H41" s="135"/>
      <c r="I41" s="176"/>
      <c r="J41" s="109"/>
      <c r="K41" s="109"/>
    </row>
    <row r="42" spans="1:11" ht="11.25" customHeight="1" x14ac:dyDescent="0.2">
      <c r="A42" s="18" t="s">
        <v>337</v>
      </c>
      <c r="B42" s="165"/>
      <c r="C42" s="135"/>
      <c r="D42" s="135"/>
      <c r="E42" s="135"/>
      <c r="F42" s="135"/>
      <c r="G42" s="135"/>
      <c r="H42" s="135"/>
      <c r="I42" s="176"/>
      <c r="J42" s="109"/>
      <c r="K42" s="109"/>
    </row>
    <row r="43" spans="1:11" ht="11.25" customHeight="1" x14ac:dyDescent="0.2">
      <c r="A43" s="18"/>
      <c r="B43" s="165" t="s">
        <v>338</v>
      </c>
      <c r="C43" s="135">
        <v>9341</v>
      </c>
      <c r="D43" s="135">
        <v>3562</v>
      </c>
      <c r="E43" s="135">
        <v>8</v>
      </c>
      <c r="F43" s="135">
        <v>125</v>
      </c>
      <c r="G43" s="135">
        <v>5964</v>
      </c>
      <c r="H43" s="135">
        <v>5839</v>
      </c>
      <c r="I43" s="176" t="s">
        <v>1646</v>
      </c>
      <c r="J43" s="109"/>
      <c r="K43" s="109"/>
    </row>
    <row r="44" spans="1:11" ht="11.25" customHeight="1" x14ac:dyDescent="0.2">
      <c r="A44" s="18"/>
      <c r="B44" s="165" t="s">
        <v>347</v>
      </c>
      <c r="C44" s="135">
        <v>9491</v>
      </c>
      <c r="D44" s="135">
        <v>4432</v>
      </c>
      <c r="E44" s="135">
        <v>0</v>
      </c>
      <c r="F44" s="135">
        <v>0</v>
      </c>
      <c r="G44" s="135">
        <v>5842</v>
      </c>
      <c r="H44" s="135">
        <v>5842</v>
      </c>
      <c r="I44" s="176" t="s">
        <v>331</v>
      </c>
      <c r="J44" s="109"/>
      <c r="K44" s="109"/>
    </row>
    <row r="45" spans="1:11" ht="11.25" customHeight="1" x14ac:dyDescent="0.2">
      <c r="A45" s="18"/>
      <c r="B45" s="165" t="s">
        <v>350</v>
      </c>
      <c r="C45" s="135">
        <v>11689</v>
      </c>
      <c r="D45" s="135">
        <v>5695</v>
      </c>
      <c r="E45" s="135">
        <v>359</v>
      </c>
      <c r="F45" s="135">
        <v>969</v>
      </c>
      <c r="G45" s="135">
        <v>4740</v>
      </c>
      <c r="H45" s="135">
        <v>3771</v>
      </c>
      <c r="I45" s="176" t="s">
        <v>1647</v>
      </c>
      <c r="J45" s="109"/>
      <c r="K45" s="109"/>
    </row>
    <row r="46" spans="1:11" ht="11.25" customHeight="1" x14ac:dyDescent="0.2">
      <c r="A46" s="18"/>
      <c r="B46" s="165" t="s">
        <v>357</v>
      </c>
      <c r="C46" s="135">
        <v>0</v>
      </c>
      <c r="D46" s="135">
        <v>0</v>
      </c>
      <c r="E46" s="135">
        <v>0</v>
      </c>
      <c r="F46" s="135">
        <v>0</v>
      </c>
      <c r="G46" s="135">
        <v>4356</v>
      </c>
      <c r="H46" s="135">
        <v>4356</v>
      </c>
      <c r="I46" s="176" t="s">
        <v>331</v>
      </c>
      <c r="J46" s="109"/>
      <c r="K46" s="109"/>
    </row>
    <row r="47" spans="1:11" ht="11.25" customHeight="1" x14ac:dyDescent="0.2">
      <c r="A47" s="18"/>
      <c r="B47" s="165" t="s">
        <v>1648</v>
      </c>
      <c r="C47" s="135">
        <v>2532</v>
      </c>
      <c r="D47" s="135">
        <v>1909</v>
      </c>
      <c r="E47" s="135">
        <v>0</v>
      </c>
      <c r="F47" s="135">
        <v>0</v>
      </c>
      <c r="G47" s="135">
        <v>2410</v>
      </c>
      <c r="H47" s="135">
        <v>2410</v>
      </c>
      <c r="I47" s="176" t="s">
        <v>331</v>
      </c>
      <c r="J47" s="109"/>
      <c r="K47" s="109"/>
    </row>
    <row r="48" spans="1:11" ht="11.25" customHeight="1" x14ac:dyDescent="0.2">
      <c r="A48" s="18"/>
      <c r="B48" s="165" t="s">
        <v>571</v>
      </c>
      <c r="C48" s="135">
        <v>3225</v>
      </c>
      <c r="D48" s="135">
        <v>1490</v>
      </c>
      <c r="E48" s="135">
        <v>0</v>
      </c>
      <c r="F48" s="135">
        <v>36</v>
      </c>
      <c r="G48" s="135">
        <v>2226</v>
      </c>
      <c r="H48" s="135">
        <v>2190</v>
      </c>
      <c r="I48" s="176" t="s">
        <v>1649</v>
      </c>
      <c r="J48" s="109"/>
      <c r="K48" s="109"/>
    </row>
    <row r="49" spans="1:11" ht="11.25" customHeight="1" x14ac:dyDescent="0.2">
      <c r="A49" s="18"/>
      <c r="B49" s="165" t="s">
        <v>340</v>
      </c>
      <c r="C49" s="135">
        <v>2677</v>
      </c>
      <c r="D49" s="135">
        <v>1158</v>
      </c>
      <c r="E49" s="135">
        <v>0</v>
      </c>
      <c r="F49" s="135">
        <v>28</v>
      </c>
      <c r="G49" s="135">
        <v>1952</v>
      </c>
      <c r="H49" s="135">
        <v>1924</v>
      </c>
      <c r="I49" s="176" t="s">
        <v>1650</v>
      </c>
      <c r="J49" s="109"/>
      <c r="K49" s="109"/>
    </row>
    <row r="50" spans="1:11" ht="11.25" customHeight="1" x14ac:dyDescent="0.2">
      <c r="A50" s="18"/>
      <c r="B50" s="165" t="s">
        <v>348</v>
      </c>
      <c r="C50" s="135">
        <v>1338</v>
      </c>
      <c r="D50" s="135">
        <v>636</v>
      </c>
      <c r="E50" s="135">
        <v>0</v>
      </c>
      <c r="F50" s="135">
        <v>106</v>
      </c>
      <c r="G50" s="135">
        <v>1915</v>
      </c>
      <c r="H50" s="135">
        <v>1809</v>
      </c>
      <c r="I50" s="176" t="s">
        <v>1651</v>
      </c>
      <c r="J50" s="109"/>
      <c r="K50" s="109"/>
    </row>
    <row r="51" spans="1:11" ht="11.25" customHeight="1" x14ac:dyDescent="0.2">
      <c r="A51" s="18"/>
      <c r="B51" s="165" t="s">
        <v>1652</v>
      </c>
      <c r="C51" s="135">
        <v>1778</v>
      </c>
      <c r="D51" s="135">
        <v>902</v>
      </c>
      <c r="E51" s="135">
        <v>0</v>
      </c>
      <c r="F51" s="135">
        <v>0</v>
      </c>
      <c r="G51" s="135">
        <v>1269</v>
      </c>
      <c r="H51" s="135">
        <v>1269</v>
      </c>
      <c r="I51" s="176" t="s">
        <v>331</v>
      </c>
      <c r="J51" s="109"/>
      <c r="K51" s="109"/>
    </row>
    <row r="52" spans="1:11" ht="11.25" customHeight="1" x14ac:dyDescent="0.2">
      <c r="A52" s="18"/>
      <c r="B52" s="165" t="s">
        <v>342</v>
      </c>
      <c r="C52" s="135">
        <v>1742</v>
      </c>
      <c r="D52" s="135">
        <v>624</v>
      </c>
      <c r="E52" s="135">
        <v>7</v>
      </c>
      <c r="F52" s="135">
        <v>1</v>
      </c>
      <c r="G52" s="135">
        <v>980</v>
      </c>
      <c r="H52" s="135">
        <v>979</v>
      </c>
      <c r="I52" s="176" t="s">
        <v>1653</v>
      </c>
      <c r="J52" s="109"/>
      <c r="K52" s="109"/>
    </row>
    <row r="53" spans="1:11" ht="11.25" customHeight="1" x14ac:dyDescent="0.2">
      <c r="A53" s="18"/>
      <c r="B53" s="165"/>
      <c r="C53" s="135"/>
      <c r="D53" s="135"/>
      <c r="E53" s="135"/>
      <c r="F53" s="135"/>
      <c r="G53" s="135"/>
      <c r="H53" s="135"/>
      <c r="I53" s="176"/>
      <c r="J53" s="109"/>
      <c r="K53" s="109"/>
    </row>
    <row r="54" spans="1:11" ht="11.25" customHeight="1" x14ac:dyDescent="0.2">
      <c r="A54" s="18" t="s">
        <v>358</v>
      </c>
      <c r="B54" s="165"/>
      <c r="C54" s="135"/>
      <c r="D54" s="135"/>
      <c r="E54" s="135"/>
      <c r="F54" s="135"/>
      <c r="G54" s="135"/>
      <c r="H54" s="135"/>
      <c r="I54" s="176"/>
      <c r="J54" s="109"/>
      <c r="K54" s="109"/>
    </row>
    <row r="55" spans="1:11" ht="11.25" customHeight="1" x14ac:dyDescent="0.2">
      <c r="A55" s="18"/>
      <c r="B55" s="165" t="s">
        <v>171</v>
      </c>
      <c r="C55" s="135">
        <v>44763</v>
      </c>
      <c r="D55" s="135">
        <v>22378</v>
      </c>
      <c r="E55" s="135">
        <v>159</v>
      </c>
      <c r="F55" s="135">
        <v>352</v>
      </c>
      <c r="G55" s="135">
        <v>33075</v>
      </c>
      <c r="H55" s="135">
        <v>32723</v>
      </c>
      <c r="I55" s="176" t="s">
        <v>1654</v>
      </c>
      <c r="J55" s="109"/>
      <c r="K55" s="109"/>
    </row>
    <row r="56" spans="1:11" ht="11.25" customHeight="1" x14ac:dyDescent="0.2">
      <c r="A56" s="18"/>
      <c r="B56" s="165" t="s">
        <v>360</v>
      </c>
      <c r="C56" s="135">
        <v>1507</v>
      </c>
      <c r="D56" s="135">
        <v>1933</v>
      </c>
      <c r="E56" s="135">
        <v>217</v>
      </c>
      <c r="F56" s="135">
        <v>904</v>
      </c>
      <c r="G56" s="135">
        <v>1709</v>
      </c>
      <c r="H56" s="135">
        <v>805</v>
      </c>
      <c r="I56" s="176" t="s">
        <v>1655</v>
      </c>
      <c r="J56" s="109"/>
      <c r="K56" s="109"/>
    </row>
    <row r="57" spans="1:11" ht="11.25" customHeight="1" x14ac:dyDescent="0.2">
      <c r="A57" s="18"/>
      <c r="B57" s="165" t="s">
        <v>169</v>
      </c>
      <c r="C57" s="135">
        <v>454</v>
      </c>
      <c r="D57" s="135">
        <v>280</v>
      </c>
      <c r="E57" s="135">
        <v>4</v>
      </c>
      <c r="F57" s="135">
        <v>10</v>
      </c>
      <c r="G57" s="135">
        <v>579</v>
      </c>
      <c r="H57" s="135">
        <v>569</v>
      </c>
      <c r="I57" s="176" t="s">
        <v>1656</v>
      </c>
      <c r="J57" s="109"/>
      <c r="K57" s="109"/>
    </row>
    <row r="58" spans="1:11" ht="11.25" customHeight="1" x14ac:dyDescent="0.2">
      <c r="A58" s="26"/>
      <c r="B58" s="28"/>
      <c r="C58" s="28"/>
      <c r="D58" s="28"/>
      <c r="E58" s="28"/>
      <c r="F58" s="28"/>
      <c r="G58" s="28"/>
      <c r="H58" s="93"/>
      <c r="I58" s="99"/>
      <c r="J58" s="26"/>
      <c r="K58" s="109"/>
    </row>
    <row r="59" spans="1:11" ht="11.25" customHeight="1" x14ac:dyDescent="0.2">
      <c r="A59" s="122" t="s">
        <v>365</v>
      </c>
      <c r="K59" s="109"/>
    </row>
    <row r="60" spans="1:11" ht="11.25" customHeight="1" x14ac:dyDescent="0.2">
      <c r="A60" s="122" t="s">
        <v>156</v>
      </c>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50"/>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1657</v>
      </c>
    </row>
    <row r="2" spans="1:11" ht="11.25" customHeight="1" x14ac:dyDescent="0.2">
      <c r="B2" s="109"/>
      <c r="C2" s="109"/>
      <c r="D2" s="109"/>
      <c r="E2" s="109"/>
      <c r="F2" s="109"/>
      <c r="G2" s="109"/>
      <c r="H2" s="135"/>
      <c r="I2" s="172"/>
      <c r="J2" s="66"/>
      <c r="K2" s="66"/>
    </row>
    <row r="3" spans="1:11" ht="15" customHeight="1" x14ac:dyDescent="0.25">
      <c r="A3" s="23" t="s">
        <v>1626</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362394</v>
      </c>
      <c r="D9" s="9">
        <v>347629</v>
      </c>
      <c r="E9" s="9">
        <v>6123</v>
      </c>
      <c r="F9" s="9">
        <v>5559</v>
      </c>
      <c r="G9" s="9">
        <v>224686</v>
      </c>
      <c r="H9" s="9">
        <v>219127</v>
      </c>
      <c r="I9" s="98" t="s">
        <v>248</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243285</v>
      </c>
      <c r="D12" s="135">
        <v>224872</v>
      </c>
      <c r="E12" s="135">
        <v>136</v>
      </c>
      <c r="F12" s="135">
        <v>189</v>
      </c>
      <c r="G12" s="135">
        <v>130949</v>
      </c>
      <c r="H12" s="135">
        <v>130760</v>
      </c>
      <c r="I12" s="176" t="s">
        <v>1658</v>
      </c>
    </row>
    <row r="13" spans="1:11" ht="11.25" customHeight="1" x14ac:dyDescent="0.2">
      <c r="A13" s="20"/>
      <c r="B13" s="165" t="s">
        <v>290</v>
      </c>
      <c r="C13" s="135">
        <v>60764</v>
      </c>
      <c r="D13" s="135">
        <v>63831</v>
      </c>
      <c r="E13" s="135">
        <v>2954</v>
      </c>
      <c r="F13" s="135">
        <v>3046</v>
      </c>
      <c r="G13" s="135">
        <v>57532</v>
      </c>
      <c r="H13" s="135">
        <v>54486</v>
      </c>
      <c r="I13" s="176" t="s">
        <v>1659</v>
      </c>
    </row>
    <row r="14" spans="1:11" ht="11.25" customHeight="1" x14ac:dyDescent="0.2">
      <c r="A14" s="20"/>
      <c r="B14" s="165" t="s">
        <v>292</v>
      </c>
      <c r="C14" s="135">
        <v>22835</v>
      </c>
      <c r="D14" s="135">
        <v>23954</v>
      </c>
      <c r="E14" s="135">
        <v>1095</v>
      </c>
      <c r="F14" s="135">
        <v>1105</v>
      </c>
      <c r="G14" s="135">
        <v>12573</v>
      </c>
      <c r="H14" s="135">
        <v>11468</v>
      </c>
      <c r="I14" s="176" t="s">
        <v>1660</v>
      </c>
    </row>
    <row r="15" spans="1:11" ht="11.25" customHeight="1" x14ac:dyDescent="0.2">
      <c r="A15" s="20"/>
      <c r="B15" s="165" t="s">
        <v>294</v>
      </c>
      <c r="C15" s="135">
        <v>8766</v>
      </c>
      <c r="D15" s="135">
        <v>9384</v>
      </c>
      <c r="E15" s="135">
        <v>117</v>
      </c>
      <c r="F15" s="135">
        <v>44</v>
      </c>
      <c r="G15" s="135">
        <v>3037</v>
      </c>
      <c r="H15" s="135">
        <v>2993</v>
      </c>
      <c r="I15" s="176" t="s">
        <v>1661</v>
      </c>
    </row>
    <row r="16" spans="1:11" ht="11.25" customHeight="1" x14ac:dyDescent="0.2">
      <c r="A16" s="20"/>
      <c r="B16" s="165" t="s">
        <v>296</v>
      </c>
      <c r="C16" s="135">
        <v>6126</v>
      </c>
      <c r="D16" s="135">
        <v>7351</v>
      </c>
      <c r="E16" s="135">
        <v>2</v>
      </c>
      <c r="F16" s="135">
        <v>11</v>
      </c>
      <c r="G16" s="135">
        <v>2940</v>
      </c>
      <c r="H16" s="135">
        <v>2929</v>
      </c>
      <c r="I16" s="176" t="s">
        <v>1662</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17728</v>
      </c>
      <c r="D19" s="135">
        <v>18294</v>
      </c>
      <c r="E19" s="135">
        <v>769</v>
      </c>
      <c r="F19" s="135">
        <v>465</v>
      </c>
      <c r="G19" s="135">
        <v>12245</v>
      </c>
      <c r="H19" s="135">
        <v>11780</v>
      </c>
      <c r="I19" s="176" t="s">
        <v>1663</v>
      </c>
    </row>
    <row r="20" spans="1:9" ht="11.25" customHeight="1" x14ac:dyDescent="0.2">
      <c r="A20" s="20"/>
      <c r="B20" s="165" t="s">
        <v>301</v>
      </c>
      <c r="C20" s="135">
        <v>41092</v>
      </c>
      <c r="D20" s="135">
        <v>41526</v>
      </c>
      <c r="E20" s="135">
        <v>682</v>
      </c>
      <c r="F20" s="135">
        <v>464</v>
      </c>
      <c r="G20" s="135">
        <v>18335</v>
      </c>
      <c r="H20" s="135">
        <v>17871</v>
      </c>
      <c r="I20" s="176" t="s">
        <v>1664</v>
      </c>
    </row>
    <row r="21" spans="1:9" ht="11.25" customHeight="1" x14ac:dyDescent="0.2">
      <c r="A21" s="20"/>
      <c r="B21" s="165" t="s">
        <v>303</v>
      </c>
      <c r="C21" s="135">
        <v>70883</v>
      </c>
      <c r="D21" s="135">
        <v>68110</v>
      </c>
      <c r="E21" s="135">
        <v>1286</v>
      </c>
      <c r="F21" s="135">
        <v>1222</v>
      </c>
      <c r="G21" s="135">
        <v>38326</v>
      </c>
      <c r="H21" s="135">
        <v>37104</v>
      </c>
      <c r="I21" s="176" t="s">
        <v>1665</v>
      </c>
    </row>
    <row r="22" spans="1:9" ht="11.25" customHeight="1" x14ac:dyDescent="0.2">
      <c r="A22" s="20"/>
      <c r="B22" s="165" t="s">
        <v>305</v>
      </c>
      <c r="C22" s="135">
        <v>43401</v>
      </c>
      <c r="D22" s="135">
        <v>43476</v>
      </c>
      <c r="E22" s="135">
        <v>1121</v>
      </c>
      <c r="F22" s="135">
        <v>1038</v>
      </c>
      <c r="G22" s="135">
        <v>28309</v>
      </c>
      <c r="H22" s="135">
        <v>27271</v>
      </c>
      <c r="I22" s="176" t="s">
        <v>1666</v>
      </c>
    </row>
    <row r="23" spans="1:9" ht="11.25" customHeight="1" x14ac:dyDescent="0.2">
      <c r="A23" s="20"/>
      <c r="B23" s="165" t="s">
        <v>307</v>
      </c>
      <c r="C23" s="135">
        <v>44854</v>
      </c>
      <c r="D23" s="135">
        <v>43814</v>
      </c>
      <c r="E23" s="135">
        <v>991</v>
      </c>
      <c r="F23" s="135">
        <v>968</v>
      </c>
      <c r="G23" s="135">
        <v>26459</v>
      </c>
      <c r="H23" s="135">
        <v>25491</v>
      </c>
      <c r="I23" s="176" t="s">
        <v>1667</v>
      </c>
    </row>
    <row r="24" spans="1:9" ht="11.25" customHeight="1" x14ac:dyDescent="0.2">
      <c r="A24" s="20"/>
      <c r="B24" s="165" t="s">
        <v>309</v>
      </c>
      <c r="C24" s="135">
        <v>64296</v>
      </c>
      <c r="D24" s="135">
        <v>59843</v>
      </c>
      <c r="E24" s="135">
        <v>814</v>
      </c>
      <c r="F24" s="135">
        <v>897</v>
      </c>
      <c r="G24" s="135">
        <v>38904</v>
      </c>
      <c r="H24" s="135">
        <v>38007</v>
      </c>
      <c r="I24" s="176" t="s">
        <v>1668</v>
      </c>
    </row>
    <row r="25" spans="1:9" ht="11.25" customHeight="1" x14ac:dyDescent="0.2">
      <c r="A25" s="20"/>
      <c r="B25" s="165" t="s">
        <v>311</v>
      </c>
      <c r="C25" s="135">
        <v>80140</v>
      </c>
      <c r="D25" s="135">
        <v>72566</v>
      </c>
      <c r="E25" s="135">
        <v>460</v>
      </c>
      <c r="F25" s="135">
        <v>505</v>
      </c>
      <c r="G25" s="135">
        <v>62108</v>
      </c>
      <c r="H25" s="135">
        <v>61603</v>
      </c>
      <c r="I25" s="176" t="s">
        <v>1669</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43314</v>
      </c>
      <c r="D28" s="135">
        <v>55878</v>
      </c>
      <c r="E28" s="135">
        <v>22</v>
      </c>
      <c r="F28" s="135">
        <v>66</v>
      </c>
      <c r="G28" s="135">
        <v>27972</v>
      </c>
      <c r="H28" s="135">
        <v>27906</v>
      </c>
      <c r="I28" s="176" t="s">
        <v>1670</v>
      </c>
    </row>
    <row r="29" spans="1:9" ht="11.25" customHeight="1" x14ac:dyDescent="0.2">
      <c r="A29" s="20"/>
      <c r="B29" s="168" t="s">
        <v>316</v>
      </c>
      <c r="C29" s="135">
        <v>103206</v>
      </c>
      <c r="D29" s="135">
        <v>88801</v>
      </c>
      <c r="E29" s="135">
        <v>4</v>
      </c>
      <c r="F29" s="135">
        <v>151</v>
      </c>
      <c r="G29" s="135">
        <v>43768</v>
      </c>
      <c r="H29" s="135">
        <v>43617</v>
      </c>
      <c r="I29" s="176" t="s">
        <v>1671</v>
      </c>
    </row>
    <row r="30" spans="1:9" ht="11.25" customHeight="1" x14ac:dyDescent="0.2">
      <c r="A30" s="20"/>
      <c r="B30" s="165" t="s">
        <v>318</v>
      </c>
      <c r="C30" s="135">
        <v>132424</v>
      </c>
      <c r="D30" s="135">
        <v>119494</v>
      </c>
      <c r="E30" s="135">
        <v>14</v>
      </c>
      <c r="F30" s="135">
        <v>274</v>
      </c>
      <c r="G30" s="135">
        <v>77657</v>
      </c>
      <c r="H30" s="135">
        <v>77383</v>
      </c>
      <c r="I30" s="176" t="s">
        <v>1672</v>
      </c>
    </row>
    <row r="31" spans="1:9" ht="11.25" customHeight="1" x14ac:dyDescent="0.2">
      <c r="A31" s="20"/>
      <c r="B31" s="168" t="s">
        <v>320</v>
      </c>
      <c r="C31" s="135">
        <v>43349</v>
      </c>
      <c r="D31" s="135">
        <v>40424</v>
      </c>
      <c r="E31" s="135">
        <v>90</v>
      </c>
      <c r="F31" s="135">
        <v>424</v>
      </c>
      <c r="G31" s="135">
        <v>34015</v>
      </c>
      <c r="H31" s="135">
        <v>33591</v>
      </c>
      <c r="I31" s="176" t="s">
        <v>1673</v>
      </c>
    </row>
    <row r="32" spans="1:9" ht="11.25" customHeight="1" x14ac:dyDescent="0.2">
      <c r="A32" s="20"/>
      <c r="B32" s="165" t="s">
        <v>322</v>
      </c>
      <c r="C32" s="135">
        <v>40101</v>
      </c>
      <c r="D32" s="135">
        <v>43032</v>
      </c>
      <c r="E32" s="135">
        <v>5993</v>
      </c>
      <c r="F32" s="135">
        <v>4644</v>
      </c>
      <c r="G32" s="135">
        <v>41274</v>
      </c>
      <c r="H32" s="135">
        <v>36630</v>
      </c>
      <c r="I32" s="176" t="s">
        <v>1674</v>
      </c>
    </row>
    <row r="33" spans="1:11" ht="11.25" customHeight="1" x14ac:dyDescent="0.2">
      <c r="A33" s="20"/>
      <c r="B33" s="165" t="s">
        <v>324</v>
      </c>
      <c r="C33" s="27">
        <v>8.9031653096697507</v>
      </c>
      <c r="D33" s="27">
        <v>9.0411755250750101</v>
      </c>
      <c r="E33" s="27">
        <v>103.644736842105</v>
      </c>
      <c r="F33" s="27">
        <v>49.367647058823501</v>
      </c>
      <c r="G33" s="27">
        <v>11.307134286026001</v>
      </c>
      <c r="H33" s="169">
        <v>-38.060512772797601</v>
      </c>
      <c r="I33" s="176" t="s">
        <v>1675</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283786</v>
      </c>
      <c r="D36" s="135">
        <v>274791</v>
      </c>
      <c r="E36" s="135">
        <v>5630</v>
      </c>
      <c r="F36" s="135">
        <v>4642</v>
      </c>
      <c r="G36" s="135">
        <v>180107</v>
      </c>
      <c r="H36" s="135">
        <v>175465</v>
      </c>
      <c r="I36" s="176" t="s">
        <v>1676</v>
      </c>
      <c r="J36" s="109"/>
      <c r="K36" s="109"/>
    </row>
    <row r="37" spans="1:11" ht="11.25" customHeight="1" x14ac:dyDescent="0.2">
      <c r="A37" s="18"/>
      <c r="B37" s="165" t="s">
        <v>334</v>
      </c>
      <c r="C37" s="135">
        <v>20531</v>
      </c>
      <c r="D37" s="135">
        <v>19006</v>
      </c>
      <c r="E37" s="135">
        <v>45</v>
      </c>
      <c r="F37" s="135">
        <v>0</v>
      </c>
      <c r="G37" s="135">
        <v>14339</v>
      </c>
      <c r="H37" s="135">
        <v>14339</v>
      </c>
      <c r="I37" s="176" t="s">
        <v>331</v>
      </c>
      <c r="J37" s="109"/>
      <c r="K37" s="109"/>
    </row>
    <row r="38" spans="1:11" ht="11.25" customHeight="1" x14ac:dyDescent="0.2">
      <c r="A38" s="18"/>
      <c r="B38" s="165" t="s">
        <v>330</v>
      </c>
      <c r="C38" s="135">
        <v>22484</v>
      </c>
      <c r="D38" s="135">
        <v>23194</v>
      </c>
      <c r="E38" s="135">
        <v>0</v>
      </c>
      <c r="F38" s="135">
        <v>26</v>
      </c>
      <c r="G38" s="135">
        <v>13539</v>
      </c>
      <c r="H38" s="135">
        <v>13513</v>
      </c>
      <c r="I38" s="176" t="s">
        <v>1677</v>
      </c>
      <c r="J38" s="109"/>
      <c r="K38" s="109"/>
    </row>
    <row r="39" spans="1:11" ht="11.25" customHeight="1" x14ac:dyDescent="0.2">
      <c r="A39" s="18"/>
      <c r="B39" s="165" t="s">
        <v>328</v>
      </c>
      <c r="C39" s="135">
        <v>25007</v>
      </c>
      <c r="D39" s="135">
        <v>21312</v>
      </c>
      <c r="E39" s="135">
        <v>415</v>
      </c>
      <c r="F39" s="135">
        <v>873</v>
      </c>
      <c r="G39" s="135">
        <v>11217</v>
      </c>
      <c r="H39" s="135">
        <v>10344</v>
      </c>
      <c r="I39" s="176" t="s">
        <v>1678</v>
      </c>
      <c r="J39" s="109"/>
      <c r="K39" s="109"/>
    </row>
    <row r="40" spans="1:11" ht="11.25" customHeight="1" x14ac:dyDescent="0.2">
      <c r="A40" s="18"/>
      <c r="B40" s="165" t="s">
        <v>332</v>
      </c>
      <c r="C40" s="135">
        <v>10216</v>
      </c>
      <c r="D40" s="135">
        <v>9024</v>
      </c>
      <c r="E40" s="135">
        <v>33</v>
      </c>
      <c r="F40" s="135">
        <v>18</v>
      </c>
      <c r="G40" s="135">
        <v>5483</v>
      </c>
      <c r="H40" s="135">
        <v>5465</v>
      </c>
      <c r="I40" s="176" t="s">
        <v>1679</v>
      </c>
      <c r="J40" s="109"/>
      <c r="K40" s="109"/>
    </row>
    <row r="41" spans="1:11" ht="11.25" customHeight="1" x14ac:dyDescent="0.2">
      <c r="A41" s="18"/>
      <c r="B41" s="165"/>
      <c r="C41" s="135"/>
      <c r="D41" s="135"/>
      <c r="E41" s="135"/>
      <c r="F41" s="135"/>
      <c r="G41" s="135"/>
      <c r="H41" s="135"/>
      <c r="I41" s="176"/>
      <c r="J41" s="109"/>
      <c r="K41" s="109"/>
    </row>
    <row r="42" spans="1:11" ht="11.25" customHeight="1" x14ac:dyDescent="0.2">
      <c r="A42" s="18" t="s">
        <v>337</v>
      </c>
      <c r="B42" s="165"/>
      <c r="C42" s="135"/>
      <c r="D42" s="135"/>
      <c r="E42" s="135"/>
      <c r="F42" s="135"/>
      <c r="G42" s="135"/>
      <c r="H42" s="135"/>
      <c r="I42" s="176"/>
      <c r="J42" s="109"/>
      <c r="K42" s="109"/>
    </row>
    <row r="43" spans="1:11" ht="11.25" customHeight="1" x14ac:dyDescent="0.2">
      <c r="A43" s="18"/>
      <c r="B43" s="165" t="s">
        <v>338</v>
      </c>
      <c r="C43" s="135">
        <v>76614</v>
      </c>
      <c r="D43" s="135">
        <v>67603</v>
      </c>
      <c r="E43" s="135">
        <v>107</v>
      </c>
      <c r="F43" s="135">
        <v>260</v>
      </c>
      <c r="G43" s="135">
        <v>35252</v>
      </c>
      <c r="H43" s="135">
        <v>34992</v>
      </c>
      <c r="I43" s="176" t="s">
        <v>1680</v>
      </c>
      <c r="J43" s="109"/>
      <c r="K43" s="109"/>
    </row>
    <row r="44" spans="1:11" ht="11.25" customHeight="1" x14ac:dyDescent="0.2">
      <c r="A44" s="18"/>
      <c r="B44" s="165" t="s">
        <v>350</v>
      </c>
      <c r="C44" s="135">
        <v>71772</v>
      </c>
      <c r="D44" s="135">
        <v>67307</v>
      </c>
      <c r="E44" s="135">
        <v>4796</v>
      </c>
      <c r="F44" s="135">
        <v>3797</v>
      </c>
      <c r="G44" s="135">
        <v>32839</v>
      </c>
      <c r="H44" s="135">
        <v>29042</v>
      </c>
      <c r="I44" s="176" t="s">
        <v>1681</v>
      </c>
      <c r="J44" s="109"/>
      <c r="K44" s="109"/>
    </row>
    <row r="45" spans="1:11" ht="11.25" customHeight="1" x14ac:dyDescent="0.2">
      <c r="A45" s="18"/>
      <c r="B45" s="165" t="s">
        <v>347</v>
      </c>
      <c r="C45" s="135">
        <v>56959</v>
      </c>
      <c r="D45" s="135">
        <v>57063</v>
      </c>
      <c r="E45" s="135">
        <v>561</v>
      </c>
      <c r="F45" s="135">
        <v>517</v>
      </c>
      <c r="G45" s="135">
        <v>31607</v>
      </c>
      <c r="H45" s="135">
        <v>31090</v>
      </c>
      <c r="I45" s="176" t="s">
        <v>1682</v>
      </c>
      <c r="J45" s="109"/>
      <c r="K45" s="109"/>
    </row>
    <row r="46" spans="1:11" ht="11.25" customHeight="1" x14ac:dyDescent="0.2">
      <c r="A46" s="18"/>
      <c r="B46" s="165" t="s">
        <v>357</v>
      </c>
      <c r="C46" s="135">
        <v>0</v>
      </c>
      <c r="D46" s="135">
        <v>0</v>
      </c>
      <c r="E46" s="135">
        <v>0</v>
      </c>
      <c r="F46" s="135">
        <v>0</v>
      </c>
      <c r="G46" s="135">
        <v>23658</v>
      </c>
      <c r="H46" s="135">
        <v>23658</v>
      </c>
      <c r="I46" s="176" t="s">
        <v>331</v>
      </c>
      <c r="J46" s="109"/>
      <c r="K46" s="109"/>
    </row>
    <row r="47" spans="1:11" ht="11.25" customHeight="1" x14ac:dyDescent="0.2">
      <c r="A47" s="18"/>
      <c r="B47" s="165" t="s">
        <v>571</v>
      </c>
      <c r="C47" s="135">
        <v>26206</v>
      </c>
      <c r="D47" s="135">
        <v>22767</v>
      </c>
      <c r="E47" s="135">
        <v>218</v>
      </c>
      <c r="F47" s="135">
        <v>303</v>
      </c>
      <c r="G47" s="135">
        <v>16007</v>
      </c>
      <c r="H47" s="135">
        <v>15704</v>
      </c>
      <c r="I47" s="176" t="s">
        <v>1683</v>
      </c>
      <c r="J47" s="109"/>
      <c r="K47" s="109"/>
    </row>
    <row r="48" spans="1:11" ht="11.25" customHeight="1" x14ac:dyDescent="0.2">
      <c r="A48" s="18"/>
      <c r="B48" s="165" t="s">
        <v>348</v>
      </c>
      <c r="C48" s="135">
        <v>14321</v>
      </c>
      <c r="D48" s="135">
        <v>13699</v>
      </c>
      <c r="E48" s="135">
        <v>3</v>
      </c>
      <c r="F48" s="135">
        <v>161</v>
      </c>
      <c r="G48" s="135">
        <v>15004</v>
      </c>
      <c r="H48" s="135">
        <v>14843</v>
      </c>
      <c r="I48" s="176" t="s">
        <v>1684</v>
      </c>
      <c r="J48" s="109"/>
      <c r="K48" s="109"/>
    </row>
    <row r="49" spans="1:11" ht="11.25" customHeight="1" x14ac:dyDescent="0.2">
      <c r="A49" s="18"/>
      <c r="B49" s="165" t="s">
        <v>340</v>
      </c>
      <c r="C49" s="135">
        <v>22781</v>
      </c>
      <c r="D49" s="135">
        <v>22077</v>
      </c>
      <c r="E49" s="135">
        <v>13</v>
      </c>
      <c r="F49" s="135">
        <v>87</v>
      </c>
      <c r="G49" s="135">
        <v>11339</v>
      </c>
      <c r="H49" s="135">
        <v>11252</v>
      </c>
      <c r="I49" s="176" t="s">
        <v>1685</v>
      </c>
      <c r="J49" s="109"/>
      <c r="K49" s="109"/>
    </row>
    <row r="50" spans="1:11" ht="11.25" customHeight="1" x14ac:dyDescent="0.2">
      <c r="A50" s="18"/>
      <c r="B50" s="165" t="s">
        <v>1648</v>
      </c>
      <c r="C50" s="135">
        <v>24751</v>
      </c>
      <c r="D50" s="135">
        <v>23477</v>
      </c>
      <c r="E50" s="135">
        <v>0</v>
      </c>
      <c r="F50" s="135">
        <v>0</v>
      </c>
      <c r="G50" s="135">
        <v>11247</v>
      </c>
      <c r="H50" s="135">
        <v>11247</v>
      </c>
      <c r="I50" s="176" t="s">
        <v>331</v>
      </c>
      <c r="J50" s="109"/>
      <c r="K50" s="109"/>
    </row>
    <row r="51" spans="1:11" ht="11.25" customHeight="1" x14ac:dyDescent="0.2">
      <c r="A51" s="18"/>
      <c r="B51" s="165" t="s">
        <v>1652</v>
      </c>
      <c r="C51" s="135">
        <v>5979</v>
      </c>
      <c r="D51" s="135">
        <v>13134</v>
      </c>
      <c r="E51" s="135">
        <v>0</v>
      </c>
      <c r="F51" s="135">
        <v>0</v>
      </c>
      <c r="G51" s="135">
        <v>5960</v>
      </c>
      <c r="H51" s="135">
        <v>5960</v>
      </c>
      <c r="I51" s="176" t="s">
        <v>331</v>
      </c>
      <c r="J51" s="109"/>
      <c r="K51" s="109"/>
    </row>
    <row r="52" spans="1:11" ht="11.25" customHeight="1" x14ac:dyDescent="0.2">
      <c r="A52" s="18"/>
      <c r="B52" s="165" t="s">
        <v>1686</v>
      </c>
      <c r="C52" s="135">
        <v>4081</v>
      </c>
      <c r="D52" s="135">
        <v>3159</v>
      </c>
      <c r="E52" s="135">
        <v>2</v>
      </c>
      <c r="F52" s="135">
        <v>2</v>
      </c>
      <c r="G52" s="135">
        <v>5820</v>
      </c>
      <c r="H52" s="135">
        <v>5818</v>
      </c>
      <c r="I52" s="176" t="s">
        <v>1687</v>
      </c>
      <c r="J52" s="109"/>
      <c r="K52" s="109"/>
    </row>
    <row r="53" spans="1:11" ht="11.25" customHeight="1" x14ac:dyDescent="0.2">
      <c r="A53" s="18"/>
      <c r="B53" s="165"/>
      <c r="C53" s="135"/>
      <c r="D53" s="135"/>
      <c r="E53" s="135"/>
      <c r="F53" s="135"/>
      <c r="G53" s="135"/>
      <c r="H53" s="135"/>
      <c r="I53" s="176"/>
      <c r="J53" s="109"/>
      <c r="K53" s="109"/>
    </row>
    <row r="54" spans="1:11" ht="11.25" customHeight="1" x14ac:dyDescent="0.2">
      <c r="A54" s="18" t="s">
        <v>358</v>
      </c>
      <c r="B54" s="165"/>
      <c r="C54" s="135"/>
      <c r="D54" s="135"/>
      <c r="E54" s="135"/>
      <c r="F54" s="135"/>
      <c r="G54" s="135"/>
      <c r="H54" s="135"/>
      <c r="I54" s="176"/>
      <c r="J54" s="109"/>
      <c r="K54" s="109"/>
    </row>
    <row r="55" spans="1:11" ht="11.25" customHeight="1" x14ac:dyDescent="0.2">
      <c r="A55" s="18"/>
      <c r="B55" s="165" t="s">
        <v>171</v>
      </c>
      <c r="C55" s="135">
        <v>327272</v>
      </c>
      <c r="D55" s="135">
        <v>306202</v>
      </c>
      <c r="E55" s="135">
        <v>2402</v>
      </c>
      <c r="F55" s="135">
        <v>2254</v>
      </c>
      <c r="G55" s="135">
        <v>193139</v>
      </c>
      <c r="H55" s="135">
        <v>190885</v>
      </c>
      <c r="I55" s="176" t="s">
        <v>1688</v>
      </c>
      <c r="J55" s="109"/>
      <c r="K55" s="109"/>
    </row>
    <row r="56" spans="1:11" ht="11.25" customHeight="1" x14ac:dyDescent="0.2">
      <c r="A56" s="18"/>
      <c r="B56" s="165" t="s">
        <v>360</v>
      </c>
      <c r="C56" s="135">
        <v>14316</v>
      </c>
      <c r="D56" s="135">
        <v>18415</v>
      </c>
      <c r="E56" s="135">
        <v>3323</v>
      </c>
      <c r="F56" s="135">
        <v>2889</v>
      </c>
      <c r="G56" s="135">
        <v>18003</v>
      </c>
      <c r="H56" s="135">
        <v>15114</v>
      </c>
      <c r="I56" s="176" t="s">
        <v>1689</v>
      </c>
      <c r="J56" s="109"/>
      <c r="K56" s="109"/>
    </row>
    <row r="57" spans="1:11" ht="11.25" customHeight="1" x14ac:dyDescent="0.2">
      <c r="A57" s="18"/>
      <c r="B57" s="165" t="s">
        <v>169</v>
      </c>
      <c r="C57" s="135">
        <v>3783</v>
      </c>
      <c r="D57" s="135">
        <v>4828</v>
      </c>
      <c r="E57" s="135">
        <v>98</v>
      </c>
      <c r="F57" s="135">
        <v>120</v>
      </c>
      <c r="G57" s="135">
        <v>3999</v>
      </c>
      <c r="H57" s="135">
        <v>3879</v>
      </c>
      <c r="I57" s="176" t="s">
        <v>1690</v>
      </c>
      <c r="J57" s="109"/>
      <c r="K57" s="109"/>
    </row>
    <row r="58" spans="1:11" ht="11.25" customHeight="1" x14ac:dyDescent="0.2">
      <c r="A58" s="18"/>
      <c r="B58" s="165" t="s">
        <v>173</v>
      </c>
      <c r="C58" s="135">
        <v>2700</v>
      </c>
      <c r="D58" s="135">
        <v>2522</v>
      </c>
      <c r="E58" s="135">
        <v>80</v>
      </c>
      <c r="F58" s="135">
        <v>55</v>
      </c>
      <c r="G58" s="135">
        <v>1553</v>
      </c>
      <c r="H58" s="135">
        <v>1498</v>
      </c>
      <c r="I58" s="176" t="s">
        <v>1691</v>
      </c>
      <c r="J58" s="109"/>
      <c r="K58" s="109"/>
    </row>
    <row r="59" spans="1:11" ht="11.25" customHeight="1" x14ac:dyDescent="0.2">
      <c r="A59" s="26"/>
      <c r="B59" s="28"/>
      <c r="C59" s="28"/>
      <c r="D59" s="28"/>
      <c r="E59" s="28"/>
      <c r="F59" s="28"/>
      <c r="G59" s="28"/>
      <c r="H59" s="93"/>
      <c r="I59" s="99"/>
      <c r="J59" s="26"/>
      <c r="K59" s="109"/>
    </row>
    <row r="60" spans="1:11" ht="11.25" customHeight="1" x14ac:dyDescent="0.2">
      <c r="A60" s="122" t="s">
        <v>365</v>
      </c>
      <c r="K60" s="109"/>
    </row>
    <row r="61" spans="1:11" ht="11.25" customHeight="1" x14ac:dyDescent="0.2">
      <c r="A61" s="122" t="s">
        <v>156</v>
      </c>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1"/>
  <dimension ref="A1:R64"/>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94" t="s">
        <v>1692</v>
      </c>
    </row>
    <row r="2" spans="1:18" x14ac:dyDescent="0.2">
      <c r="C2" s="109"/>
      <c r="D2" s="109"/>
      <c r="E2" s="109"/>
      <c r="F2" s="109"/>
      <c r="G2" s="109"/>
      <c r="H2" s="135"/>
      <c r="I2" s="172"/>
      <c r="J2" s="148"/>
    </row>
    <row r="3" spans="1:18" ht="15" x14ac:dyDescent="0.25">
      <c r="A3" s="23" t="s">
        <v>1693</v>
      </c>
      <c r="B3" s="23"/>
      <c r="C3" s="23"/>
      <c r="D3" s="23"/>
      <c r="E3" s="23"/>
      <c r="F3" s="23"/>
      <c r="G3" s="23"/>
      <c r="H3" s="90"/>
      <c r="I3" s="96"/>
      <c r="J3" s="23"/>
    </row>
    <row r="4" spans="1:18" ht="14.25" x14ac:dyDescent="0.2">
      <c r="A4" s="24" t="s">
        <v>162</v>
      </c>
      <c r="B4" s="24"/>
      <c r="C4" s="24"/>
      <c r="D4" s="24"/>
      <c r="E4" s="24"/>
      <c r="F4" s="24"/>
      <c r="G4" s="24"/>
      <c r="H4" s="91"/>
      <c r="I4" s="97"/>
      <c r="J4" s="24"/>
    </row>
    <row r="5" spans="1:18" ht="12" customHeight="1" x14ac:dyDescent="0.25">
      <c r="A5" s="7"/>
      <c r="B5" s="1"/>
      <c r="C5" s="1"/>
      <c r="D5" s="1"/>
      <c r="E5" s="1"/>
      <c r="F5" s="1"/>
      <c r="G5" s="1"/>
      <c r="H5" s="157"/>
      <c r="I5" s="173"/>
      <c r="J5" s="1"/>
    </row>
    <row r="6" spans="1:18" ht="11.25" customHeight="1" x14ac:dyDescent="0.2">
      <c r="A6" s="203"/>
      <c r="B6" s="204"/>
      <c r="C6" s="34"/>
      <c r="D6" s="35"/>
      <c r="E6" s="33" t="s">
        <v>163</v>
      </c>
      <c r="F6" s="35"/>
      <c r="G6" s="36"/>
      <c r="H6" s="158" t="s">
        <v>164</v>
      </c>
      <c r="I6" s="174" t="s">
        <v>165</v>
      </c>
      <c r="J6" s="129"/>
    </row>
    <row r="7" spans="1:18" ht="11.25" customHeight="1" x14ac:dyDescent="0.2">
      <c r="A7" s="205"/>
      <c r="B7" s="206"/>
      <c r="C7" s="130">
        <v>2019</v>
      </c>
      <c r="D7" s="130">
        <v>2020</v>
      </c>
      <c r="E7" s="130">
        <v>2021</v>
      </c>
      <c r="F7" s="131">
        <v>2022</v>
      </c>
      <c r="G7" s="131">
        <v>2023</v>
      </c>
      <c r="H7" s="160" t="s">
        <v>142</v>
      </c>
      <c r="I7" s="195" t="s">
        <v>143</v>
      </c>
      <c r="J7" s="196"/>
    </row>
    <row r="8" spans="1:18" ht="6.75" customHeight="1" x14ac:dyDescent="0.2"/>
    <row r="9" spans="1:18" ht="11.25" customHeight="1" x14ac:dyDescent="0.2">
      <c r="A9" s="18" t="s">
        <v>412</v>
      </c>
      <c r="B9" s="18"/>
      <c r="C9" s="9">
        <v>48613</v>
      </c>
      <c r="D9" s="9">
        <v>25363</v>
      </c>
      <c r="E9" s="9">
        <v>405</v>
      </c>
      <c r="F9" s="9">
        <v>1305</v>
      </c>
      <c r="G9" s="9">
        <v>36949</v>
      </c>
      <c r="H9" s="9">
        <v>35644</v>
      </c>
      <c r="I9" s="98" t="s">
        <v>172</v>
      </c>
      <c r="J9" s="10"/>
    </row>
    <row r="10" spans="1:18" ht="6" customHeight="1" x14ac:dyDescent="0.2">
      <c r="A10" s="109"/>
      <c r="B10" s="109"/>
      <c r="C10" s="135"/>
      <c r="D10" s="135"/>
      <c r="E10" s="135"/>
      <c r="F10" s="135"/>
      <c r="G10" s="135"/>
      <c r="H10" s="135"/>
      <c r="I10" s="176"/>
      <c r="J10" s="137"/>
    </row>
    <row r="11" spans="1:18" ht="11.25" customHeight="1" x14ac:dyDescent="0.2">
      <c r="A11" s="109" t="s">
        <v>1694</v>
      </c>
      <c r="B11" s="109"/>
      <c r="C11" s="135">
        <v>10945</v>
      </c>
      <c r="D11" s="135">
        <v>4874</v>
      </c>
      <c r="E11" s="135">
        <v>123</v>
      </c>
      <c r="F11" s="135">
        <v>363</v>
      </c>
      <c r="G11" s="135">
        <v>7490</v>
      </c>
      <c r="H11" s="135">
        <v>7127</v>
      </c>
      <c r="I11" s="176" t="s">
        <v>1695</v>
      </c>
      <c r="J11" s="137"/>
    </row>
    <row r="12" spans="1:18" ht="11.25" customHeight="1" x14ac:dyDescent="0.2">
      <c r="A12" s="109" t="s">
        <v>1696</v>
      </c>
      <c r="B12" s="109"/>
      <c r="C12" s="135">
        <v>3406</v>
      </c>
      <c r="D12" s="135">
        <v>1778</v>
      </c>
      <c r="E12" s="135">
        <v>19</v>
      </c>
      <c r="F12" s="135">
        <v>71</v>
      </c>
      <c r="G12" s="135">
        <v>2565</v>
      </c>
      <c r="H12" s="135">
        <v>2494</v>
      </c>
      <c r="I12" s="176" t="s">
        <v>1697</v>
      </c>
      <c r="J12" s="137"/>
      <c r="N12" s="4"/>
      <c r="O12" s="4"/>
      <c r="P12" s="4"/>
      <c r="Q12" s="4"/>
      <c r="R12" s="4"/>
    </row>
    <row r="13" spans="1:18" ht="11.25" customHeight="1" x14ac:dyDescent="0.2">
      <c r="A13" s="109" t="s">
        <v>1698</v>
      </c>
      <c r="B13" s="109"/>
      <c r="C13" s="135">
        <v>2509</v>
      </c>
      <c r="D13" s="135">
        <v>1144</v>
      </c>
      <c r="E13" s="135">
        <v>19</v>
      </c>
      <c r="F13" s="135">
        <v>46</v>
      </c>
      <c r="G13" s="135">
        <v>1804</v>
      </c>
      <c r="H13" s="135">
        <v>1758</v>
      </c>
      <c r="I13" s="176" t="s">
        <v>1699</v>
      </c>
      <c r="J13" s="137"/>
    </row>
    <row r="14" spans="1:18" ht="11.25" customHeight="1" x14ac:dyDescent="0.2">
      <c r="A14" s="109" t="s">
        <v>1700</v>
      </c>
      <c r="B14" s="109"/>
      <c r="C14" s="135">
        <v>1472</v>
      </c>
      <c r="D14" s="135">
        <v>974</v>
      </c>
      <c r="E14" s="135">
        <v>26</v>
      </c>
      <c r="F14" s="135">
        <v>73</v>
      </c>
      <c r="G14" s="135">
        <v>1762</v>
      </c>
      <c r="H14" s="135">
        <v>1689</v>
      </c>
      <c r="I14" s="176" t="s">
        <v>1701</v>
      </c>
      <c r="J14" s="137"/>
    </row>
    <row r="15" spans="1:18" ht="11.25" customHeight="1" x14ac:dyDescent="0.2">
      <c r="A15" s="109" t="s">
        <v>1702</v>
      </c>
      <c r="B15" s="109"/>
      <c r="C15" s="135">
        <v>1899</v>
      </c>
      <c r="D15" s="135">
        <v>864</v>
      </c>
      <c r="E15" s="135">
        <v>7</v>
      </c>
      <c r="F15" s="135">
        <v>52</v>
      </c>
      <c r="G15" s="135">
        <v>1519</v>
      </c>
      <c r="H15" s="135">
        <v>1467</v>
      </c>
      <c r="I15" s="176" t="s">
        <v>1703</v>
      </c>
      <c r="J15" s="137"/>
    </row>
    <row r="16" spans="1:18" ht="11.25" customHeight="1" x14ac:dyDescent="0.2">
      <c r="A16" s="109" t="s">
        <v>1704</v>
      </c>
      <c r="B16" s="109"/>
      <c r="C16" s="135">
        <v>1990</v>
      </c>
      <c r="D16" s="135">
        <v>832</v>
      </c>
      <c r="E16" s="135">
        <v>4</v>
      </c>
      <c r="F16" s="135">
        <v>34</v>
      </c>
      <c r="G16" s="135">
        <v>1322</v>
      </c>
      <c r="H16" s="135">
        <v>1288</v>
      </c>
      <c r="I16" s="176" t="s">
        <v>1705</v>
      </c>
      <c r="J16" s="137"/>
      <c r="N16" s="5"/>
      <c r="O16" s="5"/>
      <c r="P16" s="5"/>
      <c r="Q16" s="5"/>
      <c r="R16" s="5"/>
    </row>
    <row r="17" spans="1:10" ht="11.25" customHeight="1" x14ac:dyDescent="0.2">
      <c r="A17" s="109" t="s">
        <v>1706</v>
      </c>
      <c r="B17" s="109"/>
      <c r="C17" s="135">
        <v>1723</v>
      </c>
      <c r="D17" s="135">
        <v>821</v>
      </c>
      <c r="E17" s="135">
        <v>4</v>
      </c>
      <c r="F17" s="135">
        <v>21</v>
      </c>
      <c r="G17" s="135">
        <v>1149</v>
      </c>
      <c r="H17" s="135">
        <v>1128</v>
      </c>
      <c r="I17" s="176" t="s">
        <v>1707</v>
      </c>
      <c r="J17" s="137"/>
    </row>
    <row r="18" spans="1:10" ht="11.25" customHeight="1" x14ac:dyDescent="0.2">
      <c r="A18" s="109" t="s">
        <v>1708</v>
      </c>
      <c r="B18" s="109"/>
      <c r="C18" s="135">
        <v>2181</v>
      </c>
      <c r="D18" s="135">
        <v>1110</v>
      </c>
      <c r="E18" s="135">
        <v>21</v>
      </c>
      <c r="F18" s="135">
        <v>112</v>
      </c>
      <c r="G18" s="135">
        <v>1144</v>
      </c>
      <c r="H18" s="135">
        <v>1032</v>
      </c>
      <c r="I18" s="176" t="s">
        <v>1709</v>
      </c>
      <c r="J18" s="137"/>
    </row>
    <row r="19" spans="1:10" ht="11.25" customHeight="1" x14ac:dyDescent="0.2">
      <c r="A19" s="109" t="s">
        <v>1710</v>
      </c>
      <c r="B19" s="109"/>
      <c r="C19" s="135">
        <v>951</v>
      </c>
      <c r="D19" s="135">
        <v>420</v>
      </c>
      <c r="E19" s="135">
        <v>21</v>
      </c>
      <c r="F19" s="135">
        <v>16</v>
      </c>
      <c r="G19" s="135">
        <v>1038</v>
      </c>
      <c r="H19" s="135">
        <v>1022</v>
      </c>
      <c r="I19" s="176" t="s">
        <v>1711</v>
      </c>
      <c r="J19" s="137"/>
    </row>
    <row r="20" spans="1:10" ht="11.25" customHeight="1" x14ac:dyDescent="0.2">
      <c r="A20" s="109" t="s">
        <v>1712</v>
      </c>
      <c r="B20" s="109"/>
      <c r="C20" s="135">
        <v>1133</v>
      </c>
      <c r="D20" s="135">
        <v>642</v>
      </c>
      <c r="E20" s="135">
        <v>26</v>
      </c>
      <c r="F20" s="135">
        <v>36</v>
      </c>
      <c r="G20" s="135">
        <v>1008</v>
      </c>
      <c r="H20" s="135">
        <v>972</v>
      </c>
      <c r="I20" s="176" t="s">
        <v>1713</v>
      </c>
      <c r="J20" s="137"/>
    </row>
    <row r="21" spans="1:10" ht="11.25" customHeight="1" x14ac:dyDescent="0.2">
      <c r="A21" s="109" t="s">
        <v>1714</v>
      </c>
      <c r="B21" s="109"/>
      <c r="C21" s="135">
        <v>1034</v>
      </c>
      <c r="D21" s="135">
        <v>561</v>
      </c>
      <c r="E21" s="135">
        <v>7</v>
      </c>
      <c r="F21" s="135">
        <v>22</v>
      </c>
      <c r="G21" s="135">
        <v>949</v>
      </c>
      <c r="H21" s="135">
        <v>927</v>
      </c>
      <c r="I21" s="176" t="s">
        <v>1715</v>
      </c>
      <c r="J21" s="137"/>
    </row>
    <row r="22" spans="1:10" ht="11.25" customHeight="1" x14ac:dyDescent="0.2">
      <c r="A22" s="109" t="s">
        <v>1716</v>
      </c>
      <c r="B22" s="109"/>
      <c r="C22" s="135">
        <v>969</v>
      </c>
      <c r="D22" s="135">
        <v>501</v>
      </c>
      <c r="E22" s="135">
        <v>1</v>
      </c>
      <c r="F22" s="135">
        <v>15</v>
      </c>
      <c r="G22" s="135">
        <v>930</v>
      </c>
      <c r="H22" s="135">
        <v>915</v>
      </c>
      <c r="I22" s="176" t="s">
        <v>1717</v>
      </c>
      <c r="J22" s="137"/>
    </row>
    <row r="23" spans="1:10" ht="11.25" customHeight="1" x14ac:dyDescent="0.2">
      <c r="A23" s="109" t="s">
        <v>1718</v>
      </c>
      <c r="B23" s="109"/>
      <c r="C23" s="135">
        <v>1273</v>
      </c>
      <c r="D23" s="135">
        <v>662</v>
      </c>
      <c r="E23" s="135">
        <v>3</v>
      </c>
      <c r="F23" s="135">
        <v>13</v>
      </c>
      <c r="G23" s="135">
        <v>913</v>
      </c>
      <c r="H23" s="135">
        <v>900</v>
      </c>
      <c r="I23" s="176" t="s">
        <v>1719</v>
      </c>
      <c r="J23" s="137"/>
    </row>
    <row r="24" spans="1:10" ht="11.25" customHeight="1" x14ac:dyDescent="0.2">
      <c r="A24" s="109" t="s">
        <v>1720</v>
      </c>
      <c r="B24" s="109"/>
      <c r="C24" s="135">
        <v>855</v>
      </c>
      <c r="D24" s="135">
        <v>473</v>
      </c>
      <c r="E24" s="135">
        <v>6</v>
      </c>
      <c r="F24" s="135">
        <v>13</v>
      </c>
      <c r="G24" s="135">
        <v>733</v>
      </c>
      <c r="H24" s="135">
        <v>720</v>
      </c>
      <c r="I24" s="176" t="s">
        <v>1721</v>
      </c>
      <c r="J24" s="137"/>
    </row>
    <row r="25" spans="1:10" ht="11.25" customHeight="1" x14ac:dyDescent="0.2">
      <c r="A25" s="109" t="s">
        <v>1722</v>
      </c>
      <c r="B25" s="109"/>
      <c r="C25" s="135">
        <v>951</v>
      </c>
      <c r="D25" s="135">
        <v>475</v>
      </c>
      <c r="E25" s="135">
        <v>9</v>
      </c>
      <c r="F25" s="135">
        <v>5</v>
      </c>
      <c r="G25" s="135">
        <v>725</v>
      </c>
      <c r="H25" s="135">
        <v>720</v>
      </c>
      <c r="I25" s="176" t="s">
        <v>1723</v>
      </c>
      <c r="J25" s="137"/>
    </row>
    <row r="26" spans="1:10" ht="11.25" customHeight="1" x14ac:dyDescent="0.2">
      <c r="A26" s="109" t="s">
        <v>1724</v>
      </c>
      <c r="B26" s="109"/>
      <c r="C26" s="135">
        <v>921</v>
      </c>
      <c r="D26" s="135">
        <v>500</v>
      </c>
      <c r="E26" s="135">
        <v>7</v>
      </c>
      <c r="F26" s="135">
        <v>23</v>
      </c>
      <c r="G26" s="135">
        <v>720</v>
      </c>
      <c r="H26" s="135">
        <v>697</v>
      </c>
      <c r="I26" s="176" t="s">
        <v>1725</v>
      </c>
      <c r="J26" s="137"/>
    </row>
    <row r="27" spans="1:10" ht="11.25" customHeight="1" x14ac:dyDescent="0.2">
      <c r="A27" s="109" t="s">
        <v>1726</v>
      </c>
      <c r="B27" s="109"/>
      <c r="C27" s="135">
        <v>979</v>
      </c>
      <c r="D27" s="135">
        <v>503</v>
      </c>
      <c r="E27" s="135">
        <v>2</v>
      </c>
      <c r="F27" s="135">
        <v>20</v>
      </c>
      <c r="G27" s="135">
        <v>714</v>
      </c>
      <c r="H27" s="135">
        <v>694</v>
      </c>
      <c r="I27" s="176" t="s">
        <v>1727</v>
      </c>
      <c r="J27" s="137"/>
    </row>
    <row r="28" spans="1:10" ht="11.25" customHeight="1" x14ac:dyDescent="0.2">
      <c r="A28" s="109" t="s">
        <v>1728</v>
      </c>
      <c r="B28" s="109"/>
      <c r="C28" s="135">
        <v>922</v>
      </c>
      <c r="D28" s="135">
        <v>396</v>
      </c>
      <c r="E28" s="135">
        <v>2</v>
      </c>
      <c r="F28" s="135">
        <v>16</v>
      </c>
      <c r="G28" s="135">
        <v>685</v>
      </c>
      <c r="H28" s="135">
        <v>669</v>
      </c>
      <c r="I28" s="176" t="s">
        <v>1729</v>
      </c>
      <c r="J28" s="137"/>
    </row>
    <row r="29" spans="1:10" ht="11.25" customHeight="1" x14ac:dyDescent="0.2">
      <c r="A29" s="109" t="s">
        <v>1730</v>
      </c>
      <c r="B29" s="109"/>
      <c r="C29" s="135">
        <v>1077</v>
      </c>
      <c r="D29" s="135">
        <v>578</v>
      </c>
      <c r="E29" s="135">
        <v>6</v>
      </c>
      <c r="F29" s="135">
        <v>33</v>
      </c>
      <c r="G29" s="135">
        <v>648</v>
      </c>
      <c r="H29" s="135">
        <v>615</v>
      </c>
      <c r="I29" s="176" t="s">
        <v>1731</v>
      </c>
      <c r="J29" s="137"/>
    </row>
    <row r="30" spans="1:10" ht="11.25" customHeight="1" x14ac:dyDescent="0.2">
      <c r="A30" s="109" t="s">
        <v>1732</v>
      </c>
      <c r="B30" s="109"/>
      <c r="C30" s="135">
        <v>862</v>
      </c>
      <c r="D30" s="135">
        <v>425</v>
      </c>
      <c r="E30" s="135">
        <v>6</v>
      </c>
      <c r="F30" s="135">
        <v>8</v>
      </c>
      <c r="G30" s="135">
        <v>625</v>
      </c>
      <c r="H30" s="135">
        <v>617</v>
      </c>
      <c r="I30" s="176" t="s">
        <v>1733</v>
      </c>
      <c r="J30" s="137"/>
    </row>
    <row r="31" spans="1:10" ht="11.25" customHeight="1" x14ac:dyDescent="0.2">
      <c r="A31" s="109" t="s">
        <v>1734</v>
      </c>
      <c r="B31" s="109"/>
      <c r="C31" s="135">
        <v>844</v>
      </c>
      <c r="D31" s="135">
        <v>419</v>
      </c>
      <c r="E31" s="135">
        <v>0</v>
      </c>
      <c r="F31" s="135">
        <v>11</v>
      </c>
      <c r="G31" s="135">
        <v>572</v>
      </c>
      <c r="H31" s="135">
        <v>561</v>
      </c>
      <c r="I31" s="176" t="s">
        <v>1735</v>
      </c>
      <c r="J31" s="137"/>
    </row>
    <row r="32" spans="1:10" ht="11.25" customHeight="1" x14ac:dyDescent="0.2">
      <c r="A32" s="109" t="s">
        <v>240</v>
      </c>
      <c r="B32" s="109"/>
      <c r="C32" s="135">
        <v>1657</v>
      </c>
      <c r="D32" s="135">
        <v>2358</v>
      </c>
      <c r="E32" s="135">
        <v>44</v>
      </c>
      <c r="F32" s="135">
        <v>163</v>
      </c>
      <c r="G32" s="135">
        <v>2364</v>
      </c>
      <c r="H32" s="135">
        <v>2201</v>
      </c>
      <c r="I32" s="176" t="s">
        <v>1736</v>
      </c>
      <c r="J32" s="137"/>
    </row>
    <row r="33" spans="1:10" ht="11.25" customHeight="1" x14ac:dyDescent="0.2">
      <c r="A33" s="26"/>
      <c r="B33" s="178"/>
      <c r="C33" s="26"/>
      <c r="D33" s="26"/>
      <c r="E33" s="178"/>
      <c r="F33" s="178"/>
      <c r="G33" s="178"/>
      <c r="H33" s="179"/>
      <c r="I33" s="180"/>
      <c r="J33" s="181"/>
    </row>
    <row r="34" spans="1:10" ht="11.25" customHeight="1" x14ac:dyDescent="0.2">
      <c r="A34" s="115" t="s">
        <v>156</v>
      </c>
      <c r="J34" s="6"/>
    </row>
    <row r="35" spans="1:10" ht="11.25" customHeight="1" x14ac:dyDescent="0.2"/>
    <row r="36" spans="1:10" ht="11.25" customHeight="1" x14ac:dyDescent="0.2"/>
    <row r="37" spans="1:10" ht="11.25" customHeight="1" x14ac:dyDescent="0.2"/>
    <row r="38" spans="1:10" ht="11.25" customHeight="1" x14ac:dyDescent="0.2"/>
    <row r="39" spans="1:10" ht="11.25" customHeight="1" x14ac:dyDescent="0.2"/>
    <row r="40" spans="1:10" ht="11.25" customHeight="1" x14ac:dyDescent="0.2"/>
    <row r="41" spans="1:10" ht="11.25" customHeight="1" x14ac:dyDescent="0.2"/>
    <row r="42" spans="1:10" ht="11.25" customHeight="1" x14ac:dyDescent="0.2"/>
    <row r="43" spans="1:10" ht="11.25" customHeight="1" x14ac:dyDescent="0.2"/>
    <row r="44" spans="1:10" ht="11.25" customHeight="1" x14ac:dyDescent="0.2"/>
    <row r="45" spans="1:10" ht="11.25" customHeight="1" x14ac:dyDescent="0.2"/>
    <row r="46" spans="1:10" ht="11.25" customHeight="1" x14ac:dyDescent="0.2"/>
    <row r="47" spans="1:10" ht="11.25" customHeight="1" x14ac:dyDescent="0.2"/>
    <row r="48" spans="1:10"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2"/>
  <dimension ref="A1:R70"/>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67" t="s">
        <v>1737</v>
      </c>
    </row>
    <row r="2" spans="1:18" x14ac:dyDescent="0.2">
      <c r="B2" s="109"/>
      <c r="C2" s="109"/>
      <c r="D2" s="109"/>
      <c r="E2" s="109"/>
      <c r="F2" s="109"/>
      <c r="G2" s="109"/>
      <c r="H2" s="135"/>
      <c r="I2" s="172"/>
      <c r="J2" s="148"/>
    </row>
    <row r="3" spans="1:18" ht="15" x14ac:dyDescent="0.25">
      <c r="A3" s="23" t="s">
        <v>1693</v>
      </c>
      <c r="B3" s="23"/>
      <c r="C3" s="23"/>
      <c r="D3" s="23"/>
      <c r="E3" s="23"/>
      <c r="F3" s="23"/>
      <c r="G3" s="23"/>
      <c r="H3" s="90"/>
      <c r="I3" s="96"/>
      <c r="J3" s="23"/>
    </row>
    <row r="4" spans="1:18" ht="14.25" x14ac:dyDescent="0.2">
      <c r="A4" s="24" t="s">
        <v>245</v>
      </c>
      <c r="B4" s="24"/>
      <c r="C4" s="24"/>
      <c r="D4" s="24"/>
      <c r="E4" s="24"/>
      <c r="F4" s="24"/>
      <c r="G4" s="24"/>
      <c r="H4" s="91"/>
      <c r="I4" s="97"/>
      <c r="J4" s="24"/>
    </row>
    <row r="5" spans="1:18" ht="12" customHeight="1" x14ac:dyDescent="0.25">
      <c r="A5" s="7"/>
      <c r="B5" s="1"/>
      <c r="C5" s="1"/>
      <c r="D5" s="1"/>
      <c r="E5" s="1"/>
      <c r="F5" s="1"/>
      <c r="G5" s="1"/>
      <c r="H5" s="92"/>
      <c r="I5" s="173"/>
      <c r="J5" s="1"/>
    </row>
    <row r="6" spans="1:18" ht="11.25" customHeight="1" x14ac:dyDescent="0.2">
      <c r="A6" s="203"/>
      <c r="B6" s="204"/>
      <c r="C6" s="150"/>
      <c r="D6" s="129"/>
      <c r="E6" s="151" t="s">
        <v>159</v>
      </c>
      <c r="F6" s="129"/>
      <c r="G6" s="152"/>
      <c r="H6" s="158" t="s">
        <v>164</v>
      </c>
      <c r="I6" s="174" t="s">
        <v>165</v>
      </c>
      <c r="J6" s="129"/>
    </row>
    <row r="7" spans="1:18" ht="11.25" customHeight="1" x14ac:dyDescent="0.2">
      <c r="A7" s="205"/>
      <c r="B7" s="206"/>
      <c r="C7" s="130">
        <v>2019</v>
      </c>
      <c r="D7" s="130">
        <v>2020</v>
      </c>
      <c r="E7" s="130">
        <v>2021</v>
      </c>
      <c r="F7" s="131">
        <v>2022</v>
      </c>
      <c r="G7" s="131">
        <v>2023</v>
      </c>
      <c r="H7" s="160" t="s">
        <v>142</v>
      </c>
      <c r="I7" s="195" t="s">
        <v>143</v>
      </c>
      <c r="J7" s="196"/>
    </row>
    <row r="8" spans="1:18" ht="6.75" customHeight="1" x14ac:dyDescent="0.2"/>
    <row r="9" spans="1:18" ht="11.25" customHeight="1" x14ac:dyDescent="0.2">
      <c r="A9" s="18" t="s">
        <v>412</v>
      </c>
      <c r="B9" s="18"/>
      <c r="C9" s="9">
        <v>362394</v>
      </c>
      <c r="D9" s="9">
        <v>347629</v>
      </c>
      <c r="E9" s="9">
        <v>6123</v>
      </c>
      <c r="F9" s="9">
        <v>5559</v>
      </c>
      <c r="G9" s="9">
        <v>224686</v>
      </c>
      <c r="H9" s="9">
        <v>219127</v>
      </c>
      <c r="I9" s="98" t="s">
        <v>248</v>
      </c>
      <c r="J9" s="10"/>
    </row>
    <row r="10" spans="1:18" ht="6" customHeight="1" x14ac:dyDescent="0.2">
      <c r="A10" s="109"/>
      <c r="B10" s="109"/>
      <c r="C10" s="135"/>
      <c r="D10" s="135"/>
      <c r="E10" s="135"/>
      <c r="F10" s="135"/>
      <c r="G10" s="135"/>
      <c r="H10" s="135"/>
      <c r="I10" s="176"/>
      <c r="J10" s="137"/>
    </row>
    <row r="11" spans="1:18" ht="11.25" customHeight="1" x14ac:dyDescent="0.2">
      <c r="A11" s="109" t="s">
        <v>1694</v>
      </c>
      <c r="B11" s="109"/>
      <c r="C11" s="135">
        <v>83919</v>
      </c>
      <c r="D11" s="135">
        <v>80133</v>
      </c>
      <c r="E11" s="135">
        <v>1604</v>
      </c>
      <c r="F11" s="135">
        <v>1363</v>
      </c>
      <c r="G11" s="135">
        <v>46806</v>
      </c>
      <c r="H11" s="135">
        <v>45443</v>
      </c>
      <c r="I11" s="176" t="s">
        <v>1738</v>
      </c>
      <c r="J11" s="137"/>
    </row>
    <row r="12" spans="1:18" ht="11.25" customHeight="1" x14ac:dyDescent="0.2">
      <c r="A12" s="109" t="s">
        <v>1696</v>
      </c>
      <c r="B12" s="109"/>
      <c r="C12" s="135">
        <v>25198</v>
      </c>
      <c r="D12" s="135">
        <v>22456</v>
      </c>
      <c r="E12" s="135">
        <v>200</v>
      </c>
      <c r="F12" s="135">
        <v>245</v>
      </c>
      <c r="G12" s="135">
        <v>13774</v>
      </c>
      <c r="H12" s="135">
        <v>13529</v>
      </c>
      <c r="I12" s="176" t="s">
        <v>1739</v>
      </c>
      <c r="J12" s="137"/>
      <c r="N12" s="4"/>
      <c r="O12" s="4"/>
      <c r="P12" s="4"/>
      <c r="Q12" s="4"/>
      <c r="R12" s="4"/>
    </row>
    <row r="13" spans="1:18" ht="11.25" customHeight="1" x14ac:dyDescent="0.2">
      <c r="A13" s="109" t="s">
        <v>1700</v>
      </c>
      <c r="B13" s="109"/>
      <c r="C13" s="135">
        <v>14796</v>
      </c>
      <c r="D13" s="135">
        <v>15087</v>
      </c>
      <c r="E13" s="135">
        <v>251</v>
      </c>
      <c r="F13" s="135">
        <v>259</v>
      </c>
      <c r="G13" s="135">
        <v>10267</v>
      </c>
      <c r="H13" s="135">
        <v>10008</v>
      </c>
      <c r="I13" s="176" t="s">
        <v>1740</v>
      </c>
      <c r="J13" s="137"/>
    </row>
    <row r="14" spans="1:18" ht="11.25" customHeight="1" x14ac:dyDescent="0.2">
      <c r="A14" s="109" t="s">
        <v>1708</v>
      </c>
      <c r="B14" s="109"/>
      <c r="C14" s="135">
        <v>19662</v>
      </c>
      <c r="D14" s="135">
        <v>18231</v>
      </c>
      <c r="E14" s="135">
        <v>500</v>
      </c>
      <c r="F14" s="135">
        <v>519</v>
      </c>
      <c r="G14" s="135">
        <v>10155</v>
      </c>
      <c r="H14" s="135">
        <v>9637</v>
      </c>
      <c r="I14" s="176" t="s">
        <v>1741</v>
      </c>
      <c r="J14" s="137"/>
    </row>
    <row r="15" spans="1:18" ht="11.25" customHeight="1" x14ac:dyDescent="0.2">
      <c r="A15" s="109" t="s">
        <v>1698</v>
      </c>
      <c r="B15" s="109"/>
      <c r="C15" s="135">
        <v>17711</v>
      </c>
      <c r="D15" s="135">
        <v>16268</v>
      </c>
      <c r="E15" s="135">
        <v>220</v>
      </c>
      <c r="F15" s="135">
        <v>186</v>
      </c>
      <c r="G15" s="135">
        <v>10023</v>
      </c>
      <c r="H15" s="135">
        <v>9837</v>
      </c>
      <c r="I15" s="176" t="s">
        <v>1742</v>
      </c>
      <c r="J15" s="137"/>
    </row>
    <row r="16" spans="1:18" ht="11.25" customHeight="1" x14ac:dyDescent="0.2">
      <c r="A16" s="109" t="s">
        <v>1702</v>
      </c>
      <c r="B16" s="109"/>
      <c r="C16" s="135">
        <v>13099</v>
      </c>
      <c r="D16" s="135">
        <v>12645</v>
      </c>
      <c r="E16" s="135">
        <v>296</v>
      </c>
      <c r="F16" s="135">
        <v>254</v>
      </c>
      <c r="G16" s="135">
        <v>8225</v>
      </c>
      <c r="H16" s="135">
        <v>7971</v>
      </c>
      <c r="I16" s="176" t="s">
        <v>1743</v>
      </c>
      <c r="J16" s="137"/>
      <c r="N16" s="5"/>
      <c r="O16" s="5"/>
      <c r="P16" s="5"/>
      <c r="Q16" s="5"/>
      <c r="R16" s="5"/>
    </row>
    <row r="17" spans="1:10" ht="11.25" customHeight="1" x14ac:dyDescent="0.2">
      <c r="A17" s="109" t="s">
        <v>1704</v>
      </c>
      <c r="B17" s="109"/>
      <c r="C17" s="135">
        <v>12663</v>
      </c>
      <c r="D17" s="135">
        <v>11518</v>
      </c>
      <c r="E17" s="135">
        <v>88</v>
      </c>
      <c r="F17" s="135">
        <v>115</v>
      </c>
      <c r="G17" s="135">
        <v>7075</v>
      </c>
      <c r="H17" s="135">
        <v>6960</v>
      </c>
      <c r="I17" s="176" t="s">
        <v>1744</v>
      </c>
      <c r="J17" s="137"/>
    </row>
    <row r="18" spans="1:10" ht="11.25" customHeight="1" x14ac:dyDescent="0.2">
      <c r="A18" s="109" t="s">
        <v>1706</v>
      </c>
      <c r="B18" s="109"/>
      <c r="C18" s="135">
        <v>12662</v>
      </c>
      <c r="D18" s="135">
        <v>11620</v>
      </c>
      <c r="E18" s="135">
        <v>106</v>
      </c>
      <c r="F18" s="135">
        <v>89</v>
      </c>
      <c r="G18" s="135">
        <v>6325</v>
      </c>
      <c r="H18" s="135">
        <v>6236</v>
      </c>
      <c r="I18" s="176" t="s">
        <v>1745</v>
      </c>
      <c r="J18" s="137"/>
    </row>
    <row r="19" spans="1:10" ht="11.25" customHeight="1" x14ac:dyDescent="0.2">
      <c r="A19" s="109" t="s">
        <v>1730</v>
      </c>
      <c r="B19" s="109"/>
      <c r="C19" s="135">
        <v>9088</v>
      </c>
      <c r="D19" s="135">
        <v>8673</v>
      </c>
      <c r="E19" s="135">
        <v>116</v>
      </c>
      <c r="F19" s="135">
        <v>126</v>
      </c>
      <c r="G19" s="135">
        <v>5121</v>
      </c>
      <c r="H19" s="135">
        <v>4995</v>
      </c>
      <c r="I19" s="176" t="s">
        <v>957</v>
      </c>
      <c r="J19" s="137"/>
    </row>
    <row r="20" spans="1:10" ht="11.25" customHeight="1" x14ac:dyDescent="0.2">
      <c r="A20" s="109" t="s">
        <v>1710</v>
      </c>
      <c r="B20" s="109"/>
      <c r="C20" s="135">
        <v>6921</v>
      </c>
      <c r="D20" s="135">
        <v>7157</v>
      </c>
      <c r="E20" s="135">
        <v>89</v>
      </c>
      <c r="F20" s="135">
        <v>87</v>
      </c>
      <c r="G20" s="135">
        <v>5106</v>
      </c>
      <c r="H20" s="135">
        <v>5019</v>
      </c>
      <c r="I20" s="176" t="s">
        <v>1746</v>
      </c>
      <c r="J20" s="137"/>
    </row>
    <row r="21" spans="1:10" ht="11.25" customHeight="1" x14ac:dyDescent="0.2">
      <c r="A21" s="109" t="s">
        <v>1714</v>
      </c>
      <c r="B21" s="109"/>
      <c r="C21" s="135">
        <v>8307</v>
      </c>
      <c r="D21" s="135">
        <v>8357</v>
      </c>
      <c r="E21" s="135">
        <v>91</v>
      </c>
      <c r="F21" s="135">
        <v>132</v>
      </c>
      <c r="G21" s="135">
        <v>5098</v>
      </c>
      <c r="H21" s="135">
        <v>4966</v>
      </c>
      <c r="I21" s="176" t="s">
        <v>1747</v>
      </c>
      <c r="J21" s="137"/>
    </row>
    <row r="22" spans="1:10" ht="11.25" customHeight="1" x14ac:dyDescent="0.2">
      <c r="A22" s="109" t="s">
        <v>1712</v>
      </c>
      <c r="B22" s="109"/>
      <c r="C22" s="135">
        <v>7624</v>
      </c>
      <c r="D22" s="135">
        <v>7026</v>
      </c>
      <c r="E22" s="135">
        <v>151</v>
      </c>
      <c r="F22" s="135">
        <v>128</v>
      </c>
      <c r="G22" s="135">
        <v>4911</v>
      </c>
      <c r="H22" s="135">
        <v>4784</v>
      </c>
      <c r="I22" s="176" t="s">
        <v>1748</v>
      </c>
      <c r="J22" s="137"/>
    </row>
    <row r="23" spans="1:10" ht="11.25" customHeight="1" x14ac:dyDescent="0.2">
      <c r="A23" s="109" t="s">
        <v>1718</v>
      </c>
      <c r="B23" s="109"/>
      <c r="C23" s="135">
        <v>9179</v>
      </c>
      <c r="D23" s="135">
        <v>7637</v>
      </c>
      <c r="E23" s="135">
        <v>60</v>
      </c>
      <c r="F23" s="135">
        <v>58</v>
      </c>
      <c r="G23" s="135">
        <v>4451</v>
      </c>
      <c r="H23" s="135">
        <v>4393</v>
      </c>
      <c r="I23" s="176" t="s">
        <v>1749</v>
      </c>
      <c r="J23" s="137"/>
    </row>
    <row r="24" spans="1:10" ht="11.25" customHeight="1" x14ac:dyDescent="0.2">
      <c r="A24" s="109" t="s">
        <v>1716</v>
      </c>
      <c r="B24" s="109"/>
      <c r="C24" s="135">
        <v>7959</v>
      </c>
      <c r="D24" s="135">
        <v>7214</v>
      </c>
      <c r="E24" s="135">
        <v>61</v>
      </c>
      <c r="F24" s="135">
        <v>87</v>
      </c>
      <c r="G24" s="135">
        <v>4204</v>
      </c>
      <c r="H24" s="135">
        <v>4117</v>
      </c>
      <c r="I24" s="176" t="s">
        <v>1750</v>
      </c>
      <c r="J24" s="137"/>
    </row>
    <row r="25" spans="1:10" ht="11.25" customHeight="1" x14ac:dyDescent="0.2">
      <c r="A25" s="109" t="s">
        <v>1728</v>
      </c>
      <c r="B25" s="109"/>
      <c r="C25" s="135">
        <v>7111</v>
      </c>
      <c r="D25" s="135">
        <v>6792</v>
      </c>
      <c r="E25" s="135">
        <v>65</v>
      </c>
      <c r="F25" s="135">
        <v>88</v>
      </c>
      <c r="G25" s="135">
        <v>4150</v>
      </c>
      <c r="H25" s="135">
        <v>4061</v>
      </c>
      <c r="I25" s="176" t="s">
        <v>1751</v>
      </c>
      <c r="J25" s="137"/>
    </row>
    <row r="26" spans="1:10" ht="11.25" customHeight="1" x14ac:dyDescent="0.2">
      <c r="A26" s="109" t="s">
        <v>1722</v>
      </c>
      <c r="B26" s="109"/>
      <c r="C26" s="135">
        <v>7019</v>
      </c>
      <c r="D26" s="135">
        <v>6829</v>
      </c>
      <c r="E26" s="135">
        <v>64</v>
      </c>
      <c r="F26" s="135">
        <v>86</v>
      </c>
      <c r="G26" s="135">
        <v>4113</v>
      </c>
      <c r="H26" s="135">
        <v>4027</v>
      </c>
      <c r="I26" s="176" t="s">
        <v>1752</v>
      </c>
      <c r="J26" s="137"/>
    </row>
    <row r="27" spans="1:10" ht="11.25" customHeight="1" x14ac:dyDescent="0.2">
      <c r="A27" s="109" t="s">
        <v>1726</v>
      </c>
      <c r="B27" s="109"/>
      <c r="C27" s="135">
        <v>6894</v>
      </c>
      <c r="D27" s="135">
        <v>6169</v>
      </c>
      <c r="E27" s="135">
        <v>63</v>
      </c>
      <c r="F27" s="135">
        <v>62</v>
      </c>
      <c r="G27" s="135">
        <v>3974</v>
      </c>
      <c r="H27" s="135">
        <v>3912</v>
      </c>
      <c r="I27" s="176" t="s">
        <v>1753</v>
      </c>
      <c r="J27" s="137"/>
    </row>
    <row r="28" spans="1:10" ht="11.25" customHeight="1" x14ac:dyDescent="0.2">
      <c r="A28" s="109" t="s">
        <v>1720</v>
      </c>
      <c r="B28" s="109"/>
      <c r="C28" s="135">
        <v>7322</v>
      </c>
      <c r="D28" s="135">
        <v>6771</v>
      </c>
      <c r="E28" s="135">
        <v>83</v>
      </c>
      <c r="F28" s="135">
        <v>73</v>
      </c>
      <c r="G28" s="135">
        <v>3859</v>
      </c>
      <c r="H28" s="135">
        <v>3786</v>
      </c>
      <c r="I28" s="176" t="s">
        <v>1754</v>
      </c>
      <c r="J28" s="137"/>
    </row>
    <row r="29" spans="1:10" ht="11.25" customHeight="1" x14ac:dyDescent="0.2">
      <c r="A29" s="109" t="s">
        <v>1724</v>
      </c>
      <c r="B29" s="109"/>
      <c r="C29" s="135">
        <v>6385</v>
      </c>
      <c r="D29" s="135">
        <v>6174</v>
      </c>
      <c r="E29" s="135">
        <v>63</v>
      </c>
      <c r="F29" s="135">
        <v>82</v>
      </c>
      <c r="G29" s="135">
        <v>3524</v>
      </c>
      <c r="H29" s="135">
        <v>3442</v>
      </c>
      <c r="I29" s="176" t="s">
        <v>1755</v>
      </c>
      <c r="J29" s="137"/>
    </row>
    <row r="30" spans="1:10" ht="11.25" customHeight="1" x14ac:dyDescent="0.2">
      <c r="A30" s="109" t="s">
        <v>1756</v>
      </c>
      <c r="B30" s="109"/>
      <c r="C30" s="135">
        <v>6041</v>
      </c>
      <c r="D30" s="135">
        <v>5385</v>
      </c>
      <c r="E30" s="135">
        <v>87</v>
      </c>
      <c r="F30" s="135">
        <v>71</v>
      </c>
      <c r="G30" s="135">
        <v>3246</v>
      </c>
      <c r="H30" s="135">
        <v>3175</v>
      </c>
      <c r="I30" s="176" t="s">
        <v>1757</v>
      </c>
      <c r="J30" s="137"/>
    </row>
    <row r="31" spans="1:10" ht="11.25" customHeight="1" x14ac:dyDescent="0.2">
      <c r="A31" s="109" t="s">
        <v>1734</v>
      </c>
      <c r="B31" s="109"/>
      <c r="C31" s="135">
        <v>5771</v>
      </c>
      <c r="D31" s="135">
        <v>5848</v>
      </c>
      <c r="E31" s="135">
        <v>36</v>
      </c>
      <c r="F31" s="135">
        <v>47</v>
      </c>
      <c r="G31" s="135">
        <v>2839</v>
      </c>
      <c r="H31" s="135">
        <v>2792</v>
      </c>
      <c r="I31" s="176" t="s">
        <v>1758</v>
      </c>
      <c r="J31" s="137"/>
    </row>
    <row r="32" spans="1:10" ht="11.25" customHeight="1" x14ac:dyDescent="0.2">
      <c r="A32" s="109" t="s">
        <v>1732</v>
      </c>
      <c r="B32" s="109"/>
      <c r="C32" s="135">
        <v>5310</v>
      </c>
      <c r="D32" s="135">
        <v>4696</v>
      </c>
      <c r="E32" s="135">
        <v>43</v>
      </c>
      <c r="F32" s="135">
        <v>39</v>
      </c>
      <c r="G32" s="135">
        <v>2694</v>
      </c>
      <c r="H32" s="135">
        <v>2655</v>
      </c>
      <c r="I32" s="176" t="s">
        <v>1759</v>
      </c>
      <c r="J32" s="137"/>
    </row>
    <row r="33" spans="1:10" ht="11.25" customHeight="1" x14ac:dyDescent="0.2">
      <c r="A33" s="109" t="s">
        <v>1760</v>
      </c>
      <c r="B33" s="109"/>
      <c r="C33" s="135">
        <v>3999</v>
      </c>
      <c r="D33" s="135">
        <v>3491</v>
      </c>
      <c r="E33" s="135">
        <v>32</v>
      </c>
      <c r="F33" s="135">
        <v>41</v>
      </c>
      <c r="G33" s="135">
        <v>2168</v>
      </c>
      <c r="H33" s="135">
        <v>2127</v>
      </c>
      <c r="I33" s="176" t="s">
        <v>1761</v>
      </c>
      <c r="J33" s="137"/>
    </row>
    <row r="34" spans="1:10" ht="11.25" customHeight="1" x14ac:dyDescent="0.2">
      <c r="A34" s="109" t="s">
        <v>1762</v>
      </c>
      <c r="B34" s="109"/>
      <c r="C34" s="135">
        <v>3673</v>
      </c>
      <c r="D34" s="135">
        <v>3705</v>
      </c>
      <c r="E34" s="135">
        <v>46</v>
      </c>
      <c r="F34" s="135">
        <v>55</v>
      </c>
      <c r="G34" s="135">
        <v>2112</v>
      </c>
      <c r="H34" s="135">
        <v>2057</v>
      </c>
      <c r="I34" s="176" t="s">
        <v>1763</v>
      </c>
      <c r="J34" s="137"/>
    </row>
    <row r="35" spans="1:10" ht="11.25" customHeight="1" x14ac:dyDescent="0.2">
      <c r="A35" s="109" t="s">
        <v>1764</v>
      </c>
      <c r="B35" s="109"/>
      <c r="C35" s="135">
        <v>3456</v>
      </c>
      <c r="D35" s="135">
        <v>3496</v>
      </c>
      <c r="E35" s="135">
        <v>47</v>
      </c>
      <c r="F35" s="135">
        <v>34</v>
      </c>
      <c r="G35" s="135">
        <v>1864</v>
      </c>
      <c r="H35" s="135">
        <v>1830</v>
      </c>
      <c r="I35" s="176" t="s">
        <v>1765</v>
      </c>
      <c r="J35" s="137"/>
    </row>
    <row r="36" spans="1:10" ht="11.25" customHeight="1" x14ac:dyDescent="0.2">
      <c r="A36" s="109" t="s">
        <v>1766</v>
      </c>
      <c r="B36" s="109"/>
      <c r="C36" s="135">
        <v>2611</v>
      </c>
      <c r="D36" s="135">
        <v>2717</v>
      </c>
      <c r="E36" s="135">
        <v>41</v>
      </c>
      <c r="F36" s="135">
        <v>45</v>
      </c>
      <c r="G36" s="135">
        <v>1762</v>
      </c>
      <c r="H36" s="135">
        <v>1717</v>
      </c>
      <c r="I36" s="176" t="s">
        <v>1767</v>
      </c>
      <c r="J36" s="137"/>
    </row>
    <row r="37" spans="1:10" ht="11.25" customHeight="1" x14ac:dyDescent="0.2">
      <c r="A37" s="109" t="s">
        <v>1768</v>
      </c>
      <c r="B37" s="109"/>
      <c r="C37" s="135">
        <v>3134</v>
      </c>
      <c r="D37" s="135">
        <v>3138</v>
      </c>
      <c r="E37" s="135">
        <v>43</v>
      </c>
      <c r="F37" s="135">
        <v>22</v>
      </c>
      <c r="G37" s="135">
        <v>1643</v>
      </c>
      <c r="H37" s="135">
        <v>1621</v>
      </c>
      <c r="I37" s="176" t="s">
        <v>1769</v>
      </c>
      <c r="J37" s="137"/>
    </row>
    <row r="38" spans="1:10" ht="11.25" customHeight="1" x14ac:dyDescent="0.2">
      <c r="A38" s="109" t="s">
        <v>1770</v>
      </c>
      <c r="B38" s="109"/>
      <c r="C38" s="135">
        <v>3409</v>
      </c>
      <c r="D38" s="135">
        <v>3025</v>
      </c>
      <c r="E38" s="135">
        <v>24</v>
      </c>
      <c r="F38" s="135">
        <v>24</v>
      </c>
      <c r="G38" s="135">
        <v>1602</v>
      </c>
      <c r="H38" s="135">
        <v>1578</v>
      </c>
      <c r="I38" s="176" t="s">
        <v>1771</v>
      </c>
      <c r="J38" s="137"/>
    </row>
    <row r="39" spans="1:10" ht="11.25" customHeight="1" x14ac:dyDescent="0.2">
      <c r="A39" s="109" t="s">
        <v>1772</v>
      </c>
      <c r="B39" s="109"/>
      <c r="C39" s="135">
        <v>1995</v>
      </c>
      <c r="D39" s="135">
        <v>1932</v>
      </c>
      <c r="E39" s="135">
        <v>23</v>
      </c>
      <c r="F39" s="135">
        <v>18</v>
      </c>
      <c r="G39" s="135">
        <v>1526</v>
      </c>
      <c r="H39" s="135">
        <v>1508</v>
      </c>
      <c r="I39" s="176" t="s">
        <v>1773</v>
      </c>
      <c r="J39" s="137"/>
    </row>
    <row r="40" spans="1:10" ht="11.25" customHeight="1" x14ac:dyDescent="0.2">
      <c r="A40" s="109" t="s">
        <v>1774</v>
      </c>
      <c r="B40" s="109"/>
      <c r="C40" s="135">
        <v>2272</v>
      </c>
      <c r="D40" s="135">
        <v>2269</v>
      </c>
      <c r="E40" s="135">
        <v>53</v>
      </c>
      <c r="F40" s="135">
        <v>54</v>
      </c>
      <c r="G40" s="135">
        <v>1334</v>
      </c>
      <c r="H40" s="135">
        <v>1279</v>
      </c>
      <c r="I40" s="176" t="s">
        <v>1775</v>
      </c>
      <c r="J40" s="137"/>
    </row>
    <row r="41" spans="1:10" ht="11.25" customHeight="1" x14ac:dyDescent="0.2">
      <c r="A41" s="109" t="s">
        <v>1776</v>
      </c>
      <c r="B41" s="109"/>
      <c r="C41" s="135">
        <v>2091</v>
      </c>
      <c r="D41" s="135">
        <v>1907</v>
      </c>
      <c r="E41" s="135">
        <v>46</v>
      </c>
      <c r="F41" s="135">
        <v>82</v>
      </c>
      <c r="G41" s="135">
        <v>1251</v>
      </c>
      <c r="H41" s="135">
        <v>1169</v>
      </c>
      <c r="I41" s="176" t="s">
        <v>1777</v>
      </c>
      <c r="J41" s="137"/>
    </row>
    <row r="42" spans="1:10" ht="11.25" customHeight="1" x14ac:dyDescent="0.2">
      <c r="A42" s="109" t="s">
        <v>1778</v>
      </c>
      <c r="B42" s="109"/>
      <c r="C42" s="135">
        <v>2805</v>
      </c>
      <c r="D42" s="135">
        <v>2322</v>
      </c>
      <c r="E42" s="135">
        <v>16</v>
      </c>
      <c r="F42" s="135">
        <v>23</v>
      </c>
      <c r="G42" s="135">
        <v>1163</v>
      </c>
      <c r="H42" s="135">
        <v>1140</v>
      </c>
      <c r="I42" s="176" t="s">
        <v>1779</v>
      </c>
      <c r="J42" s="137"/>
    </row>
    <row r="43" spans="1:10" ht="11.25" customHeight="1" x14ac:dyDescent="0.2">
      <c r="A43" s="109" t="s">
        <v>1780</v>
      </c>
      <c r="B43" s="109"/>
      <c r="C43" s="135">
        <v>1663</v>
      </c>
      <c r="D43" s="135">
        <v>1723</v>
      </c>
      <c r="E43" s="135">
        <v>42</v>
      </c>
      <c r="F43" s="135">
        <v>58</v>
      </c>
      <c r="G43" s="135">
        <v>1109</v>
      </c>
      <c r="H43" s="135">
        <v>1051</v>
      </c>
      <c r="I43" s="176" t="s">
        <v>1781</v>
      </c>
      <c r="J43" s="137"/>
    </row>
    <row r="44" spans="1:10" ht="11.25" customHeight="1" x14ac:dyDescent="0.2">
      <c r="A44" s="109" t="s">
        <v>1782</v>
      </c>
      <c r="B44" s="109"/>
      <c r="C44" s="135">
        <v>1927</v>
      </c>
      <c r="D44" s="135">
        <v>2125</v>
      </c>
      <c r="E44" s="135">
        <v>6</v>
      </c>
      <c r="F44" s="135">
        <v>16</v>
      </c>
      <c r="G44" s="135">
        <v>1104</v>
      </c>
      <c r="H44" s="135">
        <v>1088</v>
      </c>
      <c r="I44" s="176" t="s">
        <v>1783</v>
      </c>
      <c r="J44" s="137"/>
    </row>
    <row r="45" spans="1:10" ht="11.25" customHeight="1" x14ac:dyDescent="0.2">
      <c r="A45" s="109" t="s">
        <v>1784</v>
      </c>
      <c r="B45" s="109"/>
      <c r="C45" s="135">
        <v>1777</v>
      </c>
      <c r="D45" s="135">
        <v>1845</v>
      </c>
      <c r="E45" s="135">
        <v>29</v>
      </c>
      <c r="F45" s="135">
        <v>37</v>
      </c>
      <c r="G45" s="135">
        <v>998</v>
      </c>
      <c r="H45" s="135">
        <v>961</v>
      </c>
      <c r="I45" s="176" t="s">
        <v>1785</v>
      </c>
      <c r="J45" s="137"/>
    </row>
    <row r="46" spans="1:10" ht="11.25" customHeight="1" x14ac:dyDescent="0.2">
      <c r="A46" s="109" t="s">
        <v>1786</v>
      </c>
      <c r="B46" s="109"/>
      <c r="C46" s="135">
        <v>1852</v>
      </c>
      <c r="D46" s="135">
        <v>1643</v>
      </c>
      <c r="E46" s="135">
        <v>10</v>
      </c>
      <c r="F46" s="135">
        <v>13</v>
      </c>
      <c r="G46" s="135">
        <v>958</v>
      </c>
      <c r="H46" s="135">
        <v>945</v>
      </c>
      <c r="I46" s="176" t="s">
        <v>1787</v>
      </c>
      <c r="J46" s="137"/>
    </row>
    <row r="47" spans="1:10" ht="11.25" customHeight="1" x14ac:dyDescent="0.2">
      <c r="A47" s="109" t="s">
        <v>1788</v>
      </c>
      <c r="B47" s="109"/>
      <c r="C47" s="135">
        <v>1842</v>
      </c>
      <c r="D47" s="135">
        <v>1468</v>
      </c>
      <c r="E47" s="135">
        <v>9</v>
      </c>
      <c r="F47" s="135">
        <v>15</v>
      </c>
      <c r="G47" s="135">
        <v>911</v>
      </c>
      <c r="H47" s="135">
        <v>896</v>
      </c>
      <c r="I47" s="176" t="s">
        <v>1789</v>
      </c>
      <c r="J47" s="137"/>
    </row>
    <row r="48" spans="1:10" ht="11.25" customHeight="1" x14ac:dyDescent="0.2">
      <c r="A48" s="109" t="s">
        <v>1790</v>
      </c>
      <c r="B48" s="109"/>
      <c r="C48" s="135">
        <v>1316</v>
      </c>
      <c r="D48" s="135">
        <v>1275</v>
      </c>
      <c r="E48" s="135">
        <v>18</v>
      </c>
      <c r="F48" s="135">
        <v>30</v>
      </c>
      <c r="G48" s="135">
        <v>897</v>
      </c>
      <c r="H48" s="135">
        <v>867</v>
      </c>
      <c r="I48" s="176" t="s">
        <v>1791</v>
      </c>
      <c r="J48" s="137"/>
    </row>
    <row r="49" spans="1:10" ht="11.25" customHeight="1" x14ac:dyDescent="0.2">
      <c r="A49" s="109" t="s">
        <v>1792</v>
      </c>
      <c r="B49" s="109"/>
      <c r="C49" s="135">
        <v>1626</v>
      </c>
      <c r="D49" s="135">
        <v>1398</v>
      </c>
      <c r="E49" s="135">
        <v>18</v>
      </c>
      <c r="F49" s="135">
        <v>12</v>
      </c>
      <c r="G49" s="135">
        <v>876</v>
      </c>
      <c r="H49" s="135">
        <v>864</v>
      </c>
      <c r="I49" s="176" t="s">
        <v>1793</v>
      </c>
      <c r="J49" s="137"/>
    </row>
    <row r="50" spans="1:10" ht="11.25" customHeight="1" x14ac:dyDescent="0.2">
      <c r="A50" s="109" t="s">
        <v>1794</v>
      </c>
      <c r="B50" s="109"/>
      <c r="C50" s="135">
        <v>1199</v>
      </c>
      <c r="D50" s="135">
        <v>1433</v>
      </c>
      <c r="E50" s="135">
        <v>19</v>
      </c>
      <c r="F50" s="135">
        <v>23</v>
      </c>
      <c r="G50" s="135">
        <v>780</v>
      </c>
      <c r="H50" s="135">
        <v>757</v>
      </c>
      <c r="I50" s="176" t="s">
        <v>1795</v>
      </c>
      <c r="J50" s="137"/>
    </row>
    <row r="51" spans="1:10" ht="11.25" customHeight="1" x14ac:dyDescent="0.2">
      <c r="A51" s="109" t="s">
        <v>1796</v>
      </c>
      <c r="B51" s="109"/>
      <c r="C51" s="135">
        <v>1722</v>
      </c>
      <c r="D51" s="135">
        <v>1642</v>
      </c>
      <c r="E51" s="135">
        <v>19</v>
      </c>
      <c r="F51" s="135">
        <v>19</v>
      </c>
      <c r="G51" s="135">
        <v>760</v>
      </c>
      <c r="H51" s="135">
        <v>741</v>
      </c>
      <c r="I51" s="176" t="s">
        <v>1797</v>
      </c>
      <c r="J51" s="137"/>
    </row>
    <row r="52" spans="1:10" ht="11.25" customHeight="1" x14ac:dyDescent="0.2">
      <c r="A52" s="109" t="s">
        <v>1798</v>
      </c>
      <c r="B52" s="109"/>
      <c r="C52" s="135">
        <v>970</v>
      </c>
      <c r="D52" s="135">
        <v>864</v>
      </c>
      <c r="E52" s="135">
        <v>7</v>
      </c>
      <c r="F52" s="135">
        <v>8</v>
      </c>
      <c r="G52" s="135">
        <v>671</v>
      </c>
      <c r="H52" s="135">
        <v>663</v>
      </c>
      <c r="I52" s="176" t="s">
        <v>1799</v>
      </c>
      <c r="J52" s="137"/>
    </row>
    <row r="53" spans="1:10" ht="11.25" customHeight="1" x14ac:dyDescent="0.2">
      <c r="A53" s="109" t="s">
        <v>1800</v>
      </c>
      <c r="B53" s="109"/>
      <c r="C53" s="135">
        <v>1156</v>
      </c>
      <c r="D53" s="135">
        <v>1237</v>
      </c>
      <c r="E53" s="135">
        <v>1</v>
      </c>
      <c r="F53" s="135">
        <v>9</v>
      </c>
      <c r="G53" s="135">
        <v>618</v>
      </c>
      <c r="H53" s="135">
        <v>609</v>
      </c>
      <c r="I53" s="176" t="s">
        <v>1801</v>
      </c>
      <c r="J53" s="137"/>
    </row>
    <row r="54" spans="1:10" ht="11.25" customHeight="1" x14ac:dyDescent="0.2">
      <c r="A54" s="109" t="s">
        <v>1802</v>
      </c>
      <c r="B54" s="109"/>
      <c r="C54" s="135">
        <v>902</v>
      </c>
      <c r="D54" s="135">
        <v>700</v>
      </c>
      <c r="E54" s="135">
        <v>16</v>
      </c>
      <c r="F54" s="135">
        <v>18</v>
      </c>
      <c r="G54" s="135">
        <v>549</v>
      </c>
      <c r="H54" s="135">
        <v>531</v>
      </c>
      <c r="I54" s="176" t="s">
        <v>1803</v>
      </c>
      <c r="J54" s="137"/>
    </row>
    <row r="55" spans="1:10" ht="11.25" customHeight="1" x14ac:dyDescent="0.2">
      <c r="A55" s="109" t="s">
        <v>1804</v>
      </c>
      <c r="B55" s="109"/>
      <c r="C55" s="135">
        <v>704</v>
      </c>
      <c r="D55" s="135">
        <v>670</v>
      </c>
      <c r="E55" s="135">
        <v>101</v>
      </c>
      <c r="F55" s="135">
        <v>12</v>
      </c>
      <c r="G55" s="135">
        <v>516</v>
      </c>
      <c r="H55" s="135">
        <v>504</v>
      </c>
      <c r="I55" s="176" t="s">
        <v>1805</v>
      </c>
      <c r="J55" s="137"/>
    </row>
    <row r="56" spans="1:10" ht="11.25" customHeight="1" x14ac:dyDescent="0.2">
      <c r="A56" s="109" t="s">
        <v>1806</v>
      </c>
      <c r="B56" s="109"/>
      <c r="C56" s="135">
        <v>1222</v>
      </c>
      <c r="D56" s="135">
        <v>951</v>
      </c>
      <c r="E56" s="135">
        <v>9</v>
      </c>
      <c r="F56" s="135">
        <v>9</v>
      </c>
      <c r="G56" s="135">
        <v>504</v>
      </c>
      <c r="H56" s="135">
        <v>495</v>
      </c>
      <c r="I56" s="176" t="s">
        <v>1807</v>
      </c>
      <c r="J56" s="137"/>
    </row>
    <row r="57" spans="1:10" ht="11.25" customHeight="1" x14ac:dyDescent="0.2">
      <c r="A57" s="109" t="s">
        <v>240</v>
      </c>
      <c r="B57" s="109"/>
      <c r="C57" s="135">
        <v>9469</v>
      </c>
      <c r="D57" s="135">
        <v>15012</v>
      </c>
      <c r="E57" s="135">
        <v>1088</v>
      </c>
      <c r="F57" s="135">
        <v>669</v>
      </c>
      <c r="G57" s="135">
        <v>25270</v>
      </c>
      <c r="H57" s="135">
        <v>24601</v>
      </c>
      <c r="I57" s="176" t="s">
        <v>1808</v>
      </c>
      <c r="J57" s="137"/>
    </row>
    <row r="58" spans="1:10" ht="11.25" customHeight="1" x14ac:dyDescent="0.2">
      <c r="A58" s="26"/>
      <c r="B58" s="178"/>
      <c r="C58" s="26"/>
      <c r="D58" s="26"/>
      <c r="E58" s="178"/>
      <c r="F58" s="178"/>
      <c r="G58" s="178"/>
      <c r="H58" s="179"/>
      <c r="I58" s="180"/>
      <c r="J58" s="181"/>
    </row>
    <row r="59" spans="1:10" ht="11.25" customHeight="1" x14ac:dyDescent="0.2">
      <c r="A59" s="115" t="s">
        <v>156</v>
      </c>
      <c r="J59" s="6"/>
    </row>
    <row r="60" spans="1:10" ht="11.25" customHeight="1" x14ac:dyDescent="0.2"/>
    <row r="61" spans="1:10" ht="11.25" customHeight="1" x14ac:dyDescent="0.2"/>
    <row r="62" spans="1:10" ht="11.25" customHeight="1" x14ac:dyDescent="0.2"/>
    <row r="63" spans="1:10" ht="11.25" customHeight="1" x14ac:dyDescent="0.2"/>
    <row r="64" spans="1:10"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53"/>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1809</v>
      </c>
    </row>
    <row r="2" spans="1:11" ht="11.25" customHeight="1" x14ac:dyDescent="0.2">
      <c r="B2" s="109"/>
      <c r="C2" s="109"/>
      <c r="D2" s="109"/>
      <c r="E2" s="109"/>
      <c r="F2" s="109"/>
      <c r="G2" s="109"/>
      <c r="H2" s="135"/>
      <c r="I2" s="172"/>
      <c r="J2" s="66"/>
      <c r="K2" s="66"/>
    </row>
    <row r="3" spans="1:11" ht="15" x14ac:dyDescent="0.25">
      <c r="A3" s="23" t="s">
        <v>1810</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7"/>
      <c r="I5" s="173"/>
      <c r="J5" s="1"/>
      <c r="K5" s="108"/>
    </row>
    <row r="6" spans="1:11" ht="11.25" customHeight="1" x14ac:dyDescent="0.2">
      <c r="A6" s="199" t="s">
        <v>286</v>
      </c>
      <c r="B6" s="200"/>
      <c r="C6" s="34"/>
      <c r="D6" s="35"/>
      <c r="E6" s="33" t="s">
        <v>163</v>
      </c>
      <c r="F6" s="35"/>
      <c r="G6" s="36"/>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9887</v>
      </c>
      <c r="D9" s="9">
        <v>6110</v>
      </c>
      <c r="E9" s="9">
        <v>79</v>
      </c>
      <c r="F9" s="9">
        <v>455</v>
      </c>
      <c r="G9" s="9">
        <v>7135</v>
      </c>
      <c r="H9" s="9">
        <v>6680</v>
      </c>
      <c r="I9" s="98" t="s">
        <v>178</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6051</v>
      </c>
      <c r="D12" s="135">
        <v>3506</v>
      </c>
      <c r="E12" s="135">
        <v>1</v>
      </c>
      <c r="F12" s="135">
        <v>14</v>
      </c>
      <c r="G12" s="135">
        <v>3916</v>
      </c>
      <c r="H12" s="135">
        <v>3902</v>
      </c>
      <c r="I12" s="176" t="s">
        <v>1811</v>
      </c>
    </row>
    <row r="13" spans="1:11" ht="11.25" customHeight="1" x14ac:dyDescent="0.2">
      <c r="A13" s="20"/>
      <c r="B13" s="165" t="s">
        <v>290</v>
      </c>
      <c r="C13" s="135">
        <v>2646</v>
      </c>
      <c r="D13" s="135">
        <v>1577</v>
      </c>
      <c r="E13" s="135">
        <v>58</v>
      </c>
      <c r="F13" s="135">
        <v>417</v>
      </c>
      <c r="G13" s="135">
        <v>2327</v>
      </c>
      <c r="H13" s="135">
        <v>1910</v>
      </c>
      <c r="I13" s="176" t="s">
        <v>730</v>
      </c>
    </row>
    <row r="14" spans="1:11" ht="11.25" customHeight="1" x14ac:dyDescent="0.2">
      <c r="A14" s="20"/>
      <c r="B14" s="165" t="s">
        <v>292</v>
      </c>
      <c r="C14" s="135">
        <v>415</v>
      </c>
      <c r="D14" s="135">
        <v>164</v>
      </c>
      <c r="E14" s="135">
        <v>4</v>
      </c>
      <c r="F14" s="135">
        <v>6</v>
      </c>
      <c r="G14" s="135">
        <v>244</v>
      </c>
      <c r="H14" s="135">
        <v>238</v>
      </c>
      <c r="I14" s="176" t="s">
        <v>1812</v>
      </c>
    </row>
    <row r="15" spans="1:11" ht="11.25" customHeight="1" x14ac:dyDescent="0.2">
      <c r="A15" s="20"/>
      <c r="B15" s="165" t="s">
        <v>294</v>
      </c>
      <c r="C15" s="135">
        <v>92</v>
      </c>
      <c r="D15" s="135">
        <v>69</v>
      </c>
      <c r="E15" s="135">
        <v>0</v>
      </c>
      <c r="F15" s="135">
        <v>1</v>
      </c>
      <c r="G15" s="135">
        <v>29</v>
      </c>
      <c r="H15" s="135">
        <v>28</v>
      </c>
      <c r="I15" s="176" t="s">
        <v>1530</v>
      </c>
    </row>
    <row r="16" spans="1:11" ht="11.25" customHeight="1" x14ac:dyDescent="0.2">
      <c r="A16" s="20"/>
      <c r="B16" s="165" t="s">
        <v>296</v>
      </c>
      <c r="C16" s="135">
        <v>139</v>
      </c>
      <c r="D16" s="135">
        <v>185</v>
      </c>
      <c r="E16" s="135">
        <v>0</v>
      </c>
      <c r="F16" s="135">
        <v>0</v>
      </c>
      <c r="G16" s="135">
        <v>108</v>
      </c>
      <c r="H16" s="135">
        <v>108</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671</v>
      </c>
      <c r="D19" s="135">
        <v>434</v>
      </c>
      <c r="E19" s="135">
        <v>9</v>
      </c>
      <c r="F19" s="135">
        <v>64</v>
      </c>
      <c r="G19" s="135">
        <v>601</v>
      </c>
      <c r="H19" s="135">
        <v>537</v>
      </c>
      <c r="I19" s="176" t="s">
        <v>1813</v>
      </c>
    </row>
    <row r="20" spans="1:9" ht="11.25" customHeight="1" x14ac:dyDescent="0.2">
      <c r="A20" s="20"/>
      <c r="B20" s="165" t="s">
        <v>301</v>
      </c>
      <c r="C20" s="135">
        <v>900</v>
      </c>
      <c r="D20" s="135">
        <v>610</v>
      </c>
      <c r="E20" s="135">
        <v>10</v>
      </c>
      <c r="F20" s="135">
        <v>16</v>
      </c>
      <c r="G20" s="135">
        <v>493</v>
      </c>
      <c r="H20" s="135">
        <v>477</v>
      </c>
      <c r="I20" s="176" t="s">
        <v>1814</v>
      </c>
    </row>
    <row r="21" spans="1:9" ht="11.25" customHeight="1" x14ac:dyDescent="0.2">
      <c r="A21" s="20"/>
      <c r="B21" s="165" t="s">
        <v>303</v>
      </c>
      <c r="C21" s="135">
        <v>1586</v>
      </c>
      <c r="D21" s="135">
        <v>1220</v>
      </c>
      <c r="E21" s="135">
        <v>25</v>
      </c>
      <c r="F21" s="135">
        <v>100</v>
      </c>
      <c r="G21" s="135">
        <v>1119</v>
      </c>
      <c r="H21" s="135">
        <v>1019</v>
      </c>
      <c r="I21" s="176" t="s">
        <v>1815</v>
      </c>
    </row>
    <row r="22" spans="1:9" ht="11.25" customHeight="1" x14ac:dyDescent="0.2">
      <c r="A22" s="20"/>
      <c r="B22" s="165" t="s">
        <v>305</v>
      </c>
      <c r="C22" s="135">
        <v>1009</v>
      </c>
      <c r="D22" s="135">
        <v>664</v>
      </c>
      <c r="E22" s="135">
        <v>11</v>
      </c>
      <c r="F22" s="135">
        <v>81</v>
      </c>
      <c r="G22" s="135">
        <v>909</v>
      </c>
      <c r="H22" s="135">
        <v>828</v>
      </c>
      <c r="I22" s="176" t="s">
        <v>1816</v>
      </c>
    </row>
    <row r="23" spans="1:9" ht="11.25" customHeight="1" x14ac:dyDescent="0.2">
      <c r="A23" s="20"/>
      <c r="B23" s="165" t="s">
        <v>307</v>
      </c>
      <c r="C23" s="135">
        <v>1139</v>
      </c>
      <c r="D23" s="135">
        <v>621</v>
      </c>
      <c r="E23" s="135">
        <v>10</v>
      </c>
      <c r="F23" s="135">
        <v>69</v>
      </c>
      <c r="G23" s="135">
        <v>861</v>
      </c>
      <c r="H23" s="135">
        <v>792</v>
      </c>
      <c r="I23" s="176" t="s">
        <v>1817</v>
      </c>
    </row>
    <row r="24" spans="1:9" ht="11.25" customHeight="1" x14ac:dyDescent="0.2">
      <c r="A24" s="20"/>
      <c r="B24" s="165" t="s">
        <v>309</v>
      </c>
      <c r="C24" s="135">
        <v>2184</v>
      </c>
      <c r="D24" s="135">
        <v>1183</v>
      </c>
      <c r="E24" s="135">
        <v>10</v>
      </c>
      <c r="F24" s="135">
        <v>63</v>
      </c>
      <c r="G24" s="135">
        <v>1351</v>
      </c>
      <c r="H24" s="135">
        <v>1288</v>
      </c>
      <c r="I24" s="176" t="s">
        <v>1818</v>
      </c>
    </row>
    <row r="25" spans="1:9" ht="11.25" customHeight="1" x14ac:dyDescent="0.2">
      <c r="A25" s="20"/>
      <c r="B25" s="165" t="s">
        <v>311</v>
      </c>
      <c r="C25" s="135">
        <v>2398</v>
      </c>
      <c r="D25" s="135">
        <v>1378</v>
      </c>
      <c r="E25" s="135">
        <v>4</v>
      </c>
      <c r="F25" s="135">
        <v>62</v>
      </c>
      <c r="G25" s="135">
        <v>1801</v>
      </c>
      <c r="H25" s="135">
        <v>1739</v>
      </c>
      <c r="I25" s="176" t="s">
        <v>1819</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902</v>
      </c>
      <c r="D28" s="135">
        <v>924</v>
      </c>
      <c r="E28" s="135">
        <v>0</v>
      </c>
      <c r="F28" s="135">
        <v>1</v>
      </c>
      <c r="G28" s="135">
        <v>809</v>
      </c>
      <c r="H28" s="135">
        <v>808</v>
      </c>
      <c r="I28" s="176" t="s">
        <v>1820</v>
      </c>
    </row>
    <row r="29" spans="1:9" ht="11.25" customHeight="1" x14ac:dyDescent="0.2">
      <c r="A29" s="20"/>
      <c r="B29" s="168" t="s">
        <v>316</v>
      </c>
      <c r="C29" s="135">
        <v>1934</v>
      </c>
      <c r="D29" s="135">
        <v>1115</v>
      </c>
      <c r="E29" s="135">
        <v>0</v>
      </c>
      <c r="F29" s="135">
        <v>5</v>
      </c>
      <c r="G29" s="135">
        <v>1199</v>
      </c>
      <c r="H29" s="135">
        <v>1194</v>
      </c>
      <c r="I29" s="176" t="s">
        <v>1821</v>
      </c>
    </row>
    <row r="30" spans="1:9" ht="11.25" customHeight="1" x14ac:dyDescent="0.2">
      <c r="A30" s="20"/>
      <c r="B30" s="165" t="s">
        <v>318</v>
      </c>
      <c r="C30" s="135">
        <v>3462</v>
      </c>
      <c r="D30" s="135">
        <v>1910</v>
      </c>
      <c r="E30" s="135">
        <v>0</v>
      </c>
      <c r="F30" s="135">
        <v>48</v>
      </c>
      <c r="G30" s="135">
        <v>2199</v>
      </c>
      <c r="H30" s="135">
        <v>2151</v>
      </c>
      <c r="I30" s="176" t="s">
        <v>1822</v>
      </c>
    </row>
    <row r="31" spans="1:9" ht="11.25" customHeight="1" x14ac:dyDescent="0.2">
      <c r="A31" s="20"/>
      <c r="B31" s="168" t="s">
        <v>320</v>
      </c>
      <c r="C31" s="135">
        <v>1889</v>
      </c>
      <c r="D31" s="135">
        <v>1152</v>
      </c>
      <c r="E31" s="135">
        <v>0</v>
      </c>
      <c r="F31" s="135">
        <v>80</v>
      </c>
      <c r="G31" s="135">
        <v>1435</v>
      </c>
      <c r="H31" s="135">
        <v>1355</v>
      </c>
      <c r="I31" s="176" t="s">
        <v>1823</v>
      </c>
    </row>
    <row r="32" spans="1:9" ht="11.25" customHeight="1" x14ac:dyDescent="0.2">
      <c r="A32" s="20"/>
      <c r="B32" s="165" t="s">
        <v>322</v>
      </c>
      <c r="C32" s="135">
        <v>1700</v>
      </c>
      <c r="D32" s="135">
        <v>1009</v>
      </c>
      <c r="E32" s="135">
        <v>79</v>
      </c>
      <c r="F32" s="135">
        <v>321</v>
      </c>
      <c r="G32" s="135">
        <v>1493</v>
      </c>
      <c r="H32" s="135">
        <v>1172</v>
      </c>
      <c r="I32" s="176" t="s">
        <v>1824</v>
      </c>
    </row>
    <row r="33" spans="1:11" ht="11.25" customHeight="1" x14ac:dyDescent="0.2">
      <c r="A33" s="20"/>
      <c r="B33" s="165" t="s">
        <v>324</v>
      </c>
      <c r="C33" s="27">
        <v>11.9705882352941</v>
      </c>
      <c r="D33" s="27">
        <v>11.370036101083</v>
      </c>
      <c r="E33" s="27">
        <v>94.1</v>
      </c>
      <c r="F33" s="27">
        <v>30.125</v>
      </c>
      <c r="G33" s="27">
        <v>12.904615384615401</v>
      </c>
      <c r="H33" s="169">
        <v>-17.220384615384599</v>
      </c>
      <c r="I33" s="176" t="s">
        <v>1825</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8187</v>
      </c>
      <c r="D36" s="135">
        <v>5025</v>
      </c>
      <c r="E36" s="135">
        <v>79</v>
      </c>
      <c r="F36" s="135">
        <v>451</v>
      </c>
      <c r="G36" s="135">
        <v>6206</v>
      </c>
      <c r="H36" s="135">
        <v>5755</v>
      </c>
      <c r="I36" s="176" t="s">
        <v>1826</v>
      </c>
      <c r="J36" s="109"/>
      <c r="K36" s="109"/>
    </row>
    <row r="37" spans="1:11" ht="11.25" customHeight="1" x14ac:dyDescent="0.2">
      <c r="A37" s="18"/>
      <c r="B37" s="165"/>
      <c r="C37" s="135"/>
      <c r="D37" s="135"/>
      <c r="E37" s="135"/>
      <c r="F37" s="135"/>
      <c r="G37" s="135"/>
      <c r="H37" s="135"/>
      <c r="I37" s="176"/>
      <c r="J37" s="109"/>
      <c r="K37" s="109"/>
    </row>
    <row r="38" spans="1:11" ht="11.25" customHeight="1" x14ac:dyDescent="0.2">
      <c r="A38" s="18" t="s">
        <v>337</v>
      </c>
      <c r="B38" s="165"/>
      <c r="C38" s="135"/>
      <c r="D38" s="135"/>
      <c r="E38" s="135"/>
      <c r="F38" s="135"/>
      <c r="G38" s="135"/>
      <c r="H38" s="135"/>
      <c r="I38" s="176"/>
      <c r="J38" s="109"/>
      <c r="K38" s="109"/>
    </row>
    <row r="39" spans="1:11" ht="11.25" customHeight="1" x14ac:dyDescent="0.2">
      <c r="A39" s="18"/>
      <c r="B39" s="165" t="s">
        <v>355</v>
      </c>
      <c r="C39" s="135">
        <v>3189</v>
      </c>
      <c r="D39" s="135">
        <v>2675</v>
      </c>
      <c r="E39" s="135">
        <v>0</v>
      </c>
      <c r="F39" s="135">
        <v>375</v>
      </c>
      <c r="G39" s="135">
        <v>3777</v>
      </c>
      <c r="H39" s="135">
        <v>3402</v>
      </c>
      <c r="I39" s="176" t="s">
        <v>1827</v>
      </c>
      <c r="J39" s="109"/>
      <c r="K39" s="109"/>
    </row>
    <row r="40" spans="1:11" ht="11.25" customHeight="1" x14ac:dyDescent="0.2">
      <c r="A40" s="18"/>
      <c r="B40" s="165" t="s">
        <v>338</v>
      </c>
      <c r="C40" s="135">
        <v>1716</v>
      </c>
      <c r="D40" s="135">
        <v>583</v>
      </c>
      <c r="E40" s="135">
        <v>1</v>
      </c>
      <c r="F40" s="135">
        <v>23</v>
      </c>
      <c r="G40" s="135">
        <v>893</v>
      </c>
      <c r="H40" s="135">
        <v>870</v>
      </c>
      <c r="I40" s="176" t="s">
        <v>1828</v>
      </c>
      <c r="J40" s="109"/>
      <c r="K40" s="109"/>
    </row>
    <row r="41" spans="1:11" ht="11.25" customHeight="1" x14ac:dyDescent="0.2">
      <c r="A41" s="18"/>
      <c r="B41" s="165"/>
      <c r="C41" s="135"/>
      <c r="D41" s="135"/>
      <c r="E41" s="135"/>
      <c r="F41" s="135"/>
      <c r="G41" s="135"/>
      <c r="H41" s="135"/>
      <c r="I41" s="176"/>
      <c r="J41" s="109"/>
      <c r="K41" s="109"/>
    </row>
    <row r="42" spans="1:11" ht="11.25" customHeight="1" x14ac:dyDescent="0.2">
      <c r="A42" s="18" t="s">
        <v>358</v>
      </c>
      <c r="B42" s="165"/>
      <c r="C42" s="135"/>
      <c r="D42" s="135"/>
      <c r="E42" s="135"/>
      <c r="F42" s="135"/>
      <c r="G42" s="135"/>
      <c r="H42" s="135"/>
      <c r="I42" s="176"/>
      <c r="J42" s="109"/>
      <c r="K42" s="109"/>
    </row>
    <row r="43" spans="1:11" ht="11.25" customHeight="1" x14ac:dyDescent="0.2">
      <c r="A43" s="18"/>
      <c r="B43" s="165" t="s">
        <v>177</v>
      </c>
      <c r="C43" s="135">
        <v>8803</v>
      </c>
      <c r="D43" s="135">
        <v>5057</v>
      </c>
      <c r="E43" s="135">
        <v>23</v>
      </c>
      <c r="F43" s="135">
        <v>118</v>
      </c>
      <c r="G43" s="135">
        <v>6182</v>
      </c>
      <c r="H43" s="135">
        <v>6064</v>
      </c>
      <c r="I43" s="176" t="s">
        <v>1829</v>
      </c>
      <c r="J43" s="109"/>
      <c r="K43" s="109"/>
    </row>
    <row r="44" spans="1:11" ht="11.25" customHeight="1" x14ac:dyDescent="0.2">
      <c r="A44" s="26"/>
      <c r="B44" s="28"/>
      <c r="C44" s="28"/>
      <c r="D44" s="28"/>
      <c r="E44" s="28"/>
      <c r="F44" s="28"/>
      <c r="G44" s="28"/>
      <c r="H44" s="93"/>
      <c r="I44" s="99"/>
      <c r="J44" s="26"/>
      <c r="K44" s="109"/>
    </row>
    <row r="45" spans="1:11" ht="11.25" customHeight="1" x14ac:dyDescent="0.2">
      <c r="A45" s="122" t="s">
        <v>365</v>
      </c>
      <c r="K45" s="109"/>
    </row>
    <row r="46" spans="1:11" ht="11.25" customHeight="1" x14ac:dyDescent="0.2">
      <c r="A46" s="122" t="s">
        <v>156</v>
      </c>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54"/>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1830</v>
      </c>
    </row>
    <row r="2" spans="1:11" ht="11.25" customHeight="1" x14ac:dyDescent="0.2">
      <c r="B2" s="109"/>
      <c r="C2" s="109"/>
      <c r="D2" s="109"/>
      <c r="E2" s="109"/>
      <c r="F2" s="109"/>
      <c r="G2" s="109"/>
      <c r="H2" s="135"/>
      <c r="I2" s="172"/>
      <c r="J2" s="66"/>
      <c r="K2" s="66"/>
    </row>
    <row r="3" spans="1:11" ht="15" customHeight="1" x14ac:dyDescent="0.25">
      <c r="A3" s="23" t="s">
        <v>1810</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3"/>
      <c r="J5" s="1"/>
      <c r="K5" s="108"/>
    </row>
    <row r="6" spans="1:11" ht="11.25" customHeight="1" x14ac:dyDescent="0.2">
      <c r="A6" s="199" t="s">
        <v>286</v>
      </c>
      <c r="B6" s="200"/>
      <c r="C6" s="150"/>
      <c r="D6" s="129"/>
      <c r="E6" s="151" t="s">
        <v>159</v>
      </c>
      <c r="F6" s="129"/>
      <c r="G6" s="152"/>
      <c r="H6" s="158" t="s">
        <v>164</v>
      </c>
      <c r="I6" s="174" t="s">
        <v>165</v>
      </c>
      <c r="J6" s="129"/>
      <c r="K6" s="159"/>
    </row>
    <row r="7" spans="1:11" ht="11.25" customHeight="1" x14ac:dyDescent="0.2">
      <c r="A7" s="201"/>
      <c r="B7" s="202"/>
      <c r="C7" s="130">
        <v>2019</v>
      </c>
      <c r="D7" s="130">
        <v>2020</v>
      </c>
      <c r="E7" s="130">
        <v>2021</v>
      </c>
      <c r="F7" s="131">
        <v>2022</v>
      </c>
      <c r="G7" s="131">
        <v>2023</v>
      </c>
      <c r="H7" s="160" t="s">
        <v>142</v>
      </c>
      <c r="I7" s="195" t="s">
        <v>143</v>
      </c>
      <c r="J7" s="196"/>
      <c r="K7" s="161"/>
    </row>
    <row r="8" spans="1:11" ht="11.25" customHeight="1" x14ac:dyDescent="0.2">
      <c r="B8" s="109"/>
      <c r="C8" s="109"/>
      <c r="D8" s="109"/>
      <c r="E8" s="109"/>
      <c r="F8" s="162"/>
      <c r="G8" s="162"/>
      <c r="H8" s="163"/>
      <c r="I8" s="175"/>
    </row>
    <row r="9" spans="1:11" ht="11.25" customHeight="1" x14ac:dyDescent="0.2">
      <c r="A9" s="18" t="s">
        <v>412</v>
      </c>
      <c r="C9" s="9">
        <v>72701</v>
      </c>
      <c r="D9" s="9">
        <v>71091</v>
      </c>
      <c r="E9" s="9">
        <v>1158</v>
      </c>
      <c r="F9" s="9">
        <v>1367</v>
      </c>
      <c r="G9" s="9">
        <v>48585</v>
      </c>
      <c r="H9" s="9">
        <v>47218</v>
      </c>
      <c r="I9" s="98" t="s">
        <v>250</v>
      </c>
    </row>
    <row r="10" spans="1:11" ht="11.25" customHeight="1" x14ac:dyDescent="0.2">
      <c r="A10" s="18"/>
      <c r="C10" s="19"/>
      <c r="D10" s="19"/>
      <c r="E10" s="19"/>
      <c r="F10" s="19"/>
      <c r="G10" s="19"/>
      <c r="H10" s="9"/>
      <c r="I10" s="98"/>
    </row>
    <row r="11" spans="1:11" ht="11.25" customHeight="1" x14ac:dyDescent="0.2">
      <c r="A11" s="18" t="s">
        <v>287</v>
      </c>
      <c r="C11" s="135"/>
      <c r="D11" s="135"/>
      <c r="E11" s="135"/>
      <c r="F11" s="135"/>
      <c r="G11" s="135"/>
      <c r="H11" s="9"/>
      <c r="I11" s="98"/>
    </row>
    <row r="12" spans="1:11" ht="11.25" customHeight="1" x14ac:dyDescent="0.2">
      <c r="A12" s="20"/>
      <c r="B12" s="165" t="s">
        <v>288</v>
      </c>
      <c r="C12" s="135">
        <v>41837</v>
      </c>
      <c r="D12" s="135">
        <v>39791</v>
      </c>
      <c r="E12" s="135">
        <v>36</v>
      </c>
      <c r="F12" s="135">
        <v>49</v>
      </c>
      <c r="G12" s="135">
        <v>22732</v>
      </c>
      <c r="H12" s="135">
        <v>22683</v>
      </c>
      <c r="I12" s="176" t="s">
        <v>1831</v>
      </c>
    </row>
    <row r="13" spans="1:11" ht="11.25" customHeight="1" x14ac:dyDescent="0.2">
      <c r="A13" s="20"/>
      <c r="B13" s="165" t="s">
        <v>290</v>
      </c>
      <c r="C13" s="135">
        <v>21396</v>
      </c>
      <c r="D13" s="135">
        <v>20849</v>
      </c>
      <c r="E13" s="135">
        <v>592</v>
      </c>
      <c r="F13" s="135">
        <v>976</v>
      </c>
      <c r="G13" s="135">
        <v>19548</v>
      </c>
      <c r="H13" s="135">
        <v>18572</v>
      </c>
      <c r="I13" s="176" t="s">
        <v>1832</v>
      </c>
    </row>
    <row r="14" spans="1:11" ht="11.25" customHeight="1" x14ac:dyDescent="0.2">
      <c r="A14" s="20"/>
      <c r="B14" s="165" t="s">
        <v>292</v>
      </c>
      <c r="C14" s="135">
        <v>3255</v>
      </c>
      <c r="D14" s="135">
        <v>3555</v>
      </c>
      <c r="E14" s="135">
        <v>102</v>
      </c>
      <c r="F14" s="135">
        <v>143</v>
      </c>
      <c r="G14" s="135">
        <v>1758</v>
      </c>
      <c r="H14" s="135">
        <v>1615</v>
      </c>
      <c r="I14" s="176" t="s">
        <v>1833</v>
      </c>
    </row>
    <row r="15" spans="1:11" ht="11.25" customHeight="1" x14ac:dyDescent="0.2">
      <c r="A15" s="20"/>
      <c r="B15" s="165" t="s">
        <v>294</v>
      </c>
      <c r="C15" s="135">
        <v>695</v>
      </c>
      <c r="D15" s="135">
        <v>816</v>
      </c>
      <c r="E15" s="135">
        <v>15</v>
      </c>
      <c r="F15" s="135">
        <v>14</v>
      </c>
      <c r="G15" s="135">
        <v>364</v>
      </c>
      <c r="H15" s="135">
        <v>350</v>
      </c>
      <c r="I15" s="176" t="s">
        <v>1579</v>
      </c>
    </row>
    <row r="16" spans="1:11" ht="11.25" customHeight="1" x14ac:dyDescent="0.2">
      <c r="A16" s="20"/>
      <c r="B16" s="165" t="s">
        <v>296</v>
      </c>
      <c r="C16" s="135">
        <v>1230</v>
      </c>
      <c r="D16" s="135">
        <v>1840</v>
      </c>
      <c r="E16" s="135">
        <v>0</v>
      </c>
      <c r="F16" s="135">
        <v>0</v>
      </c>
      <c r="G16" s="135">
        <v>500</v>
      </c>
      <c r="H16" s="135">
        <v>500</v>
      </c>
      <c r="I16" s="176" t="s">
        <v>331</v>
      </c>
    </row>
    <row r="17" spans="1:9" ht="11.25" customHeight="1" x14ac:dyDescent="0.2">
      <c r="A17" s="20"/>
      <c r="B17" s="165"/>
      <c r="C17" s="135"/>
      <c r="D17" s="135"/>
      <c r="E17" s="135"/>
      <c r="F17" s="135"/>
      <c r="G17" s="135"/>
      <c r="H17" s="135"/>
      <c r="I17" s="176"/>
    </row>
    <row r="18" spans="1:9" ht="11.25" customHeight="1" x14ac:dyDescent="0.2">
      <c r="A18" s="18" t="s">
        <v>298</v>
      </c>
      <c r="C18" s="135"/>
      <c r="D18" s="135"/>
      <c r="E18" s="135"/>
      <c r="F18" s="135"/>
      <c r="G18" s="135"/>
      <c r="H18" s="135"/>
      <c r="I18" s="176"/>
    </row>
    <row r="19" spans="1:9" ht="11.25" customHeight="1" x14ac:dyDescent="0.2">
      <c r="A19" s="20"/>
      <c r="B19" s="165" t="s">
        <v>299</v>
      </c>
      <c r="C19" s="135">
        <v>3954</v>
      </c>
      <c r="D19" s="135">
        <v>4020</v>
      </c>
      <c r="E19" s="135">
        <v>103</v>
      </c>
      <c r="F19" s="135">
        <v>131</v>
      </c>
      <c r="G19" s="135">
        <v>3390</v>
      </c>
      <c r="H19" s="135">
        <v>3259</v>
      </c>
      <c r="I19" s="176" t="s">
        <v>1834</v>
      </c>
    </row>
    <row r="20" spans="1:9" ht="11.25" customHeight="1" x14ac:dyDescent="0.2">
      <c r="A20" s="20"/>
      <c r="B20" s="165" t="s">
        <v>301</v>
      </c>
      <c r="C20" s="135">
        <v>7862</v>
      </c>
      <c r="D20" s="135">
        <v>7903</v>
      </c>
      <c r="E20" s="135">
        <v>129</v>
      </c>
      <c r="F20" s="135">
        <v>96</v>
      </c>
      <c r="G20" s="135">
        <v>3731</v>
      </c>
      <c r="H20" s="135">
        <v>3635</v>
      </c>
      <c r="I20" s="176" t="s">
        <v>1835</v>
      </c>
    </row>
    <row r="21" spans="1:9" ht="11.25" customHeight="1" x14ac:dyDescent="0.2">
      <c r="A21" s="20"/>
      <c r="B21" s="165" t="s">
        <v>303</v>
      </c>
      <c r="C21" s="135">
        <v>13621</v>
      </c>
      <c r="D21" s="135">
        <v>13981</v>
      </c>
      <c r="E21" s="135">
        <v>388</v>
      </c>
      <c r="F21" s="135">
        <v>382</v>
      </c>
      <c r="G21" s="135">
        <v>8700</v>
      </c>
      <c r="H21" s="135">
        <v>8318</v>
      </c>
      <c r="I21" s="176" t="s">
        <v>1836</v>
      </c>
    </row>
    <row r="22" spans="1:9" ht="11.25" customHeight="1" x14ac:dyDescent="0.2">
      <c r="A22" s="20"/>
      <c r="B22" s="165" t="s">
        <v>305</v>
      </c>
      <c r="C22" s="135">
        <v>7511</v>
      </c>
      <c r="D22" s="135">
        <v>7581</v>
      </c>
      <c r="E22" s="135">
        <v>173</v>
      </c>
      <c r="F22" s="135">
        <v>237</v>
      </c>
      <c r="G22" s="135">
        <v>5925</v>
      </c>
      <c r="H22" s="135">
        <v>5688</v>
      </c>
      <c r="I22" s="176" t="s">
        <v>279</v>
      </c>
    </row>
    <row r="23" spans="1:9" ht="11.25" customHeight="1" x14ac:dyDescent="0.2">
      <c r="A23" s="20"/>
      <c r="B23" s="165" t="s">
        <v>307</v>
      </c>
      <c r="C23" s="135">
        <v>8212</v>
      </c>
      <c r="D23" s="135">
        <v>8031</v>
      </c>
      <c r="E23" s="135">
        <v>144</v>
      </c>
      <c r="F23" s="135">
        <v>174</v>
      </c>
      <c r="G23" s="135">
        <v>5275</v>
      </c>
      <c r="H23" s="135">
        <v>5101</v>
      </c>
      <c r="I23" s="176" t="s">
        <v>1837</v>
      </c>
    </row>
    <row r="24" spans="1:9" ht="11.25" customHeight="1" x14ac:dyDescent="0.2">
      <c r="A24" s="20"/>
      <c r="B24" s="165" t="s">
        <v>309</v>
      </c>
      <c r="C24" s="135">
        <v>15231</v>
      </c>
      <c r="D24" s="135">
        <v>14235</v>
      </c>
      <c r="E24" s="135">
        <v>124</v>
      </c>
      <c r="F24" s="135">
        <v>178</v>
      </c>
      <c r="G24" s="135">
        <v>9412</v>
      </c>
      <c r="H24" s="135">
        <v>9234</v>
      </c>
      <c r="I24" s="176" t="s">
        <v>1838</v>
      </c>
    </row>
    <row r="25" spans="1:9" ht="11.25" customHeight="1" x14ac:dyDescent="0.2">
      <c r="A25" s="20"/>
      <c r="B25" s="165" t="s">
        <v>311</v>
      </c>
      <c r="C25" s="135">
        <v>16310</v>
      </c>
      <c r="D25" s="135">
        <v>15340</v>
      </c>
      <c r="E25" s="135">
        <v>97</v>
      </c>
      <c r="F25" s="135">
        <v>169</v>
      </c>
      <c r="G25" s="135">
        <v>12152</v>
      </c>
      <c r="H25" s="135">
        <v>11983</v>
      </c>
      <c r="I25" s="176" t="s">
        <v>1839</v>
      </c>
    </row>
    <row r="26" spans="1:9" ht="11.25" customHeight="1" x14ac:dyDescent="0.2">
      <c r="A26" s="20"/>
      <c r="B26" s="165"/>
      <c r="C26" s="135"/>
      <c r="D26" s="135"/>
      <c r="E26" s="135"/>
      <c r="F26" s="135"/>
      <c r="G26" s="135"/>
      <c r="H26" s="135"/>
      <c r="I26" s="176"/>
    </row>
    <row r="27" spans="1:9" ht="11.25" customHeight="1" x14ac:dyDescent="0.2">
      <c r="A27" s="18" t="s">
        <v>313</v>
      </c>
      <c r="C27" s="135"/>
      <c r="D27" s="135"/>
      <c r="E27" s="135"/>
      <c r="F27" s="135"/>
      <c r="G27" s="135"/>
      <c r="H27" s="135"/>
      <c r="I27" s="176"/>
    </row>
    <row r="28" spans="1:9" ht="11.25" customHeight="1" x14ac:dyDescent="0.2">
      <c r="A28" s="20"/>
      <c r="B28" s="167" t="s">
        <v>314</v>
      </c>
      <c r="C28" s="135">
        <v>6727</v>
      </c>
      <c r="D28" s="135">
        <v>8728</v>
      </c>
      <c r="E28" s="135">
        <v>8</v>
      </c>
      <c r="F28" s="135">
        <v>6</v>
      </c>
      <c r="G28" s="135">
        <v>4378</v>
      </c>
      <c r="H28" s="135">
        <v>4372</v>
      </c>
      <c r="I28" s="176" t="s">
        <v>1840</v>
      </c>
    </row>
    <row r="29" spans="1:9" ht="11.25" customHeight="1" x14ac:dyDescent="0.2">
      <c r="A29" s="20"/>
      <c r="B29" s="168" t="s">
        <v>316</v>
      </c>
      <c r="C29" s="135">
        <v>13209</v>
      </c>
      <c r="D29" s="135">
        <v>11984</v>
      </c>
      <c r="E29" s="135">
        <v>5</v>
      </c>
      <c r="F29" s="135">
        <v>12</v>
      </c>
      <c r="G29" s="135">
        <v>5864</v>
      </c>
      <c r="H29" s="135">
        <v>5852</v>
      </c>
      <c r="I29" s="176" t="s">
        <v>1841</v>
      </c>
    </row>
    <row r="30" spans="1:9" ht="11.25" customHeight="1" x14ac:dyDescent="0.2">
      <c r="A30" s="20"/>
      <c r="B30" s="165" t="s">
        <v>318</v>
      </c>
      <c r="C30" s="135">
        <v>21610</v>
      </c>
      <c r="D30" s="135">
        <v>18807</v>
      </c>
      <c r="E30" s="135">
        <v>0</v>
      </c>
      <c r="F30" s="135">
        <v>57</v>
      </c>
      <c r="G30" s="135">
        <v>11528</v>
      </c>
      <c r="H30" s="135">
        <v>11471</v>
      </c>
      <c r="I30" s="176" t="s">
        <v>1842</v>
      </c>
    </row>
    <row r="31" spans="1:9" ht="11.25" customHeight="1" x14ac:dyDescent="0.2">
      <c r="A31" s="20"/>
      <c r="B31" s="168" t="s">
        <v>320</v>
      </c>
      <c r="C31" s="135">
        <v>13300</v>
      </c>
      <c r="D31" s="135">
        <v>12972</v>
      </c>
      <c r="E31" s="135">
        <v>15</v>
      </c>
      <c r="F31" s="135">
        <v>103</v>
      </c>
      <c r="G31" s="135">
        <v>9505</v>
      </c>
      <c r="H31" s="135">
        <v>9402</v>
      </c>
      <c r="I31" s="176" t="s">
        <v>1843</v>
      </c>
    </row>
    <row r="32" spans="1:9" ht="11.25" customHeight="1" x14ac:dyDescent="0.2">
      <c r="A32" s="20"/>
      <c r="B32" s="165" t="s">
        <v>322</v>
      </c>
      <c r="C32" s="135">
        <v>17855</v>
      </c>
      <c r="D32" s="135">
        <v>18600</v>
      </c>
      <c r="E32" s="135">
        <v>1130</v>
      </c>
      <c r="F32" s="135">
        <v>1189</v>
      </c>
      <c r="G32" s="135">
        <v>17310</v>
      </c>
      <c r="H32" s="135">
        <v>16121</v>
      </c>
      <c r="I32" s="176" t="s">
        <v>1844</v>
      </c>
    </row>
    <row r="33" spans="1:11" ht="11.25" customHeight="1" x14ac:dyDescent="0.2">
      <c r="A33" s="20"/>
      <c r="B33" s="165" t="s">
        <v>324</v>
      </c>
      <c r="C33" s="27">
        <v>12.9091076019097</v>
      </c>
      <c r="D33" s="27">
        <v>13.1408644400786</v>
      </c>
      <c r="E33" s="27">
        <v>112.166666666667</v>
      </c>
      <c r="F33" s="27">
        <v>55.6666666666667</v>
      </c>
      <c r="G33" s="27">
        <v>16.761206193968999</v>
      </c>
      <c r="H33" s="169">
        <v>-38.905460472697598</v>
      </c>
      <c r="I33" s="176" t="s">
        <v>1845</v>
      </c>
    </row>
    <row r="34" spans="1:11" ht="11.25" customHeight="1" x14ac:dyDescent="0.2">
      <c r="A34" s="20"/>
      <c r="B34" s="165"/>
      <c r="C34" s="22"/>
      <c r="D34" s="22"/>
      <c r="E34" s="22"/>
      <c r="F34" s="22"/>
      <c r="G34" s="22"/>
      <c r="H34" s="170"/>
      <c r="I34" s="176"/>
    </row>
    <row r="35" spans="1:11" ht="11.25" customHeight="1" x14ac:dyDescent="0.2">
      <c r="A35" s="18" t="s">
        <v>325</v>
      </c>
      <c r="B35" s="109"/>
      <c r="C35" s="135"/>
      <c r="D35" s="135"/>
      <c r="E35" s="135"/>
      <c r="F35" s="135"/>
      <c r="G35" s="135"/>
      <c r="H35" s="135"/>
      <c r="I35" s="176"/>
      <c r="J35" s="109"/>
      <c r="K35" s="109"/>
    </row>
    <row r="36" spans="1:11" ht="11.25" customHeight="1" x14ac:dyDescent="0.2">
      <c r="A36" s="18"/>
      <c r="B36" s="165" t="s">
        <v>326</v>
      </c>
      <c r="C36" s="135">
        <v>58965</v>
      </c>
      <c r="D36" s="135">
        <v>59406</v>
      </c>
      <c r="E36" s="135">
        <v>1138</v>
      </c>
      <c r="F36" s="135">
        <v>1338</v>
      </c>
      <c r="G36" s="135">
        <v>42243</v>
      </c>
      <c r="H36" s="135">
        <v>40905</v>
      </c>
      <c r="I36" s="176" t="s">
        <v>1846</v>
      </c>
      <c r="J36" s="109"/>
      <c r="K36" s="109"/>
    </row>
    <row r="37" spans="1:11" ht="11.25" customHeight="1" x14ac:dyDescent="0.2">
      <c r="A37" s="18"/>
      <c r="B37" s="165" t="s">
        <v>328</v>
      </c>
      <c r="C37" s="135">
        <v>5220</v>
      </c>
      <c r="D37" s="135">
        <v>4320</v>
      </c>
      <c r="E37" s="135">
        <v>6</v>
      </c>
      <c r="F37" s="135">
        <v>20</v>
      </c>
      <c r="G37" s="135">
        <v>1903</v>
      </c>
      <c r="H37" s="135">
        <v>1883</v>
      </c>
      <c r="I37" s="176" t="s">
        <v>1847</v>
      </c>
      <c r="J37" s="109"/>
      <c r="K37" s="109"/>
    </row>
    <row r="38" spans="1:11" ht="11.25" customHeight="1" x14ac:dyDescent="0.2">
      <c r="A38" s="18"/>
      <c r="B38" s="165" t="s">
        <v>330</v>
      </c>
      <c r="C38" s="135">
        <v>2622</v>
      </c>
      <c r="D38" s="135">
        <v>2422</v>
      </c>
      <c r="E38" s="135">
        <v>0</v>
      </c>
      <c r="F38" s="135">
        <v>4</v>
      </c>
      <c r="G38" s="135">
        <v>1756</v>
      </c>
      <c r="H38" s="135">
        <v>1752</v>
      </c>
      <c r="I38" s="176" t="s">
        <v>1848</v>
      </c>
      <c r="J38" s="109"/>
      <c r="K38" s="109"/>
    </row>
    <row r="39" spans="1:11" ht="11.25" customHeight="1" x14ac:dyDescent="0.2">
      <c r="A39" s="18"/>
      <c r="B39" s="165" t="s">
        <v>334</v>
      </c>
      <c r="C39" s="135">
        <v>4121</v>
      </c>
      <c r="D39" s="135">
        <v>3247</v>
      </c>
      <c r="E39" s="135">
        <v>14</v>
      </c>
      <c r="F39" s="135">
        <v>0</v>
      </c>
      <c r="G39" s="135">
        <v>1657</v>
      </c>
      <c r="H39" s="135">
        <v>1657</v>
      </c>
      <c r="I39" s="176" t="s">
        <v>331</v>
      </c>
      <c r="J39" s="109"/>
      <c r="K39" s="109"/>
    </row>
    <row r="40" spans="1:11" ht="11.25" customHeight="1" x14ac:dyDescent="0.2">
      <c r="A40" s="18"/>
      <c r="B40" s="165" t="s">
        <v>332</v>
      </c>
      <c r="C40" s="135">
        <v>1728</v>
      </c>
      <c r="D40" s="135">
        <v>1630</v>
      </c>
      <c r="E40" s="135">
        <v>0</v>
      </c>
      <c r="F40" s="135">
        <v>2</v>
      </c>
      <c r="G40" s="135">
        <v>1026</v>
      </c>
      <c r="H40" s="135">
        <v>1024</v>
      </c>
      <c r="I40" s="176" t="s">
        <v>1849</v>
      </c>
      <c r="J40" s="109"/>
      <c r="K40" s="109"/>
    </row>
    <row r="41" spans="1:11" ht="11.25" customHeight="1" x14ac:dyDescent="0.2">
      <c r="A41" s="18"/>
      <c r="B41" s="165"/>
      <c r="C41" s="135"/>
      <c r="D41" s="135"/>
      <c r="E41" s="135"/>
      <c r="F41" s="135"/>
      <c r="G41" s="135"/>
      <c r="H41" s="135"/>
      <c r="I41" s="176"/>
      <c r="J41" s="109"/>
      <c r="K41" s="109"/>
    </row>
    <row r="42" spans="1:11" ht="11.25" customHeight="1" x14ac:dyDescent="0.2">
      <c r="A42" s="18" t="s">
        <v>337</v>
      </c>
      <c r="B42" s="165"/>
      <c r="C42" s="135"/>
      <c r="D42" s="135"/>
      <c r="E42" s="135"/>
      <c r="F42" s="135"/>
      <c r="G42" s="135"/>
      <c r="H42" s="135"/>
      <c r="I42" s="176"/>
      <c r="J42" s="109"/>
      <c r="K42" s="109"/>
    </row>
    <row r="43" spans="1:11" ht="11.25" customHeight="1" x14ac:dyDescent="0.2">
      <c r="A43" s="18"/>
      <c r="B43" s="165" t="s">
        <v>355</v>
      </c>
      <c r="C43" s="135">
        <v>23035</v>
      </c>
      <c r="D43" s="135">
        <v>26860</v>
      </c>
      <c r="E43" s="135">
        <v>7</v>
      </c>
      <c r="F43" s="135">
        <v>392</v>
      </c>
      <c r="G43" s="135">
        <v>23800</v>
      </c>
      <c r="H43" s="135">
        <v>23408</v>
      </c>
      <c r="I43" s="176" t="s">
        <v>1850</v>
      </c>
      <c r="J43" s="109"/>
      <c r="K43" s="109"/>
    </row>
    <row r="44" spans="1:11" ht="11.25" customHeight="1" x14ac:dyDescent="0.2">
      <c r="A44" s="18"/>
      <c r="B44" s="165" t="s">
        <v>338</v>
      </c>
      <c r="C44" s="135">
        <v>12273</v>
      </c>
      <c r="D44" s="135">
        <v>9763</v>
      </c>
      <c r="E44" s="135">
        <v>13</v>
      </c>
      <c r="F44" s="135">
        <v>45</v>
      </c>
      <c r="G44" s="135">
        <v>6323</v>
      </c>
      <c r="H44" s="135">
        <v>6278</v>
      </c>
      <c r="I44" s="176" t="s">
        <v>1851</v>
      </c>
      <c r="J44" s="109"/>
      <c r="K44" s="109"/>
    </row>
    <row r="45" spans="1:11" ht="11.25" customHeight="1" x14ac:dyDescent="0.2">
      <c r="A45" s="18"/>
      <c r="B45" s="165" t="s">
        <v>348</v>
      </c>
      <c r="C45" s="135">
        <v>2412</v>
      </c>
      <c r="D45" s="135">
        <v>2426</v>
      </c>
      <c r="E45" s="135">
        <v>1</v>
      </c>
      <c r="F45" s="135">
        <v>28</v>
      </c>
      <c r="G45" s="135">
        <v>3486</v>
      </c>
      <c r="H45" s="135">
        <v>3458</v>
      </c>
      <c r="I45" s="176" t="s">
        <v>1852</v>
      </c>
      <c r="J45" s="109"/>
      <c r="K45" s="109"/>
    </row>
    <row r="46" spans="1:11" ht="11.25" customHeight="1" x14ac:dyDescent="0.2">
      <c r="A46" s="18"/>
      <c r="B46" s="165" t="s">
        <v>340</v>
      </c>
      <c r="C46" s="135">
        <v>5951</v>
      </c>
      <c r="D46" s="135">
        <v>5329</v>
      </c>
      <c r="E46" s="135">
        <v>8</v>
      </c>
      <c r="F46" s="135">
        <v>15</v>
      </c>
      <c r="G46" s="135">
        <v>2443</v>
      </c>
      <c r="H46" s="135">
        <v>2428</v>
      </c>
      <c r="I46" s="176" t="s">
        <v>1853</v>
      </c>
      <c r="J46" s="109"/>
      <c r="K46" s="109"/>
    </row>
    <row r="47" spans="1:11" ht="11.25" customHeight="1" x14ac:dyDescent="0.2">
      <c r="A47" s="18"/>
      <c r="B47" s="165" t="s">
        <v>350</v>
      </c>
      <c r="C47" s="135">
        <v>5290</v>
      </c>
      <c r="D47" s="135">
        <v>4897</v>
      </c>
      <c r="E47" s="135">
        <v>943</v>
      </c>
      <c r="F47" s="135">
        <v>744</v>
      </c>
      <c r="G47" s="135">
        <v>2077</v>
      </c>
      <c r="H47" s="135">
        <v>1333</v>
      </c>
      <c r="I47" s="176" t="s">
        <v>1854</v>
      </c>
      <c r="J47" s="109"/>
      <c r="K47" s="109"/>
    </row>
    <row r="48" spans="1:11" ht="11.25" customHeight="1" x14ac:dyDescent="0.2">
      <c r="A48" s="18"/>
      <c r="B48" s="165" t="s">
        <v>342</v>
      </c>
      <c r="C48" s="135">
        <v>4499</v>
      </c>
      <c r="D48" s="135">
        <v>4036</v>
      </c>
      <c r="E48" s="135">
        <v>27</v>
      </c>
      <c r="F48" s="135">
        <v>36</v>
      </c>
      <c r="G48" s="135">
        <v>1827</v>
      </c>
      <c r="H48" s="135">
        <v>1791</v>
      </c>
      <c r="I48" s="176" t="s">
        <v>1855</v>
      </c>
      <c r="J48" s="109"/>
      <c r="K48" s="109"/>
    </row>
    <row r="49" spans="1:11" ht="11.25" customHeight="1" x14ac:dyDescent="0.2">
      <c r="A49" s="18"/>
      <c r="B49" s="165" t="s">
        <v>347</v>
      </c>
      <c r="C49" s="135">
        <v>5385</v>
      </c>
      <c r="D49" s="135">
        <v>4616</v>
      </c>
      <c r="E49" s="135">
        <v>42</v>
      </c>
      <c r="F49" s="135">
        <v>0</v>
      </c>
      <c r="G49" s="135">
        <v>1571</v>
      </c>
      <c r="H49" s="135">
        <v>1571</v>
      </c>
      <c r="I49" s="176" t="s">
        <v>331</v>
      </c>
      <c r="J49" s="109"/>
      <c r="K49" s="109"/>
    </row>
    <row r="50" spans="1:11" ht="11.25" customHeight="1" x14ac:dyDescent="0.2">
      <c r="A50" s="18"/>
      <c r="B50" s="165" t="s">
        <v>571</v>
      </c>
      <c r="C50" s="135">
        <v>1178</v>
      </c>
      <c r="D50" s="135">
        <v>1121</v>
      </c>
      <c r="E50" s="135">
        <v>0</v>
      </c>
      <c r="F50" s="135">
        <v>0</v>
      </c>
      <c r="G50" s="135">
        <v>894</v>
      </c>
      <c r="H50" s="135">
        <v>894</v>
      </c>
      <c r="I50" s="176" t="s">
        <v>331</v>
      </c>
      <c r="J50" s="109"/>
      <c r="K50" s="109"/>
    </row>
    <row r="51" spans="1:11" ht="11.25" customHeight="1" x14ac:dyDescent="0.2">
      <c r="A51" s="18"/>
      <c r="B51" s="165" t="s">
        <v>357</v>
      </c>
      <c r="C51" s="135">
        <v>0</v>
      </c>
      <c r="D51" s="135">
        <v>0</v>
      </c>
      <c r="E51" s="135">
        <v>0</v>
      </c>
      <c r="F51" s="135">
        <v>0</v>
      </c>
      <c r="G51" s="135">
        <v>874</v>
      </c>
      <c r="H51" s="135">
        <v>874</v>
      </c>
      <c r="I51" s="176" t="s">
        <v>331</v>
      </c>
      <c r="J51" s="109"/>
      <c r="K51" s="109"/>
    </row>
    <row r="52" spans="1:11" ht="11.25" customHeight="1" x14ac:dyDescent="0.2">
      <c r="A52" s="18"/>
      <c r="B52" s="165" t="s">
        <v>1652</v>
      </c>
      <c r="C52" s="135">
        <v>338</v>
      </c>
      <c r="D52" s="135">
        <v>935</v>
      </c>
      <c r="E52" s="135">
        <v>0</v>
      </c>
      <c r="F52" s="135">
        <v>0</v>
      </c>
      <c r="G52" s="135">
        <v>546</v>
      </c>
      <c r="H52" s="135">
        <v>546</v>
      </c>
      <c r="I52" s="176" t="s">
        <v>331</v>
      </c>
      <c r="J52" s="109"/>
      <c r="K52" s="109"/>
    </row>
    <row r="53" spans="1:11" ht="11.25" customHeight="1" x14ac:dyDescent="0.2">
      <c r="A53" s="18"/>
      <c r="B53" s="165"/>
      <c r="C53" s="135"/>
      <c r="D53" s="135"/>
      <c r="E53" s="135"/>
      <c r="F53" s="135"/>
      <c r="G53" s="135"/>
      <c r="H53" s="135"/>
      <c r="I53" s="176"/>
      <c r="J53" s="109"/>
      <c r="K53" s="109"/>
    </row>
    <row r="54" spans="1:11" ht="11.25" customHeight="1" x14ac:dyDescent="0.2">
      <c r="A54" s="18" t="s">
        <v>358</v>
      </c>
      <c r="B54" s="165"/>
      <c r="C54" s="135"/>
      <c r="D54" s="135"/>
      <c r="E54" s="135"/>
      <c r="F54" s="135"/>
      <c r="G54" s="135"/>
      <c r="H54" s="135"/>
      <c r="I54" s="176"/>
      <c r="J54" s="109"/>
      <c r="K54" s="109"/>
    </row>
    <row r="55" spans="1:11" ht="11.25" customHeight="1" x14ac:dyDescent="0.2">
      <c r="A55" s="18"/>
      <c r="B55" s="165" t="s">
        <v>177</v>
      </c>
      <c r="C55" s="135">
        <v>63432</v>
      </c>
      <c r="D55" s="135">
        <v>60088</v>
      </c>
      <c r="E55" s="135">
        <v>344</v>
      </c>
      <c r="F55" s="135">
        <v>453</v>
      </c>
      <c r="G55" s="135">
        <v>40169</v>
      </c>
      <c r="H55" s="135">
        <v>39716</v>
      </c>
      <c r="I55" s="176" t="s">
        <v>1856</v>
      </c>
      <c r="J55" s="109"/>
      <c r="K55" s="109"/>
    </row>
    <row r="56" spans="1:11" ht="11.25" customHeight="1" x14ac:dyDescent="0.2">
      <c r="A56" s="18"/>
      <c r="B56" s="165" t="s">
        <v>360</v>
      </c>
      <c r="C56" s="135">
        <v>4281</v>
      </c>
      <c r="D56" s="135">
        <v>5571</v>
      </c>
      <c r="E56" s="135">
        <v>742</v>
      </c>
      <c r="F56" s="135">
        <v>844</v>
      </c>
      <c r="G56" s="135">
        <v>5171</v>
      </c>
      <c r="H56" s="135">
        <v>4327</v>
      </c>
      <c r="I56" s="176" t="s">
        <v>1857</v>
      </c>
      <c r="J56" s="109"/>
      <c r="K56" s="109"/>
    </row>
    <row r="57" spans="1:11" ht="11.25" customHeight="1" x14ac:dyDescent="0.2">
      <c r="A57" s="18"/>
      <c r="B57" s="165" t="s">
        <v>169</v>
      </c>
      <c r="C57" s="135">
        <v>1241</v>
      </c>
      <c r="D57" s="135">
        <v>1320</v>
      </c>
      <c r="E57" s="135">
        <v>18</v>
      </c>
      <c r="F57" s="135">
        <v>23</v>
      </c>
      <c r="G57" s="135">
        <v>946</v>
      </c>
      <c r="H57" s="135">
        <v>923</v>
      </c>
      <c r="I57" s="176" t="s">
        <v>1858</v>
      </c>
      <c r="J57" s="109"/>
      <c r="K57" s="109"/>
    </row>
    <row r="58" spans="1:11" ht="11.25" customHeight="1" x14ac:dyDescent="0.2">
      <c r="A58" s="26"/>
      <c r="B58" s="28"/>
      <c r="C58" s="28"/>
      <c r="D58" s="28"/>
      <c r="E58" s="28"/>
      <c r="F58" s="28"/>
      <c r="G58" s="28"/>
      <c r="H58" s="93"/>
      <c r="I58" s="99"/>
      <c r="J58" s="26"/>
      <c r="K58" s="109"/>
    </row>
    <row r="59" spans="1:11" ht="11.25" customHeight="1" x14ac:dyDescent="0.2">
      <c r="A59" s="122" t="s">
        <v>365</v>
      </c>
      <c r="K59" s="109"/>
    </row>
    <row r="60" spans="1:11" ht="11.25" customHeight="1" x14ac:dyDescent="0.2">
      <c r="A60" s="122" t="s">
        <v>156</v>
      </c>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5"/>
  <dimension ref="A1:R64"/>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94" t="s">
        <v>1859</v>
      </c>
    </row>
    <row r="2" spans="1:18" x14ac:dyDescent="0.2">
      <c r="C2" s="109"/>
      <c r="D2" s="109"/>
      <c r="E2" s="109"/>
      <c r="F2" s="109"/>
      <c r="G2" s="109"/>
      <c r="H2" s="135"/>
      <c r="I2" s="172"/>
      <c r="J2" s="148"/>
    </row>
    <row r="3" spans="1:18" ht="15" x14ac:dyDescent="0.25">
      <c r="A3" s="23" t="s">
        <v>1860</v>
      </c>
      <c r="B3" s="23"/>
      <c r="C3" s="23"/>
      <c r="D3" s="23"/>
      <c r="E3" s="23"/>
      <c r="F3" s="23"/>
      <c r="G3" s="23"/>
      <c r="H3" s="90"/>
      <c r="I3" s="96"/>
      <c r="J3" s="23"/>
    </row>
    <row r="4" spans="1:18" ht="14.25" x14ac:dyDescent="0.2">
      <c r="A4" s="24" t="s">
        <v>162</v>
      </c>
      <c r="B4" s="24"/>
      <c r="C4" s="24"/>
      <c r="D4" s="24"/>
      <c r="E4" s="24"/>
      <c r="F4" s="24"/>
      <c r="G4" s="24"/>
      <c r="H4" s="91"/>
      <c r="I4" s="97"/>
      <c r="J4" s="24"/>
    </row>
    <row r="5" spans="1:18" ht="12" customHeight="1" x14ac:dyDescent="0.25">
      <c r="A5" s="7"/>
      <c r="B5" s="1"/>
      <c r="C5" s="1"/>
      <c r="D5" s="1"/>
      <c r="E5" s="1"/>
      <c r="F5" s="1"/>
      <c r="G5" s="1"/>
      <c r="H5" s="157"/>
      <c r="I5" s="173"/>
      <c r="J5" s="1"/>
    </row>
    <row r="6" spans="1:18" ht="11.25" customHeight="1" x14ac:dyDescent="0.2">
      <c r="A6" s="203"/>
      <c r="B6" s="204"/>
      <c r="C6" s="34"/>
      <c r="D6" s="35"/>
      <c r="E6" s="33" t="s">
        <v>163</v>
      </c>
      <c r="F6" s="35"/>
      <c r="G6" s="36"/>
      <c r="H6" s="158" t="s">
        <v>164</v>
      </c>
      <c r="I6" s="174" t="s">
        <v>165</v>
      </c>
      <c r="J6" s="129"/>
    </row>
    <row r="7" spans="1:18" ht="11.25" customHeight="1" x14ac:dyDescent="0.2">
      <c r="A7" s="205"/>
      <c r="B7" s="206"/>
      <c r="C7" s="130">
        <v>2019</v>
      </c>
      <c r="D7" s="130">
        <v>2020</v>
      </c>
      <c r="E7" s="130">
        <v>2021</v>
      </c>
      <c r="F7" s="131">
        <v>2022</v>
      </c>
      <c r="G7" s="131">
        <v>2023</v>
      </c>
      <c r="H7" s="160" t="s">
        <v>142</v>
      </c>
      <c r="I7" s="195" t="s">
        <v>143</v>
      </c>
      <c r="J7" s="196"/>
    </row>
    <row r="8" spans="1:18" ht="6.75" customHeight="1" x14ac:dyDescent="0.2"/>
    <row r="9" spans="1:18" ht="11.25" customHeight="1" x14ac:dyDescent="0.2">
      <c r="A9" s="207" t="s">
        <v>412</v>
      </c>
      <c r="B9" s="207"/>
      <c r="C9" s="9">
        <v>9887</v>
      </c>
      <c r="D9" s="9">
        <v>6110</v>
      </c>
      <c r="E9" s="9">
        <v>79</v>
      </c>
      <c r="F9" s="9">
        <v>455</v>
      </c>
      <c r="G9" s="9">
        <v>7135</v>
      </c>
      <c r="H9" s="9">
        <v>6680</v>
      </c>
      <c r="I9" s="98" t="s">
        <v>178</v>
      </c>
      <c r="J9" s="10"/>
    </row>
    <row r="10" spans="1:18" ht="6" customHeight="1" x14ac:dyDescent="0.2">
      <c r="A10" s="109"/>
      <c r="B10" s="109"/>
      <c r="C10" s="135"/>
      <c r="D10" s="135"/>
      <c r="E10" s="135"/>
      <c r="F10" s="135"/>
      <c r="G10" s="135"/>
      <c r="H10" s="135"/>
      <c r="I10" s="176"/>
      <c r="J10" s="137"/>
    </row>
    <row r="11" spans="1:18" ht="11.25" customHeight="1" x14ac:dyDescent="0.2">
      <c r="A11" s="109" t="s">
        <v>1861</v>
      </c>
      <c r="B11" s="109"/>
      <c r="C11" s="135">
        <v>3052</v>
      </c>
      <c r="D11" s="135">
        <v>1915</v>
      </c>
      <c r="E11" s="135">
        <v>34</v>
      </c>
      <c r="F11" s="135">
        <v>258</v>
      </c>
      <c r="G11" s="135">
        <v>2528</v>
      </c>
      <c r="H11" s="135">
        <v>2270</v>
      </c>
      <c r="I11" s="176" t="s">
        <v>1862</v>
      </c>
      <c r="J11" s="137"/>
    </row>
    <row r="12" spans="1:18" ht="11.25" customHeight="1" x14ac:dyDescent="0.2">
      <c r="A12" s="109" t="s">
        <v>1863</v>
      </c>
      <c r="B12" s="109"/>
      <c r="C12" s="135">
        <v>3352</v>
      </c>
      <c r="D12" s="135">
        <v>1985</v>
      </c>
      <c r="E12" s="135">
        <v>24</v>
      </c>
      <c r="F12" s="135">
        <v>79</v>
      </c>
      <c r="G12" s="135">
        <v>2437</v>
      </c>
      <c r="H12" s="135">
        <v>2358</v>
      </c>
      <c r="I12" s="176" t="s">
        <v>1864</v>
      </c>
      <c r="J12" s="137"/>
      <c r="N12" s="4"/>
      <c r="O12" s="4"/>
      <c r="P12" s="4"/>
      <c r="Q12" s="4"/>
      <c r="R12" s="4"/>
    </row>
    <row r="13" spans="1:18" ht="11.25" customHeight="1" x14ac:dyDescent="0.2">
      <c r="A13" s="109" t="s">
        <v>1865</v>
      </c>
      <c r="B13" s="109"/>
      <c r="C13" s="135">
        <v>1357</v>
      </c>
      <c r="D13" s="135">
        <v>588</v>
      </c>
      <c r="E13" s="135">
        <v>12</v>
      </c>
      <c r="F13" s="135">
        <v>49</v>
      </c>
      <c r="G13" s="135">
        <v>786</v>
      </c>
      <c r="H13" s="135">
        <v>737</v>
      </c>
      <c r="I13" s="176" t="s">
        <v>1866</v>
      </c>
      <c r="J13" s="137"/>
    </row>
    <row r="14" spans="1:18" ht="11.25" customHeight="1" x14ac:dyDescent="0.2">
      <c r="A14" s="109" t="s">
        <v>240</v>
      </c>
      <c r="B14" s="109"/>
      <c r="C14" s="135">
        <v>303</v>
      </c>
      <c r="D14" s="135">
        <v>664</v>
      </c>
      <c r="E14" s="135">
        <v>8</v>
      </c>
      <c r="F14" s="135">
        <v>37</v>
      </c>
      <c r="G14" s="135">
        <v>391</v>
      </c>
      <c r="H14" s="135">
        <v>354</v>
      </c>
      <c r="I14" s="176" t="s">
        <v>1867</v>
      </c>
      <c r="J14" s="137"/>
    </row>
    <row r="15" spans="1:18" ht="11.25" customHeight="1" x14ac:dyDescent="0.2">
      <c r="A15" s="26"/>
      <c r="B15" s="178"/>
      <c r="C15" s="26"/>
      <c r="D15" s="26"/>
      <c r="E15" s="178"/>
      <c r="F15" s="178"/>
      <c r="G15" s="178"/>
      <c r="H15" s="179"/>
      <c r="I15" s="180"/>
      <c r="J15" s="181"/>
    </row>
    <row r="16" spans="1:18" ht="11.25" customHeight="1" x14ac:dyDescent="0.2">
      <c r="A16" s="115" t="s">
        <v>156</v>
      </c>
      <c r="J16" s="6"/>
      <c r="N16" s="5"/>
      <c r="O16" s="5"/>
      <c r="P16" s="5"/>
      <c r="Q16" s="5"/>
      <c r="R16" s="5"/>
    </row>
    <row r="17" spans="8:8" ht="11.25" customHeight="1" x14ac:dyDescent="0.2"/>
    <row r="18" spans="8:8" ht="11.25" customHeight="1" x14ac:dyDescent="0.2"/>
    <row r="19" spans="8:8" ht="11.25" customHeight="1" x14ac:dyDescent="0.2"/>
    <row r="20" spans="8:8" ht="11.25" customHeight="1" x14ac:dyDescent="0.2"/>
    <row r="21" spans="8:8" ht="11.25" customHeight="1" x14ac:dyDescent="0.2"/>
    <row r="22" spans="8:8" ht="11.25" customHeight="1" x14ac:dyDescent="0.2"/>
    <row r="23" spans="8:8" ht="11.25" customHeight="1" x14ac:dyDescent="0.2">
      <c r="H23" s="89"/>
    </row>
    <row r="24" spans="8:8" ht="11.25" customHeight="1" x14ac:dyDescent="0.2"/>
    <row r="25" spans="8:8" ht="11.25" customHeight="1" x14ac:dyDescent="0.2"/>
    <row r="26" spans="8:8" ht="11.25" customHeight="1" x14ac:dyDescent="0.2"/>
    <row r="27" spans="8:8" ht="11.25" customHeight="1" x14ac:dyDescent="0.2"/>
    <row r="28" spans="8:8" ht="11.25" customHeight="1" x14ac:dyDescent="0.2"/>
    <row r="29" spans="8:8" ht="11.25" customHeight="1" x14ac:dyDescent="0.2"/>
    <row r="30" spans="8:8" ht="11.25" customHeight="1" x14ac:dyDescent="0.2"/>
    <row r="31" spans="8:8" ht="11.25" customHeight="1" x14ac:dyDescent="0.2"/>
    <row r="32" spans="8:8"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4"/>
  <dimension ref="A1:M22"/>
  <sheetViews>
    <sheetView zoomScaleNormal="100" workbookViewId="0"/>
  </sheetViews>
  <sheetFormatPr defaultRowHeight="12.75" x14ac:dyDescent="0.2"/>
  <cols>
    <col min="1" max="1" width="3.28515625" style="56" customWidth="1"/>
    <col min="2" max="2" width="83.85546875" style="51" customWidth="1"/>
    <col min="3" max="3" width="5" style="51" customWidth="1"/>
    <col min="9" max="9" width="10.85546875" customWidth="1"/>
    <col min="10" max="10" width="7.42578125" customWidth="1"/>
  </cols>
  <sheetData>
    <row r="1" spans="1:13" x14ac:dyDescent="0.2">
      <c r="A1" s="57" t="s">
        <v>115</v>
      </c>
      <c r="B1" s="50"/>
      <c r="C1" s="50"/>
      <c r="D1" s="20"/>
      <c r="E1" s="20"/>
    </row>
    <row r="2" spans="1:13" ht="5.25" customHeight="1" x14ac:dyDescent="0.2">
      <c r="A2" s="49"/>
      <c r="B2" s="50"/>
      <c r="C2" s="50"/>
      <c r="D2" s="20"/>
      <c r="E2" s="20"/>
    </row>
    <row r="3" spans="1:13" x14ac:dyDescent="0.2">
      <c r="A3" s="49" t="s">
        <v>63</v>
      </c>
      <c r="C3" s="50" t="s">
        <v>64</v>
      </c>
      <c r="I3" s="20"/>
      <c r="J3" s="46"/>
    </row>
    <row r="4" spans="1:13" ht="6.75" customHeight="1" x14ac:dyDescent="0.2">
      <c r="A4" s="52"/>
    </row>
    <row r="5" spans="1:13" ht="12.75" customHeight="1" x14ac:dyDescent="0.2">
      <c r="A5" s="53" t="s">
        <v>116</v>
      </c>
    </row>
    <row r="6" spans="1:13" ht="5.25" customHeight="1" x14ac:dyDescent="0.2">
      <c r="A6" s="59"/>
      <c r="B6" s="60"/>
    </row>
    <row r="7" spans="1:13" s="51" customFormat="1" ht="12.75" customHeight="1" x14ac:dyDescent="0.2">
      <c r="A7" s="51">
        <v>49</v>
      </c>
      <c r="B7" s="55" t="s">
        <v>117</v>
      </c>
      <c r="C7" s="51">
        <v>94</v>
      </c>
      <c r="D7" s="61"/>
      <c r="E7" s="61"/>
    </row>
    <row r="8" spans="1:13" s="51" customFormat="1" ht="12.75" customHeight="1" x14ac:dyDescent="0.2">
      <c r="A8" s="51">
        <v>50</v>
      </c>
      <c r="B8" s="55" t="s">
        <v>118</v>
      </c>
      <c r="C8" s="51">
        <v>96</v>
      </c>
      <c r="D8" s="61"/>
      <c r="E8" s="61"/>
      <c r="M8" s="50"/>
    </row>
    <row r="9" spans="1:13" s="51" customFormat="1" ht="12.75" customHeight="1" x14ac:dyDescent="0.2">
      <c r="A9" s="51">
        <v>51</v>
      </c>
      <c r="B9" s="55" t="s">
        <v>119</v>
      </c>
      <c r="C9" s="51">
        <v>98</v>
      </c>
      <c r="M9" s="50"/>
    </row>
    <row r="10" spans="1:13" s="51" customFormat="1" ht="12.75" customHeight="1" x14ac:dyDescent="0.2">
      <c r="A10" s="51">
        <v>52</v>
      </c>
      <c r="B10" s="55" t="s">
        <v>120</v>
      </c>
      <c r="C10" s="51">
        <v>99</v>
      </c>
      <c r="M10" s="50"/>
    </row>
    <row r="11" spans="1:13" s="51" customFormat="1" ht="12.75" customHeight="1" x14ac:dyDescent="0.2">
      <c r="A11" s="51">
        <v>53</v>
      </c>
      <c r="B11" s="61" t="s">
        <v>121</v>
      </c>
      <c r="C11" s="51">
        <v>100</v>
      </c>
      <c r="D11" s="61"/>
      <c r="E11" s="61"/>
      <c r="F11" s="61"/>
      <c r="M11" s="50"/>
    </row>
    <row r="12" spans="1:13" s="51" customFormat="1" ht="12.75" customHeight="1" x14ac:dyDescent="0.2">
      <c r="A12" s="51">
        <v>54</v>
      </c>
      <c r="B12" s="61" t="s">
        <v>122</v>
      </c>
      <c r="C12" s="51">
        <v>102</v>
      </c>
      <c r="D12" s="61"/>
      <c r="E12" s="61"/>
      <c r="F12" s="61"/>
      <c r="M12" s="50"/>
    </row>
    <row r="13" spans="1:13" s="51" customFormat="1" ht="12.75" customHeight="1" x14ac:dyDescent="0.2">
      <c r="A13" s="51">
        <v>55</v>
      </c>
      <c r="B13" s="55" t="s">
        <v>123</v>
      </c>
      <c r="C13" s="51">
        <v>104</v>
      </c>
      <c r="D13" s="61"/>
      <c r="E13" s="61"/>
      <c r="F13" s="61"/>
      <c r="M13" s="50"/>
    </row>
    <row r="14" spans="1:13" s="51" customFormat="1" ht="12.75" customHeight="1" x14ac:dyDescent="0.2">
      <c r="A14" s="51">
        <v>56</v>
      </c>
      <c r="B14" s="55" t="s">
        <v>124</v>
      </c>
      <c r="C14" s="51">
        <v>106</v>
      </c>
      <c r="D14" s="61"/>
      <c r="E14" s="61"/>
      <c r="F14" s="61"/>
      <c r="M14" s="50"/>
    </row>
    <row r="15" spans="1:13" s="51" customFormat="1" ht="12.75" customHeight="1" x14ac:dyDescent="0.2">
      <c r="A15" s="51">
        <v>57</v>
      </c>
      <c r="B15" s="55" t="s">
        <v>125</v>
      </c>
      <c r="C15" s="51">
        <v>108</v>
      </c>
      <c r="D15" s="61"/>
      <c r="E15" s="61"/>
      <c r="F15" s="61"/>
      <c r="M15" s="50"/>
    </row>
    <row r="16" spans="1:13" s="51" customFormat="1" ht="12.75" customHeight="1" x14ac:dyDescent="0.2">
      <c r="A16" s="51">
        <v>58</v>
      </c>
      <c r="B16" s="55" t="s">
        <v>126</v>
      </c>
      <c r="C16" s="51">
        <v>110</v>
      </c>
      <c r="D16" s="61"/>
      <c r="E16" s="61"/>
      <c r="F16" s="61"/>
      <c r="M16" s="50"/>
    </row>
    <row r="17" spans="1:13" s="51" customFormat="1" ht="12.75" customHeight="1" x14ac:dyDescent="0.2">
      <c r="A17" s="51">
        <v>59</v>
      </c>
      <c r="B17" s="55" t="s">
        <v>127</v>
      </c>
      <c r="C17" s="51">
        <v>112</v>
      </c>
      <c r="D17" s="61"/>
      <c r="E17" s="61"/>
      <c r="F17" s="61"/>
      <c r="M17" s="50"/>
    </row>
    <row r="18" spans="1:13" s="51" customFormat="1" ht="12.75" customHeight="1" x14ac:dyDescent="0.2">
      <c r="A18" s="51">
        <v>60</v>
      </c>
      <c r="B18" s="55" t="s">
        <v>128</v>
      </c>
      <c r="C18" s="51">
        <v>113</v>
      </c>
      <c r="D18" s="61"/>
      <c r="E18" s="61"/>
      <c r="M18" s="50"/>
    </row>
    <row r="19" spans="1:13" s="51" customFormat="1" ht="12.75" customHeight="1" x14ac:dyDescent="0.2">
      <c r="A19" s="51">
        <v>61</v>
      </c>
      <c r="B19" s="55" t="s">
        <v>129</v>
      </c>
      <c r="C19" s="51">
        <v>114</v>
      </c>
      <c r="D19" s="61"/>
      <c r="E19" s="61"/>
      <c r="M19" s="50"/>
    </row>
    <row r="20" spans="1:13" s="51" customFormat="1" ht="12.75" customHeight="1" x14ac:dyDescent="0.2">
      <c r="A20" s="51">
        <v>62</v>
      </c>
      <c r="B20" s="55" t="s">
        <v>130</v>
      </c>
      <c r="C20" s="51">
        <v>116</v>
      </c>
      <c r="D20" s="61"/>
      <c r="E20" s="61"/>
      <c r="M20" s="50"/>
    </row>
    <row r="21" spans="1:13" x14ac:dyDescent="0.2">
      <c r="A21" s="51">
        <v>63</v>
      </c>
      <c r="B21" s="55" t="s">
        <v>131</v>
      </c>
      <c r="C21" s="51">
        <v>118</v>
      </c>
    </row>
    <row r="22" spans="1:13" x14ac:dyDescent="0.2">
      <c r="A22" s="51">
        <v>64</v>
      </c>
      <c r="B22" s="55" t="s">
        <v>132</v>
      </c>
      <c r="C22" s="51">
        <v>119</v>
      </c>
    </row>
  </sheetData>
  <hyperlinks>
    <hyperlink ref="B22" location="'Table 64'!A1" tooltip="Table 64" display="Province of residence of visitors from Canada, Year ended mmm yyyy" xr:uid="{00000000-0004-0000-0600-000000000000}"/>
    <hyperlink ref="B21" location="'Table 63'!A1" tooltip="Table 63" display="Province of residence of visitors from Canada, mmm month yyyy–yy " xr:uid="{00000000-0004-0000-0600-000001000000}"/>
    <hyperlink ref="B20" location="'Table 62'!A1" tooltip="Table 62" display="Key characteristics of visitors from Canada, Year ended mmm yyyy" xr:uid="{00000000-0004-0000-0600-000002000000}"/>
    <hyperlink ref="B19" location="'Table 61'!A1" tooltip="Table 61" display="Key characteristics of visitors from Canada, mmm month yyyy–yy " xr:uid="{00000000-0004-0000-0600-000003000000}"/>
    <hyperlink ref="B18" location="'Table 60'!A1" tooltip="Table 60" display="State of residence of visitors from the United States of America, Year ended mmm yyyy" xr:uid="{00000000-0004-0000-0600-000004000000}"/>
    <hyperlink ref="B17" location="'Table 59'!A1" tooltip="Table 59" display="State of residence of visitors from the United States of America, mmm month yyyy–yy " xr:uid="{00000000-0004-0000-0600-000005000000}"/>
    <hyperlink ref="B16" location="'Table 58'!A1" tooltip="Table 58" display="Key characteristics of visitors from the United States of America, Year ended mmm yyyy" xr:uid="{00000000-0004-0000-0600-000006000000}"/>
    <hyperlink ref="B15" location="'Table 57'!A1" tooltip="Table 57" display="Key characteristics of visitors from the United States of America, mmm month yyyy–yy " xr:uid="{00000000-0004-0000-0600-000007000000}"/>
    <hyperlink ref="B14" location="'Table 56'!A1" tooltip="Table 56" display="Key characteristics of visitors from Germany, Year ended mmm yyyy" xr:uid="{00000000-0004-0000-0600-000008000000}"/>
    <hyperlink ref="B13" location="'Table 55'!A1" tooltip="Table 55" display="Key characteristics of visitors from Germany, mmm month yyyy–yy " xr:uid="{00000000-0004-0000-0600-000009000000}"/>
    <hyperlink ref="B10" location="'Table 52'!A1" tooltip="Table 52" display="Country of residence of visitors from the United Kingdom, Year ended mmm yyyy" xr:uid="{00000000-0004-0000-0600-00000A000000}"/>
    <hyperlink ref="B9" location="'Table 51'!A1" tooltip="Table 51" display="Country of residence of visitors from the United Kingdom, mmm month yyyy–yy " xr:uid="{00000000-0004-0000-0600-00000B000000}"/>
    <hyperlink ref="B8" location="'Table 50'!A1" tooltip="Table 50" display="Key characteristics of visitors from the United Kingdom, Year ended mmm yyyy" xr:uid="{00000000-0004-0000-0600-00000C000000}"/>
    <hyperlink ref="B7" location="'Table 49'!A1" tooltip="Table 49" display="Key characteristics of visitors from the United Kingdom, mmm month yyyy–yy " xr:uid="{00000000-0004-0000-0600-00000D000000}"/>
    <hyperlink ref="B11" location="'Table 53'!A1" tooltip="Table 53" display="Key characteristics of visitors from France, mmm month yyyy–yy" xr:uid="{00000000-0004-0000-0600-00000E000000}"/>
    <hyperlink ref="B12" location="'Table 54'!A1" tooltip="Table 54" display="Key characteristics of visitors from France, Year ended mmm yyyy" xr:uid="{00000000-0004-0000-0600-00000F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6"/>
  <dimension ref="A1:R64"/>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94" t="s">
        <v>1868</v>
      </c>
    </row>
    <row r="2" spans="1:18" x14ac:dyDescent="0.2">
      <c r="B2" s="109"/>
      <c r="C2" s="109"/>
      <c r="D2" s="109"/>
      <c r="E2" s="109"/>
      <c r="F2" s="109"/>
      <c r="G2" s="109"/>
      <c r="H2" s="135"/>
      <c r="I2" s="172"/>
      <c r="J2" s="148"/>
    </row>
    <row r="3" spans="1:18" ht="15" x14ac:dyDescent="0.25">
      <c r="A3" s="23" t="s">
        <v>1860</v>
      </c>
      <c r="B3" s="23"/>
      <c r="C3" s="23"/>
      <c r="D3" s="23"/>
      <c r="E3" s="23"/>
      <c r="F3" s="23"/>
      <c r="G3" s="23"/>
      <c r="H3" s="90"/>
      <c r="I3" s="96"/>
      <c r="J3" s="23"/>
    </row>
    <row r="4" spans="1:18" ht="14.25" x14ac:dyDescent="0.2">
      <c r="A4" s="24" t="s">
        <v>245</v>
      </c>
      <c r="B4" s="24"/>
      <c r="C4" s="24"/>
      <c r="D4" s="24"/>
      <c r="E4" s="24"/>
      <c r="F4" s="24"/>
      <c r="G4" s="24"/>
      <c r="H4" s="91"/>
      <c r="I4" s="97"/>
      <c r="J4" s="24"/>
    </row>
    <row r="5" spans="1:18" ht="12" customHeight="1" x14ac:dyDescent="0.25">
      <c r="A5" s="7"/>
      <c r="B5" s="1"/>
      <c r="C5" s="1"/>
      <c r="D5" s="1"/>
      <c r="E5" s="1"/>
      <c r="F5" s="1"/>
      <c r="G5" s="1"/>
      <c r="H5" s="92"/>
      <c r="I5" s="173"/>
      <c r="J5" s="1"/>
    </row>
    <row r="6" spans="1:18" ht="11.25" customHeight="1" x14ac:dyDescent="0.2">
      <c r="A6" s="203"/>
      <c r="B6" s="204"/>
      <c r="C6" s="150"/>
      <c r="D6" s="129"/>
      <c r="E6" s="151" t="s">
        <v>159</v>
      </c>
      <c r="F6" s="129"/>
      <c r="G6" s="152"/>
      <c r="H6" s="158" t="s">
        <v>164</v>
      </c>
      <c r="I6" s="174" t="s">
        <v>165</v>
      </c>
      <c r="J6" s="129"/>
    </row>
    <row r="7" spans="1:18" ht="11.25" customHeight="1" x14ac:dyDescent="0.2">
      <c r="A7" s="205"/>
      <c r="B7" s="206"/>
      <c r="C7" s="130">
        <v>2019</v>
      </c>
      <c r="D7" s="130">
        <v>2020</v>
      </c>
      <c r="E7" s="130">
        <v>2021</v>
      </c>
      <c r="F7" s="131">
        <v>2022</v>
      </c>
      <c r="G7" s="131">
        <v>2023</v>
      </c>
      <c r="H7" s="160" t="s">
        <v>142</v>
      </c>
      <c r="I7" s="195" t="s">
        <v>143</v>
      </c>
      <c r="J7" s="196"/>
    </row>
    <row r="8" spans="1:18" ht="6.75" customHeight="1" x14ac:dyDescent="0.2"/>
    <row r="9" spans="1:18" ht="11.25" customHeight="1" x14ac:dyDescent="0.2">
      <c r="A9" s="207" t="s">
        <v>412</v>
      </c>
      <c r="B9" s="207"/>
      <c r="C9" s="9">
        <v>72701</v>
      </c>
      <c r="D9" s="9">
        <v>71091</v>
      </c>
      <c r="E9" s="9">
        <v>1158</v>
      </c>
      <c r="F9" s="9">
        <v>1367</v>
      </c>
      <c r="G9" s="9">
        <v>48585</v>
      </c>
      <c r="H9" s="9">
        <v>47218</v>
      </c>
      <c r="I9" s="98" t="s">
        <v>250</v>
      </c>
      <c r="J9" s="10"/>
    </row>
    <row r="10" spans="1:18" ht="6" customHeight="1" x14ac:dyDescent="0.2">
      <c r="A10" s="109"/>
      <c r="B10" s="109"/>
      <c r="C10" s="135"/>
      <c r="D10" s="135"/>
      <c r="E10" s="135"/>
      <c r="F10" s="135"/>
      <c r="G10" s="135"/>
      <c r="H10" s="135"/>
      <c r="I10" s="176"/>
      <c r="J10" s="137"/>
    </row>
    <row r="11" spans="1:18" ht="11.25" customHeight="1" x14ac:dyDescent="0.2">
      <c r="A11" s="109" t="s">
        <v>1861</v>
      </c>
      <c r="B11" s="109"/>
      <c r="C11" s="135">
        <v>22875</v>
      </c>
      <c r="D11" s="135">
        <v>21229</v>
      </c>
      <c r="E11" s="135">
        <v>396</v>
      </c>
      <c r="F11" s="135">
        <v>626</v>
      </c>
      <c r="G11" s="135">
        <v>15673</v>
      </c>
      <c r="H11" s="135">
        <v>15047</v>
      </c>
      <c r="I11" s="176" t="s">
        <v>1869</v>
      </c>
      <c r="J11" s="137"/>
    </row>
    <row r="12" spans="1:18" ht="11.25" customHeight="1" x14ac:dyDescent="0.2">
      <c r="A12" s="109" t="s">
        <v>1863</v>
      </c>
      <c r="B12" s="109"/>
      <c r="C12" s="135">
        <v>25115</v>
      </c>
      <c r="D12" s="135">
        <v>24163</v>
      </c>
      <c r="E12" s="135">
        <v>211</v>
      </c>
      <c r="F12" s="135">
        <v>306</v>
      </c>
      <c r="G12" s="135">
        <v>14741</v>
      </c>
      <c r="H12" s="135">
        <v>14435</v>
      </c>
      <c r="I12" s="176" t="s">
        <v>1870</v>
      </c>
      <c r="J12" s="137"/>
      <c r="N12" s="4"/>
      <c r="O12" s="4"/>
      <c r="P12" s="4"/>
      <c r="Q12" s="4"/>
      <c r="R12" s="4"/>
    </row>
    <row r="13" spans="1:18" ht="11.25" customHeight="1" x14ac:dyDescent="0.2">
      <c r="A13" s="109" t="s">
        <v>1865</v>
      </c>
      <c r="B13" s="109"/>
      <c r="C13" s="135">
        <v>10573</v>
      </c>
      <c r="D13" s="135">
        <v>10143</v>
      </c>
      <c r="E13" s="135">
        <v>126</v>
      </c>
      <c r="F13" s="135">
        <v>157</v>
      </c>
      <c r="G13" s="135">
        <v>6268</v>
      </c>
      <c r="H13" s="135">
        <v>6111</v>
      </c>
      <c r="I13" s="176" t="s">
        <v>1871</v>
      </c>
      <c r="J13" s="137"/>
    </row>
    <row r="14" spans="1:18" ht="11.25" customHeight="1" x14ac:dyDescent="0.2">
      <c r="A14" s="109" t="s">
        <v>1872</v>
      </c>
      <c r="B14" s="109"/>
      <c r="C14" s="135">
        <v>6693</v>
      </c>
      <c r="D14" s="135">
        <v>6813</v>
      </c>
      <c r="E14" s="135">
        <v>51</v>
      </c>
      <c r="F14" s="135">
        <v>72</v>
      </c>
      <c r="G14" s="135">
        <v>3801</v>
      </c>
      <c r="H14" s="135">
        <v>3729</v>
      </c>
      <c r="I14" s="176" t="s">
        <v>1873</v>
      </c>
      <c r="J14" s="137"/>
    </row>
    <row r="15" spans="1:18" ht="11.25" customHeight="1" x14ac:dyDescent="0.2">
      <c r="A15" s="109" t="s">
        <v>1874</v>
      </c>
      <c r="B15" s="109"/>
      <c r="C15" s="135">
        <v>1581</v>
      </c>
      <c r="D15" s="135">
        <v>1677</v>
      </c>
      <c r="E15" s="135">
        <v>23</v>
      </c>
      <c r="F15" s="135">
        <v>11</v>
      </c>
      <c r="G15" s="135">
        <v>1201</v>
      </c>
      <c r="H15" s="135">
        <v>1190</v>
      </c>
      <c r="I15" s="176" t="s">
        <v>1875</v>
      </c>
      <c r="J15" s="137"/>
    </row>
    <row r="16" spans="1:18" ht="11.25" customHeight="1" x14ac:dyDescent="0.2">
      <c r="A16" s="109" t="s">
        <v>1876</v>
      </c>
      <c r="B16" s="109"/>
      <c r="C16" s="135">
        <v>1675</v>
      </c>
      <c r="D16" s="135">
        <v>1403</v>
      </c>
      <c r="E16" s="135">
        <v>15</v>
      </c>
      <c r="F16" s="135">
        <v>10</v>
      </c>
      <c r="G16" s="135">
        <v>909</v>
      </c>
      <c r="H16" s="135">
        <v>899</v>
      </c>
      <c r="I16" s="176" t="s">
        <v>1877</v>
      </c>
      <c r="J16" s="137"/>
      <c r="N16" s="5"/>
      <c r="O16" s="5"/>
      <c r="P16" s="5"/>
      <c r="Q16" s="5"/>
      <c r="R16" s="5"/>
    </row>
    <row r="17" spans="1:10" ht="11.25" customHeight="1" x14ac:dyDescent="0.2">
      <c r="A17" s="109" t="s">
        <v>1878</v>
      </c>
      <c r="B17" s="109"/>
      <c r="C17" s="135">
        <v>1001</v>
      </c>
      <c r="D17" s="135">
        <v>1064</v>
      </c>
      <c r="E17" s="135">
        <v>8</v>
      </c>
      <c r="F17" s="135">
        <v>13</v>
      </c>
      <c r="G17" s="135">
        <v>733</v>
      </c>
      <c r="H17" s="135">
        <v>720</v>
      </c>
      <c r="I17" s="176" t="s">
        <v>1879</v>
      </c>
      <c r="J17" s="137"/>
    </row>
    <row r="18" spans="1:10" ht="11.25" customHeight="1" x14ac:dyDescent="0.2">
      <c r="A18" s="109" t="s">
        <v>240</v>
      </c>
      <c r="B18" s="109"/>
      <c r="C18" s="135">
        <v>1787</v>
      </c>
      <c r="D18" s="135">
        <v>3162</v>
      </c>
      <c r="E18" s="135">
        <v>298</v>
      </c>
      <c r="F18" s="135">
        <v>152</v>
      </c>
      <c r="G18" s="135">
        <v>4310</v>
      </c>
      <c r="H18" s="135">
        <v>4158</v>
      </c>
      <c r="I18" s="176" t="s">
        <v>1880</v>
      </c>
      <c r="J18" s="137"/>
    </row>
    <row r="19" spans="1:10" ht="11.25" customHeight="1" x14ac:dyDescent="0.2">
      <c r="A19" s="26"/>
      <c r="B19" s="178"/>
      <c r="C19" s="26"/>
      <c r="D19" s="26"/>
      <c r="E19" s="178"/>
      <c r="F19" s="178"/>
      <c r="G19" s="178"/>
      <c r="H19" s="179"/>
      <c r="I19" s="180"/>
      <c r="J19" s="181"/>
    </row>
    <row r="20" spans="1:10" ht="11.25" customHeight="1" x14ac:dyDescent="0.2">
      <c r="A20" s="115" t="s">
        <v>156</v>
      </c>
      <c r="J20" s="6"/>
    </row>
    <row r="21" spans="1:10" ht="11.25" customHeight="1" x14ac:dyDescent="0.2"/>
    <row r="22" spans="1:10" ht="11.25" customHeight="1" x14ac:dyDescent="0.2"/>
    <row r="23" spans="1:10" ht="11.25" customHeight="1" x14ac:dyDescent="0.2"/>
    <row r="24" spans="1:10" ht="11.25" customHeight="1" x14ac:dyDescent="0.2"/>
    <row r="25" spans="1:10" ht="11.25" customHeight="1" x14ac:dyDescent="0.2"/>
    <row r="26" spans="1:10" ht="11.25" customHeight="1" x14ac:dyDescent="0.2"/>
    <row r="27" spans="1:10" ht="11.25" customHeight="1" x14ac:dyDescent="0.2">
      <c r="H27" s="89"/>
    </row>
    <row r="28" spans="1:10" ht="11.25" customHeight="1" x14ac:dyDescent="0.2"/>
    <row r="29" spans="1:10" ht="11.25" customHeight="1" x14ac:dyDescent="0.2"/>
    <row r="30" spans="1:10" ht="11.25" customHeight="1" x14ac:dyDescent="0.2"/>
    <row r="31" spans="1:10" ht="11.25" customHeight="1" x14ac:dyDescent="0.2"/>
    <row r="32" spans="1:10"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I44"/>
  <sheetViews>
    <sheetView zoomScaleNormal="100" workbookViewId="0"/>
  </sheetViews>
  <sheetFormatPr defaultColWidth="9.140625" defaultRowHeight="11.25" x14ac:dyDescent="0.2"/>
  <cols>
    <col min="1" max="9" width="10.7109375" style="11" customWidth="1"/>
    <col min="10" max="10" width="14.28515625" style="11" customWidth="1"/>
    <col min="11" max="16384" width="9.140625" style="11"/>
  </cols>
  <sheetData>
    <row r="1" spans="1:9" ht="12.75" x14ac:dyDescent="0.2">
      <c r="A1" s="71" t="s">
        <v>133</v>
      </c>
    </row>
    <row r="3" spans="1:9" ht="15" x14ac:dyDescent="0.25">
      <c r="A3" s="12" t="s">
        <v>67</v>
      </c>
    </row>
    <row r="5" spans="1:9" ht="11.25" customHeight="1" x14ac:dyDescent="0.2">
      <c r="A5" s="187" t="s">
        <v>134</v>
      </c>
      <c r="B5" s="30"/>
      <c r="C5" s="30"/>
      <c r="D5" s="30"/>
      <c r="E5" s="30"/>
      <c r="F5" s="30"/>
      <c r="G5" s="184" t="s">
        <v>135</v>
      </c>
      <c r="H5" s="184"/>
      <c r="I5" s="42"/>
    </row>
    <row r="6" spans="1:9" x14ac:dyDescent="0.2">
      <c r="A6" s="188"/>
      <c r="B6" s="123" t="s">
        <v>136</v>
      </c>
      <c r="C6" s="123" t="s">
        <v>137</v>
      </c>
      <c r="D6" s="123" t="s">
        <v>138</v>
      </c>
      <c r="E6" s="123" t="s">
        <v>139</v>
      </c>
      <c r="F6" s="123" t="s">
        <v>140</v>
      </c>
      <c r="G6" s="183" t="s">
        <v>141</v>
      </c>
      <c r="H6" s="183"/>
      <c r="I6" s="42"/>
    </row>
    <row r="7" spans="1:9" x14ac:dyDescent="0.2">
      <c r="A7" s="189"/>
      <c r="B7" s="31"/>
      <c r="C7" s="31"/>
      <c r="D7" s="31"/>
      <c r="E7" s="31"/>
      <c r="F7" s="31"/>
      <c r="G7" s="83" t="s">
        <v>142</v>
      </c>
      <c r="H7" s="102" t="s">
        <v>143</v>
      </c>
      <c r="I7" s="43"/>
    </row>
    <row r="8" spans="1:9" x14ac:dyDescent="0.2">
      <c r="A8" s="109"/>
      <c r="B8" s="72"/>
      <c r="C8" s="72"/>
      <c r="D8" s="72"/>
      <c r="E8" s="72"/>
      <c r="F8" s="72"/>
      <c r="G8" s="72"/>
      <c r="H8" s="72"/>
    </row>
    <row r="9" spans="1:9" x14ac:dyDescent="0.2">
      <c r="A9" s="73" t="s">
        <v>144</v>
      </c>
      <c r="B9" s="74">
        <v>283910</v>
      </c>
      <c r="C9" s="74">
        <v>307409</v>
      </c>
      <c r="D9" s="74">
        <v>1721</v>
      </c>
      <c r="E9" s="74">
        <v>31931</v>
      </c>
      <c r="F9" s="74">
        <v>54303</v>
      </c>
      <c r="G9" s="74">
        <v>22372</v>
      </c>
      <c r="H9" s="103">
        <v>70.099999999999994</v>
      </c>
      <c r="I9" s="15"/>
    </row>
    <row r="10" spans="1:9" x14ac:dyDescent="0.2">
      <c r="A10" s="73" t="s">
        <v>145</v>
      </c>
      <c r="B10" s="74">
        <v>222079</v>
      </c>
      <c r="C10" s="74">
        <v>219331</v>
      </c>
      <c r="D10" s="74">
        <v>2189</v>
      </c>
      <c r="E10" s="74">
        <v>57605</v>
      </c>
      <c r="F10" s="74">
        <v>72755</v>
      </c>
      <c r="G10" s="74">
        <v>15150</v>
      </c>
      <c r="H10" s="103">
        <v>26.3</v>
      </c>
      <c r="I10" s="15"/>
    </row>
    <row r="11" spans="1:9" x14ac:dyDescent="0.2">
      <c r="A11" s="73" t="s">
        <v>146</v>
      </c>
      <c r="B11" s="74">
        <v>212245</v>
      </c>
      <c r="C11" s="74">
        <v>213536</v>
      </c>
      <c r="D11" s="74">
        <v>3521</v>
      </c>
      <c r="E11" s="74">
        <v>51590</v>
      </c>
      <c r="F11" s="74">
        <v>94648</v>
      </c>
      <c r="G11" s="74">
        <v>43058</v>
      </c>
      <c r="H11" s="103">
        <v>83.5</v>
      </c>
      <c r="I11" s="15"/>
    </row>
    <row r="12" spans="1:9" x14ac:dyDescent="0.2">
      <c r="A12" s="73" t="s">
        <v>147</v>
      </c>
      <c r="B12" s="74">
        <v>250523</v>
      </c>
      <c r="C12" s="74">
        <v>255585</v>
      </c>
      <c r="D12" s="74">
        <v>3481</v>
      </c>
      <c r="E12" s="74">
        <v>30209</v>
      </c>
      <c r="F12" s="74">
        <v>134175</v>
      </c>
      <c r="G12" s="74">
        <v>103966</v>
      </c>
      <c r="H12" s="103">
        <v>344.2</v>
      </c>
      <c r="I12" s="15"/>
    </row>
    <row r="13" spans="1:9" x14ac:dyDescent="0.2">
      <c r="A13" s="73" t="s">
        <v>148</v>
      </c>
      <c r="B13" s="74">
        <v>246682</v>
      </c>
      <c r="C13" s="74">
        <v>251131</v>
      </c>
      <c r="D13" s="74">
        <v>4782</v>
      </c>
      <c r="E13" s="74">
        <v>2676</v>
      </c>
      <c r="F13" s="74">
        <v>129753</v>
      </c>
      <c r="G13" s="74">
        <v>127077</v>
      </c>
      <c r="H13" s="103">
        <v>4748.8</v>
      </c>
      <c r="I13" s="15"/>
    </row>
    <row r="14" spans="1:9" x14ac:dyDescent="0.2">
      <c r="A14" s="73" t="s">
        <v>149</v>
      </c>
      <c r="B14" s="74">
        <v>258155</v>
      </c>
      <c r="C14" s="74">
        <v>261770</v>
      </c>
      <c r="D14" s="74">
        <v>5519</v>
      </c>
      <c r="E14" s="74">
        <v>2310</v>
      </c>
      <c r="F14" s="74">
        <v>151270</v>
      </c>
      <c r="G14" s="74">
        <v>148960</v>
      </c>
      <c r="H14" s="103">
        <v>6448.5</v>
      </c>
      <c r="I14" s="15"/>
    </row>
    <row r="15" spans="1:9" x14ac:dyDescent="0.2">
      <c r="A15" s="73" t="s">
        <v>150</v>
      </c>
      <c r="B15" s="74">
        <v>283568</v>
      </c>
      <c r="C15" s="74">
        <v>283834</v>
      </c>
      <c r="D15" s="74">
        <v>5073</v>
      </c>
      <c r="E15" s="74">
        <v>3687</v>
      </c>
      <c r="F15" s="74">
        <v>161631</v>
      </c>
      <c r="G15" s="74">
        <v>157944</v>
      </c>
      <c r="H15" s="103">
        <v>4283.8</v>
      </c>
      <c r="I15" s="15"/>
    </row>
    <row r="16" spans="1:9" x14ac:dyDescent="0.2">
      <c r="A16" s="73" t="s">
        <v>151</v>
      </c>
      <c r="B16" s="74">
        <v>385789</v>
      </c>
      <c r="C16" s="74">
        <v>372108</v>
      </c>
      <c r="D16" s="74">
        <v>5116</v>
      </c>
      <c r="E16" s="74">
        <v>5309</v>
      </c>
      <c r="F16" s="74">
        <v>231313</v>
      </c>
      <c r="G16" s="74">
        <v>226004</v>
      </c>
      <c r="H16" s="103">
        <v>4257</v>
      </c>
      <c r="I16" s="15"/>
    </row>
    <row r="17" spans="1:9" x14ac:dyDescent="0.2">
      <c r="A17" s="73" t="s">
        <v>152</v>
      </c>
      <c r="B17" s="74">
        <v>529255</v>
      </c>
      <c r="C17" s="74">
        <v>528219</v>
      </c>
      <c r="D17" s="74">
        <v>5904</v>
      </c>
      <c r="E17" s="74">
        <v>6161</v>
      </c>
      <c r="F17" s="74">
        <v>359855</v>
      </c>
      <c r="G17" s="74">
        <v>353694</v>
      </c>
      <c r="H17" s="103">
        <v>5740.9</v>
      </c>
      <c r="I17" s="15"/>
    </row>
    <row r="18" spans="1:9" x14ac:dyDescent="0.2">
      <c r="A18" s="73" t="s">
        <v>153</v>
      </c>
      <c r="B18" s="74">
        <v>399346</v>
      </c>
      <c r="C18" s="74">
        <v>410778</v>
      </c>
      <c r="D18" s="74">
        <v>5448</v>
      </c>
      <c r="E18" s="74">
        <v>4033</v>
      </c>
      <c r="F18" s="74">
        <v>265388</v>
      </c>
      <c r="G18" s="74">
        <v>261355</v>
      </c>
      <c r="H18" s="103">
        <v>6480.4</v>
      </c>
      <c r="I18" s="15"/>
    </row>
    <row r="19" spans="1:9" x14ac:dyDescent="0.2">
      <c r="A19" s="73" t="s">
        <v>154</v>
      </c>
      <c r="B19" s="74">
        <v>417934</v>
      </c>
      <c r="C19" s="74">
        <v>372745</v>
      </c>
      <c r="D19" s="74">
        <v>5297</v>
      </c>
      <c r="E19" s="74">
        <v>5235</v>
      </c>
      <c r="F19" s="74">
        <v>266881</v>
      </c>
      <c r="G19" s="74">
        <v>261646</v>
      </c>
      <c r="H19" s="103">
        <v>4998</v>
      </c>
      <c r="I19" s="15"/>
    </row>
    <row r="20" spans="1:9" x14ac:dyDescent="0.2">
      <c r="A20" s="75" t="s">
        <v>155</v>
      </c>
      <c r="B20" s="76">
        <v>378270</v>
      </c>
      <c r="C20" s="76">
        <v>175521</v>
      </c>
      <c r="D20" s="76">
        <v>4639</v>
      </c>
      <c r="E20" s="76">
        <v>28624</v>
      </c>
      <c r="F20" s="76">
        <v>259057</v>
      </c>
      <c r="G20" s="76">
        <v>230433</v>
      </c>
      <c r="H20" s="104">
        <v>805</v>
      </c>
      <c r="I20" s="15"/>
    </row>
    <row r="21" spans="1:9" x14ac:dyDescent="0.2">
      <c r="A21" s="64"/>
    </row>
    <row r="22" spans="1:9" x14ac:dyDescent="0.2">
      <c r="A22" s="121" t="s">
        <v>156</v>
      </c>
    </row>
    <row r="23" spans="1:9" x14ac:dyDescent="0.2">
      <c r="A23" s="13"/>
    </row>
    <row r="24" spans="1:9" ht="12.75" x14ac:dyDescent="0.2">
      <c r="A24" s="124" t="s">
        <v>157</v>
      </c>
    </row>
    <row r="25" spans="1:9" x14ac:dyDescent="0.2">
      <c r="A25" s="13"/>
    </row>
    <row r="26" spans="1:9" ht="15" x14ac:dyDescent="0.25">
      <c r="A26" s="12" t="s">
        <v>68</v>
      </c>
    </row>
    <row r="27" spans="1:9" x14ac:dyDescent="0.2">
      <c r="A27" s="32"/>
    </row>
    <row r="28" spans="1:9" x14ac:dyDescent="0.2">
      <c r="A28" s="29"/>
      <c r="B28" s="190" t="s">
        <v>142</v>
      </c>
      <c r="C28" s="185" t="s">
        <v>158</v>
      </c>
      <c r="D28" s="186"/>
    </row>
    <row r="29" spans="1:9" ht="22.5" customHeight="1" x14ac:dyDescent="0.2">
      <c r="A29" s="82" t="s">
        <v>159</v>
      </c>
      <c r="B29" s="194"/>
      <c r="C29" s="190" t="s">
        <v>142</v>
      </c>
      <c r="D29" s="192" t="s">
        <v>143</v>
      </c>
    </row>
    <row r="30" spans="1:9" x14ac:dyDescent="0.2">
      <c r="A30" s="32"/>
      <c r="B30" s="191"/>
      <c r="C30" s="191"/>
      <c r="D30" s="193"/>
    </row>
    <row r="31" spans="1:9" x14ac:dyDescent="0.2">
      <c r="A31" s="16"/>
      <c r="B31" s="17"/>
      <c r="C31" s="14"/>
    </row>
    <row r="32" spans="1:9" x14ac:dyDescent="0.2">
      <c r="A32" s="16">
        <v>2013</v>
      </c>
      <c r="B32" s="17">
        <v>2611377</v>
      </c>
      <c r="C32" s="14">
        <v>-6553</v>
      </c>
      <c r="D32" s="103">
        <v>-0.3</v>
      </c>
    </row>
    <row r="33" spans="1:4" x14ac:dyDescent="0.2">
      <c r="A33" s="16">
        <v>2014</v>
      </c>
      <c r="B33" s="17">
        <v>2752257</v>
      </c>
      <c r="C33" s="14">
        <v>140880</v>
      </c>
      <c r="D33" s="103">
        <v>5.4</v>
      </c>
    </row>
    <row r="34" spans="1:4" x14ac:dyDescent="0.2">
      <c r="A34" s="16">
        <v>2015</v>
      </c>
      <c r="B34" s="17">
        <v>2947901</v>
      </c>
      <c r="C34" s="14">
        <v>195644</v>
      </c>
      <c r="D34" s="103">
        <v>7.1</v>
      </c>
    </row>
    <row r="35" spans="1:4" x14ac:dyDescent="0.2">
      <c r="A35" s="16">
        <v>2016</v>
      </c>
      <c r="B35" s="17">
        <v>3255463</v>
      </c>
      <c r="C35" s="14">
        <v>307562</v>
      </c>
      <c r="D35" s="103">
        <v>10.4</v>
      </c>
    </row>
    <row r="36" spans="1:4" x14ac:dyDescent="0.2">
      <c r="A36" s="16">
        <v>2017</v>
      </c>
      <c r="B36" s="17">
        <v>3543631</v>
      </c>
      <c r="C36" s="14">
        <v>288168</v>
      </c>
      <c r="D36" s="103">
        <v>8.9</v>
      </c>
    </row>
    <row r="37" spans="1:4" x14ac:dyDescent="0.2">
      <c r="A37" s="16">
        <v>2018</v>
      </c>
      <c r="B37" s="17">
        <v>3819817</v>
      </c>
      <c r="C37" s="14">
        <v>276186</v>
      </c>
      <c r="D37" s="103">
        <v>7.8</v>
      </c>
    </row>
    <row r="38" spans="1:4" x14ac:dyDescent="0.2">
      <c r="A38" s="16">
        <v>2019</v>
      </c>
      <c r="B38" s="17">
        <v>3867756</v>
      </c>
      <c r="C38" s="14">
        <v>47939</v>
      </c>
      <c r="D38" s="103">
        <v>1.3</v>
      </c>
    </row>
    <row r="39" spans="1:4" x14ac:dyDescent="0.2">
      <c r="A39" s="16">
        <v>2020</v>
      </c>
      <c r="B39" s="17">
        <v>3651967</v>
      </c>
      <c r="C39" s="14">
        <v>-215789</v>
      </c>
      <c r="D39" s="103">
        <v>-5.6</v>
      </c>
    </row>
    <row r="40" spans="1:4" x14ac:dyDescent="0.2">
      <c r="A40" s="16">
        <v>2021</v>
      </c>
      <c r="B40" s="17">
        <v>52690</v>
      </c>
      <c r="C40" s="14">
        <v>-3599277</v>
      </c>
      <c r="D40" s="103">
        <v>-98.6</v>
      </c>
    </row>
    <row r="41" spans="1:4" x14ac:dyDescent="0.2">
      <c r="A41" s="16">
        <v>2022</v>
      </c>
      <c r="B41" s="17">
        <v>229370</v>
      </c>
      <c r="C41" s="14">
        <v>176680</v>
      </c>
      <c r="D41" s="103">
        <v>335.3</v>
      </c>
    </row>
    <row r="42" spans="1:4" x14ac:dyDescent="0.2">
      <c r="A42" s="16">
        <v>2023</v>
      </c>
      <c r="B42" s="17">
        <v>2181029</v>
      </c>
      <c r="C42" s="14">
        <v>1951659</v>
      </c>
      <c r="D42" s="103">
        <v>850.9</v>
      </c>
    </row>
    <row r="43" spans="1:4" x14ac:dyDescent="0.2">
      <c r="A43" s="29"/>
      <c r="B43" s="29"/>
      <c r="C43" s="29"/>
      <c r="D43" s="29"/>
    </row>
    <row r="44" spans="1:4" x14ac:dyDescent="0.2">
      <c r="A44" s="121" t="s">
        <v>156</v>
      </c>
    </row>
  </sheetData>
  <mergeCells count="7">
    <mergeCell ref="G6:H6"/>
    <mergeCell ref="G5:H5"/>
    <mergeCell ref="C28:D28"/>
    <mergeCell ref="A5:A7"/>
    <mergeCell ref="C29:C30"/>
    <mergeCell ref="D29:D30"/>
    <mergeCell ref="B28:B30"/>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R77"/>
  <sheetViews>
    <sheetView zoomScaleNormal="100" workbookViewId="0"/>
  </sheetViews>
  <sheetFormatPr defaultRowHeight="12.75" x14ac:dyDescent="0.2"/>
  <cols>
    <col min="1" max="1" width="1.7109375" customWidth="1"/>
    <col min="2" max="2" width="21.7109375" customWidth="1"/>
    <col min="9" max="9" width="6.85546875" style="68" customWidth="1"/>
    <col min="10" max="10" width="3" customWidth="1"/>
    <col min="11" max="11" width="11.7109375" customWidth="1"/>
  </cols>
  <sheetData>
    <row r="1" spans="1:10" ht="11.25" customHeight="1" x14ac:dyDescent="0.2">
      <c r="A1" s="67" t="s">
        <v>160</v>
      </c>
    </row>
    <row r="2" spans="1:10" ht="11.25" customHeight="1" x14ac:dyDescent="0.2">
      <c r="J2" s="66"/>
    </row>
    <row r="3" spans="1:10" ht="15" x14ac:dyDescent="0.25">
      <c r="A3" s="23" t="s">
        <v>161</v>
      </c>
      <c r="B3" s="23"/>
      <c r="C3" s="23"/>
      <c r="D3" s="23"/>
      <c r="E3" s="23"/>
      <c r="F3" s="23"/>
      <c r="G3" s="23"/>
      <c r="H3" s="23"/>
      <c r="I3" s="69"/>
      <c r="J3" s="23"/>
    </row>
    <row r="4" spans="1:10" ht="14.25" x14ac:dyDescent="0.2">
      <c r="A4" s="24" t="s">
        <v>162</v>
      </c>
      <c r="B4" s="24"/>
      <c r="C4" s="24"/>
      <c r="D4" s="24"/>
      <c r="E4" s="24"/>
      <c r="F4" s="24"/>
      <c r="G4" s="24"/>
      <c r="H4" s="24"/>
      <c r="I4" s="70"/>
      <c r="J4" s="24"/>
    </row>
    <row r="5" spans="1:10" ht="12" customHeight="1" x14ac:dyDescent="0.25">
      <c r="A5" s="7"/>
      <c r="B5" s="1"/>
      <c r="C5" s="1"/>
      <c r="D5" s="1"/>
      <c r="E5" s="1"/>
      <c r="F5" s="1"/>
      <c r="G5" s="1"/>
      <c r="H5" s="125"/>
      <c r="I5" s="126"/>
      <c r="J5" s="1"/>
    </row>
    <row r="6" spans="1:10" ht="11.25" customHeight="1" x14ac:dyDescent="0.2">
      <c r="A6" s="77"/>
      <c r="B6" s="78"/>
      <c r="C6" s="34"/>
      <c r="D6" s="35"/>
      <c r="E6" s="33" t="s">
        <v>163</v>
      </c>
      <c r="F6" s="35"/>
      <c r="G6" s="36"/>
      <c r="H6" s="127" t="s">
        <v>164</v>
      </c>
      <c r="I6" s="128" t="s">
        <v>165</v>
      </c>
      <c r="J6" s="129"/>
    </row>
    <row r="7" spans="1:10" ht="11.25" customHeight="1" x14ac:dyDescent="0.2">
      <c r="A7" s="79"/>
      <c r="B7" s="80"/>
      <c r="C7" s="130">
        <v>2019</v>
      </c>
      <c r="D7" s="130">
        <v>2020</v>
      </c>
      <c r="E7" s="130">
        <v>2021</v>
      </c>
      <c r="F7" s="131">
        <v>2022</v>
      </c>
      <c r="G7" s="131">
        <v>2023</v>
      </c>
      <c r="H7" s="132" t="s">
        <v>142</v>
      </c>
      <c r="I7" s="195" t="s">
        <v>143</v>
      </c>
      <c r="J7" s="196"/>
    </row>
    <row r="8" spans="1:10" ht="6.75" customHeight="1" x14ac:dyDescent="0.2"/>
    <row r="9" spans="1:10" ht="11.25" customHeight="1" x14ac:dyDescent="0.2">
      <c r="A9" s="81" t="s">
        <v>166</v>
      </c>
      <c r="B9" s="81"/>
      <c r="C9" s="9">
        <v>378270</v>
      </c>
      <c r="D9" s="9">
        <v>175521</v>
      </c>
      <c r="E9" s="9">
        <v>4639</v>
      </c>
      <c r="F9" s="9">
        <v>28624</v>
      </c>
      <c r="G9" s="9">
        <v>259057</v>
      </c>
      <c r="H9" s="9">
        <v>230433</v>
      </c>
      <c r="I9" s="84" t="s">
        <v>167</v>
      </c>
      <c r="J9" s="10"/>
    </row>
    <row r="10" spans="1:10" ht="6.75" customHeight="1" x14ac:dyDescent="0.2">
      <c r="J10" s="2"/>
    </row>
    <row r="11" spans="1:10" ht="11.25" customHeight="1" x14ac:dyDescent="0.2">
      <c r="A11" s="197" t="s">
        <v>168</v>
      </c>
      <c r="B11" s="197"/>
      <c r="C11" s="197"/>
      <c r="D11" s="197"/>
      <c r="E11" s="197"/>
      <c r="F11" s="197"/>
      <c r="G11" s="197"/>
      <c r="H11" s="197"/>
      <c r="I11" s="197"/>
      <c r="J11" s="197"/>
    </row>
    <row r="12" spans="1:10" ht="6.75" customHeight="1" x14ac:dyDescent="0.2">
      <c r="B12" s="133"/>
      <c r="C12" s="133"/>
      <c r="D12" s="133"/>
      <c r="E12" s="133"/>
      <c r="F12" s="133"/>
      <c r="G12" s="133"/>
      <c r="H12" s="133"/>
      <c r="I12" s="134"/>
      <c r="J12" s="133"/>
    </row>
    <row r="13" spans="1:10" ht="11.25" customHeight="1" x14ac:dyDescent="0.2">
      <c r="A13" s="109" t="s">
        <v>169</v>
      </c>
      <c r="B13" s="109"/>
      <c r="C13" s="135">
        <v>131587</v>
      </c>
      <c r="D13" s="135">
        <v>72156</v>
      </c>
      <c r="E13" s="135">
        <v>1222</v>
      </c>
      <c r="F13" s="135">
        <v>18331</v>
      </c>
      <c r="G13" s="135">
        <v>103156</v>
      </c>
      <c r="H13" s="135">
        <v>84825</v>
      </c>
      <c r="I13" s="136" t="s">
        <v>170</v>
      </c>
      <c r="J13" s="137"/>
    </row>
    <row r="14" spans="1:10" ht="11.25" customHeight="1" x14ac:dyDescent="0.2">
      <c r="A14" s="109" t="s">
        <v>171</v>
      </c>
      <c r="B14" s="109"/>
      <c r="C14" s="135">
        <v>48613</v>
      </c>
      <c r="D14" s="135">
        <v>25363</v>
      </c>
      <c r="E14" s="135">
        <v>405</v>
      </c>
      <c r="F14" s="135">
        <v>1305</v>
      </c>
      <c r="G14" s="135">
        <v>36949</v>
      </c>
      <c r="H14" s="135">
        <v>35644</v>
      </c>
      <c r="I14" s="136" t="s">
        <v>172</v>
      </c>
      <c r="J14" s="137"/>
    </row>
    <row r="15" spans="1:10" ht="11.25" customHeight="1" x14ac:dyDescent="0.2">
      <c r="A15" s="109" t="s">
        <v>173</v>
      </c>
      <c r="B15" s="109"/>
      <c r="C15" s="135">
        <v>23668</v>
      </c>
      <c r="D15" s="135">
        <v>15535</v>
      </c>
      <c r="E15" s="135">
        <v>497</v>
      </c>
      <c r="F15" s="135">
        <v>2284</v>
      </c>
      <c r="G15" s="135">
        <v>18262</v>
      </c>
      <c r="H15" s="135">
        <v>15978</v>
      </c>
      <c r="I15" s="136" t="s">
        <v>174</v>
      </c>
      <c r="J15" s="137"/>
    </row>
    <row r="16" spans="1:10" ht="11.25" customHeight="1" x14ac:dyDescent="0.2">
      <c r="A16" s="109" t="s">
        <v>175</v>
      </c>
      <c r="B16" s="109"/>
      <c r="C16" s="135">
        <v>6099</v>
      </c>
      <c r="D16" s="135">
        <v>4353</v>
      </c>
      <c r="E16" s="135">
        <v>230</v>
      </c>
      <c r="F16" s="135">
        <v>194</v>
      </c>
      <c r="G16" s="135">
        <v>8267</v>
      </c>
      <c r="H16" s="135">
        <v>8073</v>
      </c>
      <c r="I16" s="136" t="s">
        <v>176</v>
      </c>
      <c r="J16" s="137"/>
    </row>
    <row r="17" spans="1:18" ht="11.25" customHeight="1" x14ac:dyDescent="0.2">
      <c r="A17" s="109" t="s">
        <v>177</v>
      </c>
      <c r="B17" s="109"/>
      <c r="C17" s="135">
        <v>9887</v>
      </c>
      <c r="D17" s="135">
        <v>6110</v>
      </c>
      <c r="E17" s="135">
        <v>79</v>
      </c>
      <c r="F17" s="135">
        <v>455</v>
      </c>
      <c r="G17" s="135">
        <v>7135</v>
      </c>
      <c r="H17" s="135">
        <v>6680</v>
      </c>
      <c r="I17" s="136" t="s">
        <v>178</v>
      </c>
      <c r="J17" s="137"/>
      <c r="N17" s="4"/>
      <c r="O17" s="4"/>
      <c r="P17" s="4"/>
      <c r="Q17" s="4"/>
      <c r="R17" s="4"/>
    </row>
    <row r="18" spans="1:18" ht="11.25" customHeight="1" x14ac:dyDescent="0.2">
      <c r="A18" s="109" t="s">
        <v>179</v>
      </c>
      <c r="B18" s="109"/>
      <c r="C18" s="135">
        <v>41063</v>
      </c>
      <c r="D18" s="135">
        <v>1466</v>
      </c>
      <c r="E18" s="135">
        <v>163</v>
      </c>
      <c r="F18" s="135">
        <v>135</v>
      </c>
      <c r="G18" s="135">
        <v>7119</v>
      </c>
      <c r="H18" s="135">
        <v>6984</v>
      </c>
      <c r="I18" s="136" t="s">
        <v>180</v>
      </c>
      <c r="J18" s="137"/>
    </row>
    <row r="19" spans="1:18" ht="11.25" customHeight="1" x14ac:dyDescent="0.2">
      <c r="A19" s="109" t="s">
        <v>181</v>
      </c>
      <c r="B19" s="109"/>
      <c r="C19" s="135">
        <v>11509</v>
      </c>
      <c r="D19" s="135">
        <v>6550</v>
      </c>
      <c r="E19" s="135">
        <v>54</v>
      </c>
      <c r="F19" s="135">
        <v>210</v>
      </c>
      <c r="G19" s="135">
        <v>6150</v>
      </c>
      <c r="H19" s="135">
        <v>5940</v>
      </c>
      <c r="I19" s="136" t="s">
        <v>182</v>
      </c>
      <c r="J19" s="137"/>
    </row>
    <row r="20" spans="1:18" ht="11.25" customHeight="1" x14ac:dyDescent="0.2">
      <c r="A20" s="109" t="s">
        <v>183</v>
      </c>
      <c r="B20" s="109"/>
      <c r="C20" s="135">
        <v>12916</v>
      </c>
      <c r="D20" s="135">
        <v>3420</v>
      </c>
      <c r="E20" s="135">
        <v>36</v>
      </c>
      <c r="F20" s="135">
        <v>87</v>
      </c>
      <c r="G20" s="135">
        <v>5540</v>
      </c>
      <c r="H20" s="135">
        <v>5453</v>
      </c>
      <c r="I20" s="136" t="s">
        <v>184</v>
      </c>
      <c r="J20" s="137"/>
    </row>
    <row r="21" spans="1:18" ht="11.25" customHeight="1" x14ac:dyDescent="0.2">
      <c r="A21" s="109" t="s">
        <v>185</v>
      </c>
      <c r="B21" s="109"/>
      <c r="C21" s="135">
        <v>8737</v>
      </c>
      <c r="D21" s="135">
        <v>851</v>
      </c>
      <c r="E21" s="135">
        <v>32</v>
      </c>
      <c r="F21" s="135">
        <v>55</v>
      </c>
      <c r="G21" s="135">
        <v>4498</v>
      </c>
      <c r="H21" s="135">
        <v>4443</v>
      </c>
      <c r="I21" s="136" t="s">
        <v>186</v>
      </c>
      <c r="J21" s="137"/>
      <c r="N21" s="5"/>
      <c r="O21" s="5"/>
      <c r="P21" s="5"/>
      <c r="Q21" s="5"/>
      <c r="R21" s="5"/>
    </row>
    <row r="22" spans="1:18" ht="11.25" customHeight="1" x14ac:dyDescent="0.2">
      <c r="A22" s="109" t="s">
        <v>187</v>
      </c>
      <c r="B22" s="109"/>
      <c r="C22" s="135">
        <v>5299</v>
      </c>
      <c r="D22" s="135">
        <v>1985</v>
      </c>
      <c r="E22" s="135">
        <v>90</v>
      </c>
      <c r="F22" s="135">
        <v>283</v>
      </c>
      <c r="G22" s="135">
        <v>3853</v>
      </c>
      <c r="H22" s="135">
        <v>3570</v>
      </c>
      <c r="I22" s="136" t="s">
        <v>188</v>
      </c>
      <c r="J22" s="137"/>
    </row>
    <row r="23" spans="1:18" ht="11.25" customHeight="1" x14ac:dyDescent="0.2">
      <c r="A23" s="109" t="s">
        <v>189</v>
      </c>
      <c r="B23" s="109"/>
      <c r="C23" s="135">
        <v>2656</v>
      </c>
      <c r="D23" s="135">
        <v>1600</v>
      </c>
      <c r="E23" s="135">
        <v>55</v>
      </c>
      <c r="F23" s="135">
        <v>185</v>
      </c>
      <c r="G23" s="135">
        <v>3068</v>
      </c>
      <c r="H23" s="135">
        <v>2883</v>
      </c>
      <c r="I23" s="136" t="s">
        <v>190</v>
      </c>
      <c r="J23" s="137"/>
    </row>
    <row r="24" spans="1:18" ht="11.25" customHeight="1" x14ac:dyDescent="0.2">
      <c r="A24" s="109" t="s">
        <v>191</v>
      </c>
      <c r="B24" s="109"/>
      <c r="C24" s="135">
        <v>2080</v>
      </c>
      <c r="D24" s="135">
        <v>1034</v>
      </c>
      <c r="E24" s="135">
        <v>93</v>
      </c>
      <c r="F24" s="135">
        <v>148</v>
      </c>
      <c r="G24" s="135">
        <v>3003</v>
      </c>
      <c r="H24" s="135">
        <v>2855</v>
      </c>
      <c r="I24" s="136" t="s">
        <v>192</v>
      </c>
      <c r="J24" s="137"/>
    </row>
    <row r="25" spans="1:18" ht="11.25" customHeight="1" x14ac:dyDescent="0.2">
      <c r="A25" s="109" t="s">
        <v>193</v>
      </c>
      <c r="B25" s="109"/>
      <c r="C25" s="135">
        <v>3670</v>
      </c>
      <c r="D25" s="135">
        <v>1460</v>
      </c>
      <c r="E25" s="135">
        <v>34</v>
      </c>
      <c r="F25" s="135">
        <v>157</v>
      </c>
      <c r="G25" s="135">
        <v>2737</v>
      </c>
      <c r="H25" s="135">
        <v>2580</v>
      </c>
      <c r="I25" s="136" t="s">
        <v>194</v>
      </c>
      <c r="J25" s="137"/>
    </row>
    <row r="26" spans="1:18" ht="11.25" customHeight="1" x14ac:dyDescent="0.2">
      <c r="A26" s="109" t="s">
        <v>195</v>
      </c>
      <c r="B26" s="109"/>
      <c r="C26" s="135">
        <v>4217</v>
      </c>
      <c r="D26" s="135">
        <v>2609</v>
      </c>
      <c r="E26" s="135">
        <v>20</v>
      </c>
      <c r="F26" s="135">
        <v>99</v>
      </c>
      <c r="G26" s="135">
        <v>2511</v>
      </c>
      <c r="H26" s="135">
        <v>2412</v>
      </c>
      <c r="I26" s="136" t="s">
        <v>196</v>
      </c>
      <c r="J26" s="137"/>
    </row>
    <row r="27" spans="1:18" ht="11.25" customHeight="1" x14ac:dyDescent="0.2">
      <c r="A27" s="109" t="s">
        <v>197</v>
      </c>
      <c r="B27" s="109"/>
      <c r="C27" s="135">
        <v>5205</v>
      </c>
      <c r="D27" s="135">
        <v>1212</v>
      </c>
      <c r="E27" s="135">
        <v>19</v>
      </c>
      <c r="F27" s="135">
        <v>62</v>
      </c>
      <c r="G27" s="135">
        <v>2457</v>
      </c>
      <c r="H27" s="135">
        <v>2395</v>
      </c>
      <c r="I27" s="136" t="s">
        <v>198</v>
      </c>
      <c r="J27" s="137"/>
    </row>
    <row r="28" spans="1:18" ht="11.25" customHeight="1" x14ac:dyDescent="0.2">
      <c r="A28" s="109" t="s">
        <v>199</v>
      </c>
      <c r="B28" s="109"/>
      <c r="C28" s="135">
        <v>4194</v>
      </c>
      <c r="D28" s="135">
        <v>2108</v>
      </c>
      <c r="E28" s="135">
        <v>41</v>
      </c>
      <c r="F28" s="135">
        <v>290</v>
      </c>
      <c r="G28" s="135">
        <v>2092</v>
      </c>
      <c r="H28" s="135">
        <v>1802</v>
      </c>
      <c r="I28" s="136" t="s">
        <v>200</v>
      </c>
      <c r="J28" s="137"/>
    </row>
    <row r="29" spans="1:18" ht="11.25" customHeight="1" x14ac:dyDescent="0.2">
      <c r="A29" s="109" t="s">
        <v>201</v>
      </c>
      <c r="B29" s="109"/>
      <c r="C29" s="135">
        <v>2603</v>
      </c>
      <c r="D29" s="135">
        <v>1432</v>
      </c>
      <c r="E29" s="135">
        <v>49</v>
      </c>
      <c r="F29" s="135">
        <v>55</v>
      </c>
      <c r="G29" s="135">
        <v>1977</v>
      </c>
      <c r="H29" s="135">
        <v>1922</v>
      </c>
      <c r="I29" s="136" t="s">
        <v>202</v>
      </c>
      <c r="J29" s="137"/>
    </row>
    <row r="30" spans="1:18" ht="11.25" customHeight="1" x14ac:dyDescent="0.2">
      <c r="A30" s="109" t="s">
        <v>203</v>
      </c>
      <c r="B30" s="109"/>
      <c r="C30" s="135">
        <v>2410</v>
      </c>
      <c r="D30" s="135">
        <v>1002</v>
      </c>
      <c r="E30" s="135">
        <v>3</v>
      </c>
      <c r="F30" s="135">
        <v>1</v>
      </c>
      <c r="G30" s="135">
        <v>1976</v>
      </c>
      <c r="H30" s="135">
        <v>1975</v>
      </c>
      <c r="I30" s="136" t="s">
        <v>204</v>
      </c>
      <c r="J30" s="137"/>
    </row>
    <row r="31" spans="1:18" ht="11.25" customHeight="1" x14ac:dyDescent="0.2">
      <c r="A31" s="109" t="s">
        <v>205</v>
      </c>
      <c r="B31" s="109"/>
      <c r="C31" s="135">
        <v>2638</v>
      </c>
      <c r="D31" s="135">
        <v>1301</v>
      </c>
      <c r="E31" s="135">
        <v>46</v>
      </c>
      <c r="F31" s="135">
        <v>880</v>
      </c>
      <c r="G31" s="135">
        <v>1861</v>
      </c>
      <c r="H31" s="135">
        <v>981</v>
      </c>
      <c r="I31" s="136" t="s">
        <v>206</v>
      </c>
      <c r="J31" s="137"/>
    </row>
    <row r="32" spans="1:18" ht="11.25" customHeight="1" x14ac:dyDescent="0.2">
      <c r="A32" s="109" t="s">
        <v>207</v>
      </c>
      <c r="B32" s="109"/>
      <c r="C32" s="135">
        <v>2540</v>
      </c>
      <c r="D32" s="135">
        <v>1662</v>
      </c>
      <c r="E32" s="135">
        <v>29</v>
      </c>
      <c r="F32" s="135">
        <v>151</v>
      </c>
      <c r="G32" s="135">
        <v>1829</v>
      </c>
      <c r="H32" s="135">
        <v>1678</v>
      </c>
      <c r="I32" s="136" t="s">
        <v>208</v>
      </c>
      <c r="J32" s="137"/>
    </row>
    <row r="33" spans="1:10" ht="11.25" customHeight="1" x14ac:dyDescent="0.2">
      <c r="A33" s="109" t="s">
        <v>209</v>
      </c>
      <c r="B33" s="109"/>
      <c r="C33" s="135">
        <v>3241</v>
      </c>
      <c r="D33" s="135">
        <v>957</v>
      </c>
      <c r="E33" s="135">
        <v>15</v>
      </c>
      <c r="F33" s="135">
        <v>39</v>
      </c>
      <c r="G33" s="135">
        <v>1604</v>
      </c>
      <c r="H33" s="135">
        <v>1565</v>
      </c>
      <c r="I33" s="136" t="s">
        <v>210</v>
      </c>
      <c r="J33" s="137"/>
    </row>
    <row r="34" spans="1:10" ht="11.25" customHeight="1" x14ac:dyDescent="0.2">
      <c r="A34" s="109" t="s">
        <v>211</v>
      </c>
      <c r="B34" s="109"/>
      <c r="C34" s="135">
        <v>1857</v>
      </c>
      <c r="D34" s="135">
        <v>934</v>
      </c>
      <c r="E34" s="135">
        <v>29</v>
      </c>
      <c r="F34" s="135">
        <v>338</v>
      </c>
      <c r="G34" s="135">
        <v>1478</v>
      </c>
      <c r="H34" s="135">
        <v>1140</v>
      </c>
      <c r="I34" s="136" t="s">
        <v>212</v>
      </c>
      <c r="J34" s="137"/>
    </row>
    <row r="35" spans="1:10" ht="11.25" customHeight="1" x14ac:dyDescent="0.2">
      <c r="A35" s="109" t="s">
        <v>213</v>
      </c>
      <c r="B35" s="109"/>
      <c r="C35" s="135">
        <v>1079</v>
      </c>
      <c r="D35" s="135">
        <v>659</v>
      </c>
      <c r="E35" s="135">
        <v>22</v>
      </c>
      <c r="F35" s="135">
        <v>92</v>
      </c>
      <c r="G35" s="135">
        <v>1260</v>
      </c>
      <c r="H35" s="135">
        <v>1168</v>
      </c>
      <c r="I35" s="136" t="s">
        <v>214</v>
      </c>
      <c r="J35" s="137"/>
    </row>
    <row r="36" spans="1:10" ht="11.25" customHeight="1" x14ac:dyDescent="0.2">
      <c r="A36" s="109" t="s">
        <v>215</v>
      </c>
      <c r="B36" s="109"/>
      <c r="C36" s="135">
        <v>2045</v>
      </c>
      <c r="D36" s="135">
        <v>1213</v>
      </c>
      <c r="E36" s="135">
        <v>32</v>
      </c>
      <c r="F36" s="135">
        <v>82</v>
      </c>
      <c r="G36" s="135">
        <v>1155</v>
      </c>
      <c r="H36" s="135">
        <v>1073</v>
      </c>
      <c r="I36" s="136" t="s">
        <v>216</v>
      </c>
      <c r="J36" s="137"/>
    </row>
    <row r="37" spans="1:10" ht="11.25" customHeight="1" x14ac:dyDescent="0.2">
      <c r="A37" s="109" t="s">
        <v>217</v>
      </c>
      <c r="B37" s="109"/>
      <c r="C37" s="135">
        <v>1224</v>
      </c>
      <c r="D37" s="135">
        <v>743</v>
      </c>
      <c r="E37" s="135">
        <v>395</v>
      </c>
      <c r="F37" s="135">
        <v>335</v>
      </c>
      <c r="G37" s="135">
        <v>1131</v>
      </c>
      <c r="H37" s="135">
        <v>796</v>
      </c>
      <c r="I37" s="136" t="s">
        <v>218</v>
      </c>
      <c r="J37" s="137"/>
    </row>
    <row r="38" spans="1:10" ht="11.25" customHeight="1" x14ac:dyDescent="0.2">
      <c r="A38" s="109" t="s">
        <v>219</v>
      </c>
      <c r="B38" s="109"/>
      <c r="C38" s="135">
        <v>1664</v>
      </c>
      <c r="D38" s="135">
        <v>972</v>
      </c>
      <c r="E38" s="135">
        <v>0</v>
      </c>
      <c r="F38" s="135">
        <v>6</v>
      </c>
      <c r="G38" s="135">
        <v>1112</v>
      </c>
      <c r="H38" s="135">
        <v>1106</v>
      </c>
      <c r="I38" s="136" t="s">
        <v>220</v>
      </c>
      <c r="J38" s="137"/>
    </row>
    <row r="39" spans="1:10" ht="11.25" customHeight="1" x14ac:dyDescent="0.2">
      <c r="A39" s="109" t="s">
        <v>221</v>
      </c>
      <c r="B39" s="109"/>
      <c r="C39" s="135">
        <v>1275</v>
      </c>
      <c r="D39" s="135">
        <v>876</v>
      </c>
      <c r="E39" s="135">
        <v>310</v>
      </c>
      <c r="F39" s="135">
        <v>388</v>
      </c>
      <c r="G39" s="135">
        <v>1081</v>
      </c>
      <c r="H39" s="135">
        <v>693</v>
      </c>
      <c r="I39" s="136" t="s">
        <v>222</v>
      </c>
      <c r="J39" s="137"/>
    </row>
    <row r="40" spans="1:10" ht="11.25" customHeight="1" x14ac:dyDescent="0.2">
      <c r="A40" s="109" t="s">
        <v>223</v>
      </c>
      <c r="B40" s="109"/>
      <c r="C40" s="135">
        <v>1341</v>
      </c>
      <c r="D40" s="135">
        <v>855</v>
      </c>
      <c r="E40" s="135">
        <v>2</v>
      </c>
      <c r="F40" s="135">
        <v>45</v>
      </c>
      <c r="G40" s="135">
        <v>1052</v>
      </c>
      <c r="H40" s="135">
        <v>1007</v>
      </c>
      <c r="I40" s="136" t="s">
        <v>224</v>
      </c>
      <c r="J40" s="137"/>
    </row>
    <row r="41" spans="1:10" ht="11.25" customHeight="1" x14ac:dyDescent="0.2">
      <c r="A41" s="109" t="s">
        <v>225</v>
      </c>
      <c r="B41" s="109"/>
      <c r="C41" s="135">
        <v>1778</v>
      </c>
      <c r="D41" s="135">
        <v>1289</v>
      </c>
      <c r="E41" s="135">
        <v>42</v>
      </c>
      <c r="F41" s="135">
        <v>64</v>
      </c>
      <c r="G41" s="135">
        <v>1029</v>
      </c>
      <c r="H41" s="135">
        <v>965</v>
      </c>
      <c r="I41" s="136" t="s">
        <v>226</v>
      </c>
      <c r="J41" s="137"/>
    </row>
    <row r="42" spans="1:10" ht="11.25" customHeight="1" x14ac:dyDescent="0.2">
      <c r="A42" s="109" t="s">
        <v>227</v>
      </c>
      <c r="B42" s="109"/>
      <c r="C42" s="135">
        <v>1159</v>
      </c>
      <c r="D42" s="135">
        <v>732</v>
      </c>
      <c r="E42" s="135">
        <v>25</v>
      </c>
      <c r="F42" s="135">
        <v>54</v>
      </c>
      <c r="G42" s="135">
        <v>957</v>
      </c>
      <c r="H42" s="135">
        <v>903</v>
      </c>
      <c r="I42" s="136" t="s">
        <v>228</v>
      </c>
      <c r="J42" s="137"/>
    </row>
    <row r="43" spans="1:10" ht="7.5" customHeight="1" x14ac:dyDescent="0.2">
      <c r="B43" s="109"/>
      <c r="C43" s="109"/>
      <c r="D43" s="109"/>
      <c r="E43" s="109"/>
      <c r="F43" s="109"/>
      <c r="G43" s="109"/>
      <c r="H43" s="138"/>
      <c r="I43" s="139"/>
      <c r="J43" s="140"/>
    </row>
    <row r="44" spans="1:10" ht="11.25" customHeight="1" x14ac:dyDescent="0.2">
      <c r="A44" s="198" t="s">
        <v>229</v>
      </c>
      <c r="B44" s="198"/>
      <c r="C44" s="198"/>
      <c r="D44" s="198"/>
      <c r="E44" s="198"/>
      <c r="F44" s="198"/>
      <c r="G44" s="198"/>
      <c r="H44" s="198"/>
      <c r="I44" s="198"/>
      <c r="J44" s="198"/>
    </row>
    <row r="45" spans="1:10" ht="6.75" customHeight="1" x14ac:dyDescent="0.2">
      <c r="B45" s="109"/>
      <c r="C45" s="109"/>
      <c r="D45" s="109"/>
      <c r="E45" s="109"/>
      <c r="F45" s="109"/>
      <c r="G45" s="109"/>
      <c r="H45" s="138"/>
      <c r="I45" s="139"/>
      <c r="J45" s="140"/>
    </row>
    <row r="46" spans="1:10" ht="11.25" customHeight="1" x14ac:dyDescent="0.2">
      <c r="A46" s="109" t="s">
        <v>230</v>
      </c>
      <c r="B46" s="109"/>
      <c r="C46" s="135">
        <v>147766</v>
      </c>
      <c r="D46" s="135">
        <v>80907</v>
      </c>
      <c r="E46" s="135">
        <v>2161</v>
      </c>
      <c r="F46" s="135">
        <v>20743</v>
      </c>
      <c r="G46" s="135">
        <v>117043</v>
      </c>
      <c r="H46" s="135">
        <v>96300</v>
      </c>
      <c r="I46" s="141" t="s">
        <v>231</v>
      </c>
      <c r="J46" s="137"/>
    </row>
    <row r="47" spans="1:10" ht="11.25" customHeight="1" x14ac:dyDescent="0.2">
      <c r="A47" s="109" t="s">
        <v>232</v>
      </c>
      <c r="B47" s="109"/>
      <c r="C47" s="135">
        <v>96285</v>
      </c>
      <c r="D47" s="135">
        <v>21122</v>
      </c>
      <c r="E47" s="135">
        <v>839</v>
      </c>
      <c r="F47" s="135">
        <v>1696</v>
      </c>
      <c r="G47" s="135">
        <v>44583</v>
      </c>
      <c r="H47" s="135">
        <v>42887</v>
      </c>
      <c r="I47" s="136" t="s">
        <v>233</v>
      </c>
      <c r="J47" s="137"/>
    </row>
    <row r="48" spans="1:10" ht="11.25" customHeight="1" x14ac:dyDescent="0.2">
      <c r="A48" s="109" t="s">
        <v>234</v>
      </c>
      <c r="B48" s="109"/>
      <c r="C48" s="135">
        <v>55694</v>
      </c>
      <c r="D48" s="135">
        <v>34671</v>
      </c>
      <c r="E48" s="135">
        <v>783</v>
      </c>
      <c r="F48" s="135">
        <v>3321</v>
      </c>
      <c r="G48" s="135">
        <v>39023</v>
      </c>
      <c r="H48" s="135">
        <v>35702</v>
      </c>
      <c r="I48" s="136" t="s">
        <v>235</v>
      </c>
      <c r="J48" s="137"/>
    </row>
    <row r="49" spans="1:10" ht="11.25" customHeight="1" x14ac:dyDescent="0.2">
      <c r="A49" s="109" t="s">
        <v>236</v>
      </c>
      <c r="B49" s="109"/>
      <c r="C49" s="135">
        <v>64347</v>
      </c>
      <c r="D49" s="135">
        <v>34658</v>
      </c>
      <c r="E49" s="135">
        <v>524</v>
      </c>
      <c r="F49" s="135">
        <v>1815</v>
      </c>
      <c r="G49" s="135">
        <v>48110</v>
      </c>
      <c r="H49" s="135">
        <v>46295</v>
      </c>
      <c r="I49" s="136" t="s">
        <v>237</v>
      </c>
      <c r="J49" s="137"/>
    </row>
    <row r="50" spans="1:10" ht="11.25" customHeight="1" x14ac:dyDescent="0.2">
      <c r="A50" s="109" t="s">
        <v>238</v>
      </c>
      <c r="B50" s="109"/>
      <c r="C50" s="135">
        <v>5338</v>
      </c>
      <c r="D50" s="135">
        <v>2790</v>
      </c>
      <c r="E50" s="135">
        <v>196</v>
      </c>
      <c r="F50" s="135">
        <v>413</v>
      </c>
      <c r="G50" s="135">
        <v>5261</v>
      </c>
      <c r="H50" s="135">
        <v>4848</v>
      </c>
      <c r="I50" s="136" t="s">
        <v>239</v>
      </c>
      <c r="J50" s="137"/>
    </row>
    <row r="51" spans="1:10" ht="11.25" customHeight="1" x14ac:dyDescent="0.2">
      <c r="A51" s="142" t="s">
        <v>240</v>
      </c>
      <c r="B51" s="142"/>
      <c r="C51" s="143">
        <v>8840</v>
      </c>
      <c r="D51" s="143">
        <v>1373</v>
      </c>
      <c r="E51" s="143">
        <v>136</v>
      </c>
      <c r="F51" s="143">
        <v>636</v>
      </c>
      <c r="G51" s="143">
        <v>5037</v>
      </c>
      <c r="H51" s="143">
        <v>4401</v>
      </c>
      <c r="I51" s="144" t="s">
        <v>241</v>
      </c>
      <c r="J51" s="145"/>
    </row>
    <row r="52" spans="1:10" ht="11.25" customHeight="1" x14ac:dyDescent="0.2">
      <c r="B52" s="109"/>
      <c r="E52" s="109"/>
      <c r="F52" s="109"/>
      <c r="G52" s="109"/>
      <c r="H52" s="138"/>
      <c r="I52" s="136"/>
      <c r="J52" s="140"/>
    </row>
    <row r="53" spans="1:10" ht="11.25" customHeight="1" x14ac:dyDescent="0.2">
      <c r="A53" s="146" t="str">
        <f>"1."</f>
        <v>1.</v>
      </c>
      <c r="B53" s="109" t="s">
        <v>242</v>
      </c>
      <c r="E53" s="109"/>
      <c r="F53" s="109"/>
      <c r="G53" s="109"/>
      <c r="H53" s="138"/>
      <c r="I53" s="136"/>
      <c r="J53" s="140"/>
    </row>
    <row r="54" spans="1:10" ht="11.25" customHeight="1" x14ac:dyDescent="0.2">
      <c r="B54" s="109"/>
      <c r="E54" s="109"/>
      <c r="F54" s="109"/>
      <c r="G54" s="109"/>
      <c r="H54" s="138"/>
      <c r="I54" s="136"/>
      <c r="J54" s="140"/>
    </row>
    <row r="55" spans="1:10" ht="11.25" customHeight="1" x14ac:dyDescent="0.2">
      <c r="A55" s="25" t="s">
        <v>243</v>
      </c>
      <c r="C55" s="109"/>
      <c r="E55" s="109"/>
      <c r="F55" s="109"/>
      <c r="G55" s="109"/>
      <c r="H55" s="138"/>
      <c r="I55" s="136"/>
      <c r="J55" s="140"/>
    </row>
    <row r="56" spans="1:10" ht="11.25" customHeight="1" x14ac:dyDescent="0.2">
      <c r="B56" s="109"/>
      <c r="E56" s="109"/>
      <c r="F56" s="109"/>
      <c r="G56" s="109"/>
      <c r="H56" s="138"/>
      <c r="I56" s="136"/>
      <c r="J56" s="140"/>
    </row>
    <row r="57" spans="1:10" ht="11.25" customHeight="1" x14ac:dyDescent="0.2">
      <c r="A57" s="115" t="s">
        <v>156</v>
      </c>
      <c r="C57" s="109"/>
      <c r="D57" s="109"/>
      <c r="E57" s="109"/>
      <c r="F57" s="109"/>
      <c r="G57" s="109"/>
      <c r="H57" s="138"/>
      <c r="I57" s="136"/>
      <c r="J57" s="140"/>
    </row>
    <row r="58" spans="1:10" ht="11.25" customHeight="1" x14ac:dyDescent="0.2">
      <c r="I58" s="136"/>
    </row>
    <row r="59" spans="1:10" ht="11.25" customHeight="1" x14ac:dyDescent="0.2">
      <c r="I59" s="136"/>
    </row>
    <row r="60" spans="1:10" ht="11.25" customHeight="1" x14ac:dyDescent="0.2">
      <c r="I60" s="136"/>
    </row>
    <row r="61" spans="1:10" ht="11.25" customHeight="1" x14ac:dyDescent="0.2">
      <c r="I61" s="136"/>
    </row>
    <row r="62" spans="1:10" ht="11.25" customHeight="1" x14ac:dyDescent="0.2">
      <c r="I62" s="136"/>
    </row>
    <row r="63" spans="1:10" x14ac:dyDescent="0.2">
      <c r="I63" s="136"/>
    </row>
    <row r="64" spans="1:10" x14ac:dyDescent="0.2">
      <c r="I64" s="136"/>
    </row>
    <row r="65" spans="9:9" x14ac:dyDescent="0.2">
      <c r="I65" s="136"/>
    </row>
    <row r="66" spans="9:9" x14ac:dyDescent="0.2">
      <c r="I66" s="136"/>
    </row>
    <row r="67" spans="9:9" x14ac:dyDescent="0.2">
      <c r="I67" s="136"/>
    </row>
    <row r="68" spans="9:9" x14ac:dyDescent="0.2">
      <c r="I68" s="136"/>
    </row>
    <row r="69" spans="9:9" x14ac:dyDescent="0.2">
      <c r="I69" s="136"/>
    </row>
    <row r="70" spans="9:9" x14ac:dyDescent="0.2">
      <c r="I70" s="136"/>
    </row>
    <row r="71" spans="9:9" x14ac:dyDescent="0.2">
      <c r="I71" s="136"/>
    </row>
    <row r="72" spans="9:9" x14ac:dyDescent="0.2">
      <c r="I72" s="136"/>
    </row>
    <row r="73" spans="9:9" x14ac:dyDescent="0.2">
      <c r="I73" s="136"/>
    </row>
    <row r="74" spans="9:9" x14ac:dyDescent="0.2">
      <c r="I74" s="136"/>
    </row>
    <row r="75" spans="9:9" x14ac:dyDescent="0.2">
      <c r="I75" s="136"/>
    </row>
    <row r="76" spans="9:9" x14ac:dyDescent="0.2">
      <c r="I76" s="136"/>
    </row>
    <row r="77" spans="9:9" x14ac:dyDescent="0.2">
      <c r="I77" s="136"/>
    </row>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2.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5b783ef41b7c95afc390c0f524780aa">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a16126ec2fd33b7051fcb1b61604dee9"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displayName="Function (F)_0" ma:hidden="true" ma:internalName="hc1a1a3ab2ae420fb2e3cb6a43fb3060" ma:readOnly="false">
      <xsd:simpleType>
        <xsd:restriction base="dms:Note"/>
      </xsd:simpleType>
    </xsd:element>
    <xsd:element name="id100c0c3eec40d4ac767d9dfa41607b" ma:index="11" nillable="true" ma:displayName="Activity (F)_0" ma:hidden="true" ma:internalName="id100c0c3eec40d4ac767d9dfa41607b" ma:readOnly="false">
      <xsd:simpleType>
        <xsd:restriction base="dms:Note"/>
      </xsd:simple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displayName="Protective Marking (F)_0" ma:hidden="true" ma:internalName="ka1980c8309e4dfba9b4151987bcda67"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f3e49f9-63b2-4bbe-8408-c4b58cb2712b">
      <Value>3</Value>
      <Value>2</Value>
      <Value>1</Value>
    </TaxCatchAll>
    <TaxCatchAllLabel xmlns="5f3e49f9-63b2-4bbe-8408-c4b58cb2712b" xsi:nil="true"/>
    <ka1980c8309e4dfba9b4151987bcda67 xmlns="5f3e49f9-63b2-4bbe-8408-c4b58cb2712b">Unclassified|e358a964-c2cf-4fbc-b0d6-6d6f8b9fb44c</ka1980c8309e4dfba9b4151987bcda67>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Relates_x0020_to_x0020__x0028_F_x0029_12 xmlns="5f3e49f9-63b2-4bbe-8408-c4b58cb2712b" xsi:nil="true"/>
    <id100c0c3eec40d4ac767d9dfa41607b xmlns="5f3e49f9-63b2-4bbe-8408-c4b58cb2712b">Statistical Dissemination|9bab31ad-7584-49a1-a4fc-061fd380e4f6</id100c0c3eec40d4ac767d9dfa41607b>
    <TEST_x0020_ONLY xmlns="4d5aeaa5-10c6-4b46-b472-171b603d6bc4" xsi:nil="true"/>
    <hc1a1a3ab2ae420fb2e3cb6a43fb3060 xmlns="5f3e49f9-63b2-4bbe-8408-c4b58cb2712b">Statistical Production|56beeb0d-f7ac-46f4-b55a-2b3f50e9ed92</hc1a1a3ab2ae420fb2e3cb6a43fb3060>
    <Activity_x0020_Status_x0020__x0028_F_x0029_ xmlns="5f3e49f9-63b2-4bbe-8408-c4b58cb2712b">Active</Activity_x0020_Status_x0020__x0028_F_x0029_>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CBB3975-05CA-42AD-AA78-4E54EFF1E89D}">
  <ds:schemaRefs>
    <ds:schemaRef ds:uri="Microsoft.SharePoint.Taxonomy.ContentTypeSync"/>
  </ds:schemaRefs>
</ds:datastoreItem>
</file>

<file path=customXml/itemProps2.xml><?xml version="1.0" encoding="utf-8"?>
<ds:datastoreItem xmlns:ds="http://schemas.openxmlformats.org/officeDocument/2006/customXml" ds:itemID="{BF8F978A-C87A-45E8-B63A-40DC6C167B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3e49f9-63b2-4bbe-8408-c4b58cb2712b"/>
    <ds:schemaRef ds:uri="4d5aeaa5-10c6-4b46-b472-171b603d6b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0FB097-D809-42CB-ADCB-943DF13ECE1A}">
  <ds:schemaRefs>
    <ds:schemaRef ds:uri="http://purl.org/dc/dcmitype/"/>
    <ds:schemaRef ds:uri="http://schemas.microsoft.com/office/infopath/2007/PartnerControls"/>
    <ds:schemaRef ds:uri="http://schemas.microsoft.com/office/2006/documentManagement/types"/>
    <ds:schemaRef ds:uri="http://schemas.microsoft.com/office/2006/metadata/properties"/>
    <ds:schemaRef ds:uri="5f3e49f9-63b2-4bbe-8408-c4b58cb2712b"/>
    <ds:schemaRef ds:uri="http://purl.org/dc/elements/1.1/"/>
    <ds:schemaRef ds:uri="http://schemas.openxmlformats.org/package/2006/metadata/core-properties"/>
    <ds:schemaRef ds:uri="4d5aeaa5-10c6-4b46-b472-171b603d6bc4"/>
    <ds:schemaRef ds:uri="http://www.w3.org/XML/1998/namespace"/>
    <ds:schemaRef ds:uri="http://purl.org/dc/terms/"/>
  </ds:schemaRefs>
</ds:datastoreItem>
</file>

<file path=customXml/itemProps4.xml><?xml version="1.0" encoding="utf-8"?>
<ds:datastoreItem xmlns:ds="http://schemas.openxmlformats.org/officeDocument/2006/customXml" ds:itemID="{C105834B-E3FD-484B-BE2E-792F1DA269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70</vt:i4>
      </vt:variant>
      <vt:variant>
        <vt:lpstr>Named Ranges</vt:lpstr>
      </vt:variant>
      <vt:variant>
        <vt:i4>968</vt:i4>
      </vt:variant>
    </vt:vector>
  </HeadingPairs>
  <TitlesOfParts>
    <vt:vector size="1038" baseType="lpstr">
      <vt:lpstr>Cover</vt:lpstr>
      <vt:lpstr>Information</vt:lpstr>
      <vt:lpstr>Preface &amp; glossary</vt:lpstr>
      <vt:lpstr>Notes</vt:lpstr>
      <vt:lpstr>Related links</vt:lpstr>
      <vt:lpstr>Contents</vt:lpstr>
      <vt:lpstr>Contents (cont.)</vt:lpstr>
      <vt:lpstr>Tables 1&amp;2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lpstr>AU002M_AgeGroup</vt:lpstr>
      <vt:lpstr>AU002M_AgeGroup2</vt:lpstr>
      <vt:lpstr>AU002M_Change</vt:lpstr>
      <vt:lpstr>AU002M_Change2</vt:lpstr>
      <vt:lpstr>AU002M_LOS</vt:lpstr>
      <vt:lpstr>AU002M_LOS2</vt:lpstr>
      <vt:lpstr>AU002M_NZPort_OSA_Citiz</vt:lpstr>
      <vt:lpstr>AU002M_NZPort_OSA_Citiz2</vt:lpstr>
      <vt:lpstr>AU002M_Title</vt:lpstr>
      <vt:lpstr>AU002M_Title2</vt:lpstr>
      <vt:lpstr>AU002M_TotVisArrivals</vt:lpstr>
      <vt:lpstr>AU002M_TotVisArrivals2</vt:lpstr>
      <vt:lpstr>AU002M_TravelPurpose</vt:lpstr>
      <vt:lpstr>AU002M_TravelPurpose2</vt:lpstr>
      <vt:lpstr>AU002M_Years</vt:lpstr>
      <vt:lpstr>AU002M_Years2</vt:lpstr>
      <vt:lpstr>AU002M_Years3</vt:lpstr>
      <vt:lpstr>AU002Y_AgeGroup</vt:lpstr>
      <vt:lpstr>AU002Y_AgeGroup2</vt:lpstr>
      <vt:lpstr>AU002Y_Change</vt:lpstr>
      <vt:lpstr>AU002Y_Change2</vt:lpstr>
      <vt:lpstr>AU002Y_LOS</vt:lpstr>
      <vt:lpstr>AU002Y_LOS2</vt:lpstr>
      <vt:lpstr>AU002Y_NZPort_OSA_Citiz</vt:lpstr>
      <vt:lpstr>AU002Y_NZPort_OSA_Citiz2</vt:lpstr>
      <vt:lpstr>AU002Y_Title</vt:lpstr>
      <vt:lpstr>AU002Y_Title2</vt:lpstr>
      <vt:lpstr>AU002Y_TotVisArrivals</vt:lpstr>
      <vt:lpstr>AU002Y_TotVisArrivals2</vt:lpstr>
      <vt:lpstr>AU002Y_TravelPurpose</vt:lpstr>
      <vt:lpstr>AU002Y_TravelPurpose2</vt:lpstr>
      <vt:lpstr>AU002Y_Years</vt:lpstr>
      <vt:lpstr>AU002Y_Years2</vt:lpstr>
      <vt:lpstr>AU002Y_Years3</vt:lpstr>
      <vt:lpstr>AU004M_AgeGroup</vt:lpstr>
      <vt:lpstr>AU004M_AgeGroup2</vt:lpstr>
      <vt:lpstr>AU004M_Change</vt:lpstr>
      <vt:lpstr>AU004M_Change2</vt:lpstr>
      <vt:lpstr>AU004M_LOS</vt:lpstr>
      <vt:lpstr>AU004M_LOS2</vt:lpstr>
      <vt:lpstr>AU004M_NZPort_OSA_Citiz</vt:lpstr>
      <vt:lpstr>AU004M_NZPort_OSA_Citiz2</vt:lpstr>
      <vt:lpstr>AU004M_Title</vt:lpstr>
      <vt:lpstr>AU004M_Title2</vt:lpstr>
      <vt:lpstr>AU004M_TotVisArrivals</vt:lpstr>
      <vt:lpstr>AU004M_TotVisArrivals2</vt:lpstr>
      <vt:lpstr>AU004M_TravelPurpose</vt:lpstr>
      <vt:lpstr>AU004M_TravelPurpose2</vt:lpstr>
      <vt:lpstr>AU004M_Years</vt:lpstr>
      <vt:lpstr>AU004M_Years2</vt:lpstr>
      <vt:lpstr>AU004M_Years3</vt:lpstr>
      <vt:lpstr>AU004Y_AgeGroup</vt:lpstr>
      <vt:lpstr>AU004Y_AgeGroup2</vt:lpstr>
      <vt:lpstr>AU004Y_Change</vt:lpstr>
      <vt:lpstr>AU004Y_Change2</vt:lpstr>
      <vt:lpstr>AU004Y_LOS</vt:lpstr>
      <vt:lpstr>AU004Y_LOS2</vt:lpstr>
      <vt:lpstr>AU004Y_NZPort_OSA_Citiz</vt:lpstr>
      <vt:lpstr>AU004Y_NZPort_OSA_Citiz2</vt:lpstr>
      <vt:lpstr>AU004Y_Title</vt:lpstr>
      <vt:lpstr>AU004Y_Title2</vt:lpstr>
      <vt:lpstr>AU004Y_TotVisArrivals</vt:lpstr>
      <vt:lpstr>AU004Y_TotVisArrivals2</vt:lpstr>
      <vt:lpstr>AU004Y_TravelPurpose</vt:lpstr>
      <vt:lpstr>AU004Y_TravelPurpose2</vt:lpstr>
      <vt:lpstr>AU004Y_Years</vt:lpstr>
      <vt:lpstr>AU004Y_Years2</vt:lpstr>
      <vt:lpstr>AU004Y_Years3</vt:lpstr>
      <vt:lpstr>AU005M_AgeGroup</vt:lpstr>
      <vt:lpstr>AU005M_AgeGroup2</vt:lpstr>
      <vt:lpstr>AU005M_Change</vt:lpstr>
      <vt:lpstr>AU005M_Change2</vt:lpstr>
      <vt:lpstr>AU005M_LOS</vt:lpstr>
      <vt:lpstr>AU005M_LOS2</vt:lpstr>
      <vt:lpstr>AU005M_NZPort_OSA_Citiz</vt:lpstr>
      <vt:lpstr>AU005M_NZPort_OSA_Citiz2</vt:lpstr>
      <vt:lpstr>AU005M_Title</vt:lpstr>
      <vt:lpstr>AU005M_Title2</vt:lpstr>
      <vt:lpstr>AU005M_TotVisArrivals</vt:lpstr>
      <vt:lpstr>AU005M_TotVisArrivals2</vt:lpstr>
      <vt:lpstr>AU005M_TravelPurpose</vt:lpstr>
      <vt:lpstr>AU005M_TravelPurpose2</vt:lpstr>
      <vt:lpstr>AU005M_Years</vt:lpstr>
      <vt:lpstr>AU005M_Years2</vt:lpstr>
      <vt:lpstr>AU005M_Years3</vt:lpstr>
      <vt:lpstr>AU005Y_AgeGroup</vt:lpstr>
      <vt:lpstr>AU005Y_AgeGroup2</vt:lpstr>
      <vt:lpstr>AU005Y_Change</vt:lpstr>
      <vt:lpstr>AU005Y_Change2</vt:lpstr>
      <vt:lpstr>AU005Y_LOS</vt:lpstr>
      <vt:lpstr>AU005Y_LOS2</vt:lpstr>
      <vt:lpstr>AU005Y_NZPort_OSA_Citiz</vt:lpstr>
      <vt:lpstr>AU005Y_NZPort_OSA_Citiz2</vt:lpstr>
      <vt:lpstr>AU005Y_Title</vt:lpstr>
      <vt:lpstr>AU005Y_Title2</vt:lpstr>
      <vt:lpstr>AU005Y_TotVisArrivals</vt:lpstr>
      <vt:lpstr>AU005Y_TotVisArrivals2</vt:lpstr>
      <vt:lpstr>AU005Y_TravelPurpose</vt:lpstr>
      <vt:lpstr>AU005Y_TravelPurpose2</vt:lpstr>
      <vt:lpstr>AU005Y_Years</vt:lpstr>
      <vt:lpstr>AU005Y_Years2</vt:lpstr>
      <vt:lpstr>AU005Y_Years3</vt:lpstr>
      <vt:lpstr>AU007M_AgeGroup</vt:lpstr>
      <vt:lpstr>AU007M_AgeGroup2</vt:lpstr>
      <vt:lpstr>AU007M_Change</vt:lpstr>
      <vt:lpstr>AU007M_Change2</vt:lpstr>
      <vt:lpstr>AU007M_LOS</vt:lpstr>
      <vt:lpstr>AU007M_LOS2</vt:lpstr>
      <vt:lpstr>AU007M_NZPort_OSA_Citiz</vt:lpstr>
      <vt:lpstr>AU007M_NZPort_OSA_Citiz2</vt:lpstr>
      <vt:lpstr>AU007M_Title</vt:lpstr>
      <vt:lpstr>AU007M_Title2</vt:lpstr>
      <vt:lpstr>AU007M_TotVisArrivals</vt:lpstr>
      <vt:lpstr>AU007M_TotVisArrivals2</vt:lpstr>
      <vt:lpstr>AU007M_TravelPurpose</vt:lpstr>
      <vt:lpstr>AU007M_TravelPurpose2</vt:lpstr>
      <vt:lpstr>AU007M_Years</vt:lpstr>
      <vt:lpstr>AU007M_Years2</vt:lpstr>
      <vt:lpstr>AU007M_Years3</vt:lpstr>
      <vt:lpstr>AU007Y_AgeGroup</vt:lpstr>
      <vt:lpstr>AU007Y_AgeGroup2</vt:lpstr>
      <vt:lpstr>AU007Y_Change</vt:lpstr>
      <vt:lpstr>AU007Y_Change2</vt:lpstr>
      <vt:lpstr>AU007Y_LOS</vt:lpstr>
      <vt:lpstr>AU007Y_LOS2</vt:lpstr>
      <vt:lpstr>AU007Y_NZPort_OSA_Citiz</vt:lpstr>
      <vt:lpstr>AU007Y_NZPort_OSA_Citiz2</vt:lpstr>
      <vt:lpstr>AU007Y_Title</vt:lpstr>
      <vt:lpstr>AU007Y_Title2</vt:lpstr>
      <vt:lpstr>AU007Y_TotVisArrivals</vt:lpstr>
      <vt:lpstr>AU007Y_TotVisArrivals2</vt:lpstr>
      <vt:lpstr>AU007Y_TravelPurpose</vt:lpstr>
      <vt:lpstr>AU007Y_TravelPurpose2</vt:lpstr>
      <vt:lpstr>AU007Y_Years</vt:lpstr>
      <vt:lpstr>AU007Y_Years2</vt:lpstr>
      <vt:lpstr>AU007Y_Years3</vt:lpstr>
      <vt:lpstr>AU008M_AgeGroup</vt:lpstr>
      <vt:lpstr>AU008M_AgeGroup2</vt:lpstr>
      <vt:lpstr>AU008M_Change</vt:lpstr>
      <vt:lpstr>AU008M_Change2</vt:lpstr>
      <vt:lpstr>AU008M_LOS</vt:lpstr>
      <vt:lpstr>AU008M_LOS2</vt:lpstr>
      <vt:lpstr>AU008M_NZPort_OSA_Citiz</vt:lpstr>
      <vt:lpstr>AU008M_NZPort_OSA_Citiz2</vt:lpstr>
      <vt:lpstr>AU008M_Title</vt:lpstr>
      <vt:lpstr>AU008M_Title2</vt:lpstr>
      <vt:lpstr>AU008M_TotVisArrivals</vt:lpstr>
      <vt:lpstr>AU008M_TotVisArrivals2</vt:lpstr>
      <vt:lpstr>AU008M_TravelPurpose</vt:lpstr>
      <vt:lpstr>AU008M_TravelPurpose2</vt:lpstr>
      <vt:lpstr>AU008M_Years</vt:lpstr>
      <vt:lpstr>AU008M_Years2</vt:lpstr>
      <vt:lpstr>AU008M_Years3</vt:lpstr>
      <vt:lpstr>AU008Y_AgeGroup</vt:lpstr>
      <vt:lpstr>AU008Y_AgeGroup2</vt:lpstr>
      <vt:lpstr>AU008Y_Change</vt:lpstr>
      <vt:lpstr>AU008Y_Change2</vt:lpstr>
      <vt:lpstr>AU008Y_LOS</vt:lpstr>
      <vt:lpstr>AU008Y_LOS2</vt:lpstr>
      <vt:lpstr>AU008Y_NZPort_OSA_Citiz</vt:lpstr>
      <vt:lpstr>AU008Y_NZPort_OSA_Citiz2</vt:lpstr>
      <vt:lpstr>AU008Y_Title</vt:lpstr>
      <vt:lpstr>AU008Y_Title2</vt:lpstr>
      <vt:lpstr>AU008Y_TotVisArrivals</vt:lpstr>
      <vt:lpstr>AU008Y_TotVisArrivals2</vt:lpstr>
      <vt:lpstr>AU008Y_TravelPurpose</vt:lpstr>
      <vt:lpstr>AU008Y_TravelPurpose2</vt:lpstr>
      <vt:lpstr>AU008Y_Years</vt:lpstr>
      <vt:lpstr>AU008Y_Years2</vt:lpstr>
      <vt:lpstr>AU008Y_Years3</vt:lpstr>
      <vt:lpstr>AUM_AgeGroup</vt:lpstr>
      <vt:lpstr>AUM_AgeGroup2</vt:lpstr>
      <vt:lpstr>AUM_Change</vt:lpstr>
      <vt:lpstr>AUM_Change2</vt:lpstr>
      <vt:lpstr>AUM_LOS</vt:lpstr>
      <vt:lpstr>AUM_LOS2</vt:lpstr>
      <vt:lpstr>AUM_NZPort_OSA_Citiz</vt:lpstr>
      <vt:lpstr>AUM_NZPort_OSA_Citiz2</vt:lpstr>
      <vt:lpstr>AUM_ProvState</vt:lpstr>
      <vt:lpstr>AUM_ProvState_Change</vt:lpstr>
      <vt:lpstr>AUM_ProvState_Change2</vt:lpstr>
      <vt:lpstr>AUM_ProvState_Title</vt:lpstr>
      <vt:lpstr>AUM_ProvState_Title2</vt:lpstr>
      <vt:lpstr>AUM_ProvState_Years</vt:lpstr>
      <vt:lpstr>AUM_ProvState_Years2</vt:lpstr>
      <vt:lpstr>AUM_ProvState_Years3</vt:lpstr>
      <vt:lpstr>AUM_ProvState2</vt:lpstr>
      <vt:lpstr>AUM_Title</vt:lpstr>
      <vt:lpstr>AUM_Title2</vt:lpstr>
      <vt:lpstr>AUM_TotVisArrivals</vt:lpstr>
      <vt:lpstr>AUM_TotVisArrivals2</vt:lpstr>
      <vt:lpstr>AUM_TravelPurpose</vt:lpstr>
      <vt:lpstr>AUM_TravelPurpose2</vt:lpstr>
      <vt:lpstr>AUM_Years</vt:lpstr>
      <vt:lpstr>AUM_Years2</vt:lpstr>
      <vt:lpstr>AUM_Years3</vt:lpstr>
      <vt:lpstr>AUY_AgeGroup</vt:lpstr>
      <vt:lpstr>AUY_AgeGroup2</vt:lpstr>
      <vt:lpstr>AUY_Change</vt:lpstr>
      <vt:lpstr>AUY_Change2</vt:lpstr>
      <vt:lpstr>AUY_LOS</vt:lpstr>
      <vt:lpstr>AUY_LOS2</vt:lpstr>
      <vt:lpstr>AUY_NZPort_OSA_Citiz</vt:lpstr>
      <vt:lpstr>AUY_NZPort_OSA_Citiz2</vt:lpstr>
      <vt:lpstr>AUY_ProvState</vt:lpstr>
      <vt:lpstr>AUY_ProvState_Change</vt:lpstr>
      <vt:lpstr>AUY_ProvState_Change2</vt:lpstr>
      <vt:lpstr>AUY_ProvState_Title</vt:lpstr>
      <vt:lpstr>AUY_ProvState_Title2</vt:lpstr>
      <vt:lpstr>AUY_ProvState_Years</vt:lpstr>
      <vt:lpstr>AUY_ProvState_Years2</vt:lpstr>
      <vt:lpstr>AUY_ProvState_Years3</vt:lpstr>
      <vt:lpstr>AUY_ProvState2</vt:lpstr>
      <vt:lpstr>AUY_Title</vt:lpstr>
      <vt:lpstr>AUY_Title2</vt:lpstr>
      <vt:lpstr>AUY_TotVisArrivals</vt:lpstr>
      <vt:lpstr>AUY_TotVisArrivals2</vt:lpstr>
      <vt:lpstr>AUY_TravelPurpose</vt:lpstr>
      <vt:lpstr>AUY_TravelPurpose2</vt:lpstr>
      <vt:lpstr>AUY_Years</vt:lpstr>
      <vt:lpstr>AUY_Years2</vt:lpstr>
      <vt:lpstr>AUY_Years3</vt:lpstr>
      <vt:lpstr>CAM_AgeGroup</vt:lpstr>
      <vt:lpstr>CAM_AgeGroup2</vt:lpstr>
      <vt:lpstr>CAM_Change</vt:lpstr>
      <vt:lpstr>CAM_Change2</vt:lpstr>
      <vt:lpstr>CAM_LOS</vt:lpstr>
      <vt:lpstr>CAM_LOS2</vt:lpstr>
      <vt:lpstr>CAM_NZPort_OSA_Citiz</vt:lpstr>
      <vt:lpstr>CAM_NZPort_OSA_Citiz2</vt:lpstr>
      <vt:lpstr>CAM_ProvState</vt:lpstr>
      <vt:lpstr>CAM_ProvState_Change</vt:lpstr>
      <vt:lpstr>CAM_ProvState_Change2</vt:lpstr>
      <vt:lpstr>CAM_ProvState_Title</vt:lpstr>
      <vt:lpstr>CAM_ProvState_Title2</vt:lpstr>
      <vt:lpstr>CAM_ProvState_Years</vt:lpstr>
      <vt:lpstr>CAM_ProvState_Years2</vt:lpstr>
      <vt:lpstr>CAM_ProvState_Years3</vt:lpstr>
      <vt:lpstr>CAM_ProvState2</vt:lpstr>
      <vt:lpstr>CAM_Title</vt:lpstr>
      <vt:lpstr>CAM_Title2</vt:lpstr>
      <vt:lpstr>CAM_TotVisArrivals</vt:lpstr>
      <vt:lpstr>CAM_TotVisArrivals2</vt:lpstr>
      <vt:lpstr>CAM_TravelPurpose</vt:lpstr>
      <vt:lpstr>CAM_TravelPurpose2</vt:lpstr>
      <vt:lpstr>CAM_Years</vt:lpstr>
      <vt:lpstr>CAM_Years2</vt:lpstr>
      <vt:lpstr>CAM_Years3</vt:lpstr>
      <vt:lpstr>CAY_AgeGroup</vt:lpstr>
      <vt:lpstr>CAY_AgeGroup2</vt:lpstr>
      <vt:lpstr>CAY_Change</vt:lpstr>
      <vt:lpstr>CAY_Change2</vt:lpstr>
      <vt:lpstr>CAY_LOS</vt:lpstr>
      <vt:lpstr>CAY_LOS2</vt:lpstr>
      <vt:lpstr>CAY_NZPort_OSA_Citiz</vt:lpstr>
      <vt:lpstr>CAY_NZPort_OSA_Citiz2</vt:lpstr>
      <vt:lpstr>CAY_ProvState</vt:lpstr>
      <vt:lpstr>CAY_ProvState_Change</vt:lpstr>
      <vt:lpstr>CAY_ProvState_Change2</vt:lpstr>
      <vt:lpstr>CAY_ProvState_Title</vt:lpstr>
      <vt:lpstr>CAY_ProvState_Title2</vt:lpstr>
      <vt:lpstr>CAY_ProvState_Years</vt:lpstr>
      <vt:lpstr>CAY_ProvState_Years2</vt:lpstr>
      <vt:lpstr>CAY_ProvState_Years3</vt:lpstr>
      <vt:lpstr>CAY_ProvState2</vt:lpstr>
      <vt:lpstr>CAY_Title</vt:lpstr>
      <vt:lpstr>CAY_Title2</vt:lpstr>
      <vt:lpstr>CAY_TotVisArrivals</vt:lpstr>
      <vt:lpstr>CAY_TotVisArrivals2</vt:lpstr>
      <vt:lpstr>CAY_TravelPurpose</vt:lpstr>
      <vt:lpstr>CAY_TravelPurpose2</vt:lpstr>
      <vt:lpstr>CAY_Years</vt:lpstr>
      <vt:lpstr>CAY_Years2</vt:lpstr>
      <vt:lpstr>CAY_Years3</vt:lpstr>
      <vt:lpstr>CN614M_AgeGroup</vt:lpstr>
      <vt:lpstr>CN614M_AgeGroup2</vt:lpstr>
      <vt:lpstr>CN614M_Change</vt:lpstr>
      <vt:lpstr>CN614M_Change2</vt:lpstr>
      <vt:lpstr>CN614M_LOS</vt:lpstr>
      <vt:lpstr>CN614M_LOS2</vt:lpstr>
      <vt:lpstr>CN614M_NZPort_OSA_Citiz</vt:lpstr>
      <vt:lpstr>CN614M_NZPort_OSA_Citiz2</vt:lpstr>
      <vt:lpstr>CN614M_Title</vt:lpstr>
      <vt:lpstr>CN614M_Title2</vt:lpstr>
      <vt:lpstr>CN614M_TotVisArrivals</vt:lpstr>
      <vt:lpstr>CN614M_TotVisArrivals2</vt:lpstr>
      <vt:lpstr>CN614M_TravelPurpose</vt:lpstr>
      <vt:lpstr>CN614M_TravelPurpose2</vt:lpstr>
      <vt:lpstr>CN614M_Years</vt:lpstr>
      <vt:lpstr>CN614M_Years2</vt:lpstr>
      <vt:lpstr>CN614M_Years3</vt:lpstr>
      <vt:lpstr>CN614Y_AgeGroup</vt:lpstr>
      <vt:lpstr>CN614Y_AgeGroup2</vt:lpstr>
      <vt:lpstr>CN614Y_Change</vt:lpstr>
      <vt:lpstr>CN614Y_Change2</vt:lpstr>
      <vt:lpstr>CN614Y_LOS</vt:lpstr>
      <vt:lpstr>CN614Y_LOS2</vt:lpstr>
      <vt:lpstr>CN614Y_NZPort_OSA_Citiz</vt:lpstr>
      <vt:lpstr>CN614Y_NZPort_OSA_Citiz2</vt:lpstr>
      <vt:lpstr>CN614Y_Title</vt:lpstr>
      <vt:lpstr>CN614Y_Title2</vt:lpstr>
      <vt:lpstr>CN614Y_TotVisArrivals</vt:lpstr>
      <vt:lpstr>CN614Y_TotVisArrivals2</vt:lpstr>
      <vt:lpstr>CN614Y_TravelPurpose</vt:lpstr>
      <vt:lpstr>CN614Y_TravelPurpose2</vt:lpstr>
      <vt:lpstr>CN614Y_Years</vt:lpstr>
      <vt:lpstr>CN614Y_Years2</vt:lpstr>
      <vt:lpstr>CN614Y_Years3</vt:lpstr>
      <vt:lpstr>CN628M_AgeGroup</vt:lpstr>
      <vt:lpstr>CN628M_AgeGroup2</vt:lpstr>
      <vt:lpstr>CN628M_Change</vt:lpstr>
      <vt:lpstr>CN628M_Change2</vt:lpstr>
      <vt:lpstr>CN628M_LOS</vt:lpstr>
      <vt:lpstr>CN628M_LOS2</vt:lpstr>
      <vt:lpstr>CN628M_NZPort_OSA_Citiz</vt:lpstr>
      <vt:lpstr>CN628M_NZPort_OSA_Citiz2</vt:lpstr>
      <vt:lpstr>CN628M_Title</vt:lpstr>
      <vt:lpstr>CN628M_Title2</vt:lpstr>
      <vt:lpstr>CN628M_TotVisArrivals</vt:lpstr>
      <vt:lpstr>CN628M_TotVisArrivals2</vt:lpstr>
      <vt:lpstr>CN628M_TravelPurpose</vt:lpstr>
      <vt:lpstr>CN628M_TravelPurpose2</vt:lpstr>
      <vt:lpstr>CN628M_Years</vt:lpstr>
      <vt:lpstr>CN628M_Years2</vt:lpstr>
      <vt:lpstr>CN628M_Years3</vt:lpstr>
      <vt:lpstr>CN628Y_AgeGroup</vt:lpstr>
      <vt:lpstr>CN628Y_AgeGroup2</vt:lpstr>
      <vt:lpstr>CN628Y_Change</vt:lpstr>
      <vt:lpstr>CN628Y_Change2</vt:lpstr>
      <vt:lpstr>CN628Y_LOS</vt:lpstr>
      <vt:lpstr>CN628Y_LOS2</vt:lpstr>
      <vt:lpstr>CN628Y_NZPort_OSA_Citiz</vt:lpstr>
      <vt:lpstr>CN628Y_NZPort_OSA_Citiz2</vt:lpstr>
      <vt:lpstr>CN628Y_Title</vt:lpstr>
      <vt:lpstr>CN628Y_Title2</vt:lpstr>
      <vt:lpstr>CN628Y_TotVisArrivals</vt:lpstr>
      <vt:lpstr>CN628Y_TotVisArrivals2</vt:lpstr>
      <vt:lpstr>CN628Y_TravelPurpose</vt:lpstr>
      <vt:lpstr>CN628Y_TravelPurpose2</vt:lpstr>
      <vt:lpstr>CN628Y_Years</vt:lpstr>
      <vt:lpstr>CN628Y_Years2</vt:lpstr>
      <vt:lpstr>CN628Y_Years3</vt:lpstr>
      <vt:lpstr>CN629M_AgeGroup</vt:lpstr>
      <vt:lpstr>CN629M_AgeGroup2</vt:lpstr>
      <vt:lpstr>CN629M_Change</vt:lpstr>
      <vt:lpstr>CN629M_Change2</vt:lpstr>
      <vt:lpstr>CN629M_LOS</vt:lpstr>
      <vt:lpstr>CN629M_LOS2</vt:lpstr>
      <vt:lpstr>CN629M_NZPort_OSA_Citiz</vt:lpstr>
      <vt:lpstr>CN629M_NZPort_OSA_Citiz2</vt:lpstr>
      <vt:lpstr>CN629M_Title</vt:lpstr>
      <vt:lpstr>CN629M_Title2</vt:lpstr>
      <vt:lpstr>CN629M_TotVisArrivals</vt:lpstr>
      <vt:lpstr>CN629M_TotVisArrivals2</vt:lpstr>
      <vt:lpstr>CN629M_TravelPurpose</vt:lpstr>
      <vt:lpstr>CN629M_TravelPurpose2</vt:lpstr>
      <vt:lpstr>CN629M_Years</vt:lpstr>
      <vt:lpstr>CN629M_Years2</vt:lpstr>
      <vt:lpstr>CN629M_Years3</vt:lpstr>
      <vt:lpstr>CN629Y_AgeGroup</vt:lpstr>
      <vt:lpstr>CN629Y_AgeGroup2</vt:lpstr>
      <vt:lpstr>CN629Y_Change</vt:lpstr>
      <vt:lpstr>CN629Y_Change2</vt:lpstr>
      <vt:lpstr>CN629Y_LOS</vt:lpstr>
      <vt:lpstr>CN629Y_LOS2</vt:lpstr>
      <vt:lpstr>CN629Y_NZPort_OSA_Citiz</vt:lpstr>
      <vt:lpstr>CN629Y_NZPort_OSA_Citiz2</vt:lpstr>
      <vt:lpstr>CN629Y_Title</vt:lpstr>
      <vt:lpstr>CN629Y_Title2</vt:lpstr>
      <vt:lpstr>CN629Y_TotVisArrivals</vt:lpstr>
      <vt:lpstr>CN629Y_TotVisArrivals2</vt:lpstr>
      <vt:lpstr>CN629Y_TravelPurpose</vt:lpstr>
      <vt:lpstr>CN629Y_TravelPurpose2</vt:lpstr>
      <vt:lpstr>CN629Y_Years</vt:lpstr>
      <vt:lpstr>CN629Y_Years2</vt:lpstr>
      <vt:lpstr>CN629Y_Years3</vt:lpstr>
      <vt:lpstr>CNM_Agegroup</vt:lpstr>
      <vt:lpstr>CNM_Agegroup2</vt:lpstr>
      <vt:lpstr>CNM_Change</vt:lpstr>
      <vt:lpstr>CNM_Change2</vt:lpstr>
      <vt:lpstr>CNM_LOS</vt:lpstr>
      <vt:lpstr>CNM_LOS2</vt:lpstr>
      <vt:lpstr>CNM_NZPort_OSA_Citiz</vt:lpstr>
      <vt:lpstr>CNM_NZPort_OSA_Citiz2</vt:lpstr>
      <vt:lpstr>CNM_ProvState</vt:lpstr>
      <vt:lpstr>CNM_ProvState_Change</vt:lpstr>
      <vt:lpstr>CNM_ProvState_Change2</vt:lpstr>
      <vt:lpstr>CNM_ProvState_Title</vt:lpstr>
      <vt:lpstr>CNM_ProvState_Title2</vt:lpstr>
      <vt:lpstr>CNM_ProvState_Years</vt:lpstr>
      <vt:lpstr>CNM_ProvState_Years2</vt:lpstr>
      <vt:lpstr>CNM_ProvState_Years3</vt:lpstr>
      <vt:lpstr>CNM_ProvState2</vt:lpstr>
      <vt:lpstr>CNM_Title</vt:lpstr>
      <vt:lpstr>CNM_Title2</vt:lpstr>
      <vt:lpstr>CNM_TotVisArrivals</vt:lpstr>
      <vt:lpstr>CNM_TotVisArrivals2</vt:lpstr>
      <vt:lpstr>CNM_TravelPurpose</vt:lpstr>
      <vt:lpstr>CNM_TravelPurpose2</vt:lpstr>
      <vt:lpstr>CNM_Years</vt:lpstr>
      <vt:lpstr>CNM_Years2</vt:lpstr>
      <vt:lpstr>CNM_Years3</vt:lpstr>
      <vt:lpstr>CNY_AgeGroup</vt:lpstr>
      <vt:lpstr>CNY_AgeGroup2</vt:lpstr>
      <vt:lpstr>CNY_Change</vt:lpstr>
      <vt:lpstr>CNY_Change2</vt:lpstr>
      <vt:lpstr>CNY_LOS</vt:lpstr>
      <vt:lpstr>CNY_LOS2</vt:lpstr>
      <vt:lpstr>CNY_NZPort_OSA_Citiz</vt:lpstr>
      <vt:lpstr>CNY_NZPort_OSA_Citiz2</vt:lpstr>
      <vt:lpstr>CNY_ProvState</vt:lpstr>
      <vt:lpstr>CNY_ProvState_Change</vt:lpstr>
      <vt:lpstr>CNY_ProvState_Change2</vt:lpstr>
      <vt:lpstr>CNY_ProvState_Title</vt:lpstr>
      <vt:lpstr>CNY_ProvState_Title2</vt:lpstr>
      <vt:lpstr>CNY_ProvState_Years</vt:lpstr>
      <vt:lpstr>CNY_ProvState_Years2</vt:lpstr>
      <vt:lpstr>CNY_ProvState_Years3</vt:lpstr>
      <vt:lpstr>CNY_ProvState2</vt:lpstr>
      <vt:lpstr>CNY_Title</vt:lpstr>
      <vt:lpstr>CNY_Title2</vt:lpstr>
      <vt:lpstr>CNY_TotVisArrivals</vt:lpstr>
      <vt:lpstr>CNY_TotVisArrivals2</vt:lpstr>
      <vt:lpstr>CNY_TravelPurpose</vt:lpstr>
      <vt:lpstr>CNY_TravelPurpose2</vt:lpstr>
      <vt:lpstr>CNY_Years</vt:lpstr>
      <vt:lpstr>CNY_Years2</vt:lpstr>
      <vt:lpstr>CNY_Years3</vt:lpstr>
      <vt:lpstr>DEM_AgeGroup</vt:lpstr>
      <vt:lpstr>DEM_AgeGroup2</vt:lpstr>
      <vt:lpstr>DEM_Change</vt:lpstr>
      <vt:lpstr>DEM_Change2</vt:lpstr>
      <vt:lpstr>DEM_LOS</vt:lpstr>
      <vt:lpstr>DEM_LOS2</vt:lpstr>
      <vt:lpstr>DEM_NZPort_OSA_Citiz</vt:lpstr>
      <vt:lpstr>DEM_NZPort_OSA_Citiz2</vt:lpstr>
      <vt:lpstr>DEM_Title</vt:lpstr>
      <vt:lpstr>DEM_Title2</vt:lpstr>
      <vt:lpstr>DEM_TotVisArrivals</vt:lpstr>
      <vt:lpstr>DEM_TotVisArrivals2</vt:lpstr>
      <vt:lpstr>DEM_TravelPurpose</vt:lpstr>
      <vt:lpstr>DEM_TravelPurpose2</vt:lpstr>
      <vt:lpstr>DEM_Years</vt:lpstr>
      <vt:lpstr>DEM_Years2</vt:lpstr>
      <vt:lpstr>DEM_Years3</vt:lpstr>
      <vt:lpstr>DEY_AgeGroup</vt:lpstr>
      <vt:lpstr>DEY_AgeGroup2</vt:lpstr>
      <vt:lpstr>DEY_Change</vt:lpstr>
      <vt:lpstr>DEY_Change2</vt:lpstr>
      <vt:lpstr>DEY_LOS</vt:lpstr>
      <vt:lpstr>DEY_LOS2</vt:lpstr>
      <vt:lpstr>DEY_NZPort_OSA_Citiz</vt:lpstr>
      <vt:lpstr>DEY_NZPort_OSA_Citiz2</vt:lpstr>
      <vt:lpstr>DEY_Title</vt:lpstr>
      <vt:lpstr>DEY_Title2</vt:lpstr>
      <vt:lpstr>DEY_TotVisArrivals</vt:lpstr>
      <vt:lpstr>DEY_TotVisArrivals2</vt:lpstr>
      <vt:lpstr>DEY_TravelPurpose</vt:lpstr>
      <vt:lpstr>DEY_TravelPurpose2</vt:lpstr>
      <vt:lpstr>DEY_Years</vt:lpstr>
      <vt:lpstr>DEY_Years2</vt:lpstr>
      <vt:lpstr>DEY_Years3</vt:lpstr>
      <vt:lpstr>FRM_AgeGroup</vt:lpstr>
      <vt:lpstr>FRM_AgeGroup2</vt:lpstr>
      <vt:lpstr>FRM_Change</vt:lpstr>
      <vt:lpstr>FRM_Change2</vt:lpstr>
      <vt:lpstr>FRM_LOS</vt:lpstr>
      <vt:lpstr>FRM_LOS2</vt:lpstr>
      <vt:lpstr>FRM_NZPort_OSA_Citiz</vt:lpstr>
      <vt:lpstr>FRM_NZPort_OSA_Citiz2</vt:lpstr>
      <vt:lpstr>FRM_Title</vt:lpstr>
      <vt:lpstr>FRM_Title2</vt:lpstr>
      <vt:lpstr>FRM_TotVisArrivals</vt:lpstr>
      <vt:lpstr>FRM_TotVisArrivals2</vt:lpstr>
      <vt:lpstr>FRM_TravelPurpose</vt:lpstr>
      <vt:lpstr>FRM_TravelPurpose2</vt:lpstr>
      <vt:lpstr>FRM_Years</vt:lpstr>
      <vt:lpstr>FRM_Years2</vt:lpstr>
      <vt:lpstr>FRM_Years3</vt:lpstr>
      <vt:lpstr>FRY_AgeGroup</vt:lpstr>
      <vt:lpstr>FRY_AgeGroup2</vt:lpstr>
      <vt:lpstr>FRY_Change</vt:lpstr>
      <vt:lpstr>FRY_Change2</vt:lpstr>
      <vt:lpstr>FRY_LOS</vt:lpstr>
      <vt:lpstr>FRY_LOS2</vt:lpstr>
      <vt:lpstr>FRY_NZPort_OSA_Citiz</vt:lpstr>
      <vt:lpstr>FRY_NZPort_OSA_Citiz2</vt:lpstr>
      <vt:lpstr>FRY_Title</vt:lpstr>
      <vt:lpstr>FRY_Title2</vt:lpstr>
      <vt:lpstr>FRY_TotVisArrivals</vt:lpstr>
      <vt:lpstr>FRY_TotVisArrivals2</vt:lpstr>
      <vt:lpstr>FRY_TravelPurpose</vt:lpstr>
      <vt:lpstr>FRY_TravelPurpose2</vt:lpstr>
      <vt:lpstr>FRY_Years</vt:lpstr>
      <vt:lpstr>FRY_Years2</vt:lpstr>
      <vt:lpstr>FRY_Years3</vt:lpstr>
      <vt:lpstr>GBM_AgeGroup</vt:lpstr>
      <vt:lpstr>GBM_AgeGroup2</vt:lpstr>
      <vt:lpstr>GBM_Change</vt:lpstr>
      <vt:lpstr>GBM_Change2</vt:lpstr>
      <vt:lpstr>GBM_LOS</vt:lpstr>
      <vt:lpstr>GBM_LOS2</vt:lpstr>
      <vt:lpstr>GBM_NZPort_OSA_Citiz</vt:lpstr>
      <vt:lpstr>GBM_NZPort_OSA_Citiz2</vt:lpstr>
      <vt:lpstr>GBM_ProvState</vt:lpstr>
      <vt:lpstr>GBM_ProvState_Change</vt:lpstr>
      <vt:lpstr>GBM_ProvState_Change2</vt:lpstr>
      <vt:lpstr>GBM_ProvState_Title</vt:lpstr>
      <vt:lpstr>GBM_ProvState_Title2</vt:lpstr>
      <vt:lpstr>GBM_ProvState_Years</vt:lpstr>
      <vt:lpstr>GBM_ProvState_Years2</vt:lpstr>
      <vt:lpstr>GBM_ProvState_Years3</vt:lpstr>
      <vt:lpstr>GBM_ProvState2</vt:lpstr>
      <vt:lpstr>GBM_Title</vt:lpstr>
      <vt:lpstr>GBM_Title2</vt:lpstr>
      <vt:lpstr>GBM_TotVisArrivals</vt:lpstr>
      <vt:lpstr>GBM_TotVisArrivals2</vt:lpstr>
      <vt:lpstr>GBM_TravelPurpose</vt:lpstr>
      <vt:lpstr>GBM_TravelPurpose2</vt:lpstr>
      <vt:lpstr>GBM_Years</vt:lpstr>
      <vt:lpstr>GBM_Years2</vt:lpstr>
      <vt:lpstr>GBM_Years3</vt:lpstr>
      <vt:lpstr>GBY_AgeGroup</vt:lpstr>
      <vt:lpstr>GBY_AgeGroup2</vt:lpstr>
      <vt:lpstr>GBY_Change</vt:lpstr>
      <vt:lpstr>GBY_Change2</vt:lpstr>
      <vt:lpstr>GBY_LOS</vt:lpstr>
      <vt:lpstr>GBY_LOS2</vt:lpstr>
      <vt:lpstr>GBY_NZPort_OSA_Citiz</vt:lpstr>
      <vt:lpstr>GBY_NZPort_OSA_Citiz2</vt:lpstr>
      <vt:lpstr>GBY_ProvState</vt:lpstr>
      <vt:lpstr>GBY_ProvState_Change</vt:lpstr>
      <vt:lpstr>GBY_ProvState_Change2</vt:lpstr>
      <vt:lpstr>GBY_ProvState_Title</vt:lpstr>
      <vt:lpstr>GBY_ProvState_Title2</vt:lpstr>
      <vt:lpstr>GBY_ProvState_Years</vt:lpstr>
      <vt:lpstr>GBY_ProvState_Years2</vt:lpstr>
      <vt:lpstr>GBY_ProvState_Years3</vt:lpstr>
      <vt:lpstr>GBY_ProvState2</vt:lpstr>
      <vt:lpstr>GBY_Title</vt:lpstr>
      <vt:lpstr>GBY_Title2</vt:lpstr>
      <vt:lpstr>GBY_TotVisArrivals</vt:lpstr>
      <vt:lpstr>GBY_TotVisArrivals2</vt:lpstr>
      <vt:lpstr>GBY_TravelPurpose</vt:lpstr>
      <vt:lpstr>GBY_TravelPurpose2</vt:lpstr>
      <vt:lpstr>GBY_Years</vt:lpstr>
      <vt:lpstr>GBY_Years2</vt:lpstr>
      <vt:lpstr>GBY_Years3</vt:lpstr>
      <vt:lpstr>HKM_AgeGroup</vt:lpstr>
      <vt:lpstr>HKM_AgeGroup2</vt:lpstr>
      <vt:lpstr>HKM_Change</vt:lpstr>
      <vt:lpstr>HKM_Change2</vt:lpstr>
      <vt:lpstr>HKM_LOS</vt:lpstr>
      <vt:lpstr>HKM_LOS2</vt:lpstr>
      <vt:lpstr>HKM_NZPort_OSA_Citiz</vt:lpstr>
      <vt:lpstr>HKM_NZPort_OSA_Citiz2</vt:lpstr>
      <vt:lpstr>HKM_Title</vt:lpstr>
      <vt:lpstr>HKM_Title2</vt:lpstr>
      <vt:lpstr>HKM_TotVisArrivals</vt:lpstr>
      <vt:lpstr>HKM_TotVisArrivals2</vt:lpstr>
      <vt:lpstr>HKM_TravelPurpose</vt:lpstr>
      <vt:lpstr>HKM_TravelPurpose2</vt:lpstr>
      <vt:lpstr>HKM_Years</vt:lpstr>
      <vt:lpstr>HKM_Years2</vt:lpstr>
      <vt:lpstr>HKM_Years3</vt:lpstr>
      <vt:lpstr>HKY_AgeGroup</vt:lpstr>
      <vt:lpstr>HKY_AgeGroup2</vt:lpstr>
      <vt:lpstr>HKY_Change</vt:lpstr>
      <vt:lpstr>HKY_Change2</vt:lpstr>
      <vt:lpstr>HKY_LOS</vt:lpstr>
      <vt:lpstr>HKY_LOS2</vt:lpstr>
      <vt:lpstr>HKY_NZPort_OSA_Citiz</vt:lpstr>
      <vt:lpstr>HKY_NZPort_OSA_Citiz2</vt:lpstr>
      <vt:lpstr>HKY_Title</vt:lpstr>
      <vt:lpstr>HKY_Title2</vt:lpstr>
      <vt:lpstr>HKY_TotVisArrivals</vt:lpstr>
      <vt:lpstr>HKY_TotVisArrivals2</vt:lpstr>
      <vt:lpstr>HKY_TravelPurpose</vt:lpstr>
      <vt:lpstr>HKY_TravelPurpose2</vt:lpstr>
      <vt:lpstr>HKY_Years</vt:lpstr>
      <vt:lpstr>HKY_Years2</vt:lpstr>
      <vt:lpstr>HKY_Years3</vt:lpstr>
      <vt:lpstr>INM_AgeGroup</vt:lpstr>
      <vt:lpstr>INM_AgeGroup2</vt:lpstr>
      <vt:lpstr>INM_Change</vt:lpstr>
      <vt:lpstr>INM_Change2</vt:lpstr>
      <vt:lpstr>INM_LOS</vt:lpstr>
      <vt:lpstr>INM_LOS2</vt:lpstr>
      <vt:lpstr>INM_NZPort_OSA_Citiz</vt:lpstr>
      <vt:lpstr>INM_NZPort_OSA_Citiz2</vt:lpstr>
      <vt:lpstr>INM_Title</vt:lpstr>
      <vt:lpstr>INM_Title2</vt:lpstr>
      <vt:lpstr>INM_TotVisArrivals</vt:lpstr>
      <vt:lpstr>INM_TotVisArrivals2</vt:lpstr>
      <vt:lpstr>INM_TravelPurpose</vt:lpstr>
      <vt:lpstr>INM_TravelPurpose2</vt:lpstr>
      <vt:lpstr>INM_Years</vt:lpstr>
      <vt:lpstr>INM_Years2</vt:lpstr>
      <vt:lpstr>INM_Years3</vt:lpstr>
      <vt:lpstr>INY_AgeGroup</vt:lpstr>
      <vt:lpstr>INY_AgeGroup2</vt:lpstr>
      <vt:lpstr>INY_Change</vt:lpstr>
      <vt:lpstr>INY_Change2</vt:lpstr>
      <vt:lpstr>INY_LOS</vt:lpstr>
      <vt:lpstr>INY_LOS2</vt:lpstr>
      <vt:lpstr>INY_NZPort_OSA_Citiz</vt:lpstr>
      <vt:lpstr>INY_NZPort_OSA_Citiz2</vt:lpstr>
      <vt:lpstr>INY_Title</vt:lpstr>
      <vt:lpstr>INY_Title2</vt:lpstr>
      <vt:lpstr>INY_TotVisArrivals</vt:lpstr>
      <vt:lpstr>INY_TotVisArrivals2</vt:lpstr>
      <vt:lpstr>INY_TravelPurpose</vt:lpstr>
      <vt:lpstr>INY_TravelPurpose2</vt:lpstr>
      <vt:lpstr>INY_Years</vt:lpstr>
      <vt:lpstr>INY_Years2</vt:lpstr>
      <vt:lpstr>INY_Years3</vt:lpstr>
      <vt:lpstr>JPM_AgeGroup</vt:lpstr>
      <vt:lpstr>JPM_AgeGroup2</vt:lpstr>
      <vt:lpstr>JPM_Change</vt:lpstr>
      <vt:lpstr>JPM_Change2</vt:lpstr>
      <vt:lpstr>JPM_LOS</vt:lpstr>
      <vt:lpstr>JPM_LOS2</vt:lpstr>
      <vt:lpstr>JPM_NZPort_OSA_Citiz</vt:lpstr>
      <vt:lpstr>JPM_NZPort_OSA_Citiz2</vt:lpstr>
      <vt:lpstr>JPM_ProvState</vt:lpstr>
      <vt:lpstr>JPM_ProvState_Change</vt:lpstr>
      <vt:lpstr>JPM_ProvState_Change2</vt:lpstr>
      <vt:lpstr>JPM_ProvState_Title</vt:lpstr>
      <vt:lpstr>JPM_ProvState_Title2</vt:lpstr>
      <vt:lpstr>JPM_ProvState_Years</vt:lpstr>
      <vt:lpstr>JPM_ProvState_Years2</vt:lpstr>
      <vt:lpstr>JPM_ProvState_Years3</vt:lpstr>
      <vt:lpstr>JPM_ProvState2</vt:lpstr>
      <vt:lpstr>JPM_Title</vt:lpstr>
      <vt:lpstr>JPM_Title2</vt:lpstr>
      <vt:lpstr>JPM_TotVisArrivals</vt:lpstr>
      <vt:lpstr>JPM_TotVisArrivals2</vt:lpstr>
      <vt:lpstr>JPM_TravelPurpose</vt:lpstr>
      <vt:lpstr>JPM_TravelPurpose2</vt:lpstr>
      <vt:lpstr>JPM_Years</vt:lpstr>
      <vt:lpstr>JPM_Years2</vt:lpstr>
      <vt:lpstr>JPM_Years3</vt:lpstr>
      <vt:lpstr>JPY_AgeGroup</vt:lpstr>
      <vt:lpstr>JPY_AgeGroup2</vt:lpstr>
      <vt:lpstr>JPY_Change</vt:lpstr>
      <vt:lpstr>JPY_Change2</vt:lpstr>
      <vt:lpstr>JPY_LOS</vt:lpstr>
      <vt:lpstr>JPY_LOS2</vt:lpstr>
      <vt:lpstr>JPY_NZPort_OSA_Citiz</vt:lpstr>
      <vt:lpstr>JPY_NZPort_OSA_Citiz2</vt:lpstr>
      <vt:lpstr>JPY_ProvState</vt:lpstr>
      <vt:lpstr>JPY_ProvState_Change</vt:lpstr>
      <vt:lpstr>JPY_ProvState_Change2</vt:lpstr>
      <vt:lpstr>JPY_ProvState_Title</vt:lpstr>
      <vt:lpstr>JPY_ProvState_Title2</vt:lpstr>
      <vt:lpstr>JPY_ProvState_Years</vt:lpstr>
      <vt:lpstr>JPY_ProvState_Years2</vt:lpstr>
      <vt:lpstr>JPY_ProvState_Years3</vt:lpstr>
      <vt:lpstr>JPY_ProvState2</vt:lpstr>
      <vt:lpstr>JPY_Title</vt:lpstr>
      <vt:lpstr>JPY_Title2</vt:lpstr>
      <vt:lpstr>JPY_TotVisArrivals</vt:lpstr>
      <vt:lpstr>JPY_TotVisArrivals2</vt:lpstr>
      <vt:lpstr>JPY_TravelPurpose</vt:lpstr>
      <vt:lpstr>JPY_TravelPurpose2</vt:lpstr>
      <vt:lpstr>JPY_Years</vt:lpstr>
      <vt:lpstr>JPY_Years2</vt:lpstr>
      <vt:lpstr>JPY_Years3</vt:lpstr>
      <vt:lpstr>KRM_AgeGroup</vt:lpstr>
      <vt:lpstr>KRM_AgeGroup2</vt:lpstr>
      <vt:lpstr>KRM_Change</vt:lpstr>
      <vt:lpstr>KRM_Change2</vt:lpstr>
      <vt:lpstr>KRM_LOS</vt:lpstr>
      <vt:lpstr>KRM_LOS2</vt:lpstr>
      <vt:lpstr>KRM_NZPort_OSA_Citiz</vt:lpstr>
      <vt:lpstr>KRM_NZPort_OSA_Citiz2</vt:lpstr>
      <vt:lpstr>KRM_Title</vt:lpstr>
      <vt:lpstr>KRM_Title2</vt:lpstr>
      <vt:lpstr>KRM_TotVisArrivals</vt:lpstr>
      <vt:lpstr>KRM_TotVisArrivals2</vt:lpstr>
      <vt:lpstr>KRM_TravelPurpose</vt:lpstr>
      <vt:lpstr>KRM_TravelPurpose2</vt:lpstr>
      <vt:lpstr>KRM_Years</vt:lpstr>
      <vt:lpstr>KRM_Years2</vt:lpstr>
      <vt:lpstr>KRM_Years3</vt:lpstr>
      <vt:lpstr>KRY_AgeGroup</vt:lpstr>
      <vt:lpstr>KRY_AgeGroup2</vt:lpstr>
      <vt:lpstr>KRY_Change</vt:lpstr>
      <vt:lpstr>KRY_Change2</vt:lpstr>
      <vt:lpstr>KRY_LOS</vt:lpstr>
      <vt:lpstr>KRY_LOS2</vt:lpstr>
      <vt:lpstr>KRY_NZPort_OSA_Citiz</vt:lpstr>
      <vt:lpstr>KRY_NZPort_OSA_Citiz2</vt:lpstr>
      <vt:lpstr>KRY_Title</vt:lpstr>
      <vt:lpstr>KRY_Title2</vt:lpstr>
      <vt:lpstr>KRY_TotVisArrivals</vt:lpstr>
      <vt:lpstr>KRY_TotVisArrivals2</vt:lpstr>
      <vt:lpstr>KRY_TravelPurpose</vt:lpstr>
      <vt:lpstr>KRY_TravelPurpose2</vt:lpstr>
      <vt:lpstr>KRY_Years</vt:lpstr>
      <vt:lpstr>KRY_Years2</vt:lpstr>
      <vt:lpstr>KRY_Years3</vt:lpstr>
      <vt:lpstr>Links</vt:lpstr>
      <vt:lpstr>Links2</vt:lpstr>
      <vt:lpstr>Links3</vt:lpstr>
      <vt:lpstr>Links4</vt:lpstr>
      <vt:lpstr>MYM_AgeGroup</vt:lpstr>
      <vt:lpstr>MYM_AgeGroup2</vt:lpstr>
      <vt:lpstr>MYM_Change</vt:lpstr>
      <vt:lpstr>MYM_Change2</vt:lpstr>
      <vt:lpstr>MYM_LOS</vt:lpstr>
      <vt:lpstr>MYM_LOS2</vt:lpstr>
      <vt:lpstr>MYM_NZPort_OSA_Citiz</vt:lpstr>
      <vt:lpstr>MYM_NZPort_OSA_Citiz2</vt:lpstr>
      <vt:lpstr>MYM_Title</vt:lpstr>
      <vt:lpstr>MYM_Title2</vt:lpstr>
      <vt:lpstr>MYM_TotVisArrivals</vt:lpstr>
      <vt:lpstr>MYM_TotVisArrivals2</vt:lpstr>
      <vt:lpstr>MYM_TravelPurpose</vt:lpstr>
      <vt:lpstr>MYM_TravelPurpose2</vt:lpstr>
      <vt:lpstr>MYM_Years</vt:lpstr>
      <vt:lpstr>MYM_Years2</vt:lpstr>
      <vt:lpstr>MYM_Years3</vt:lpstr>
      <vt:lpstr>MYY_AgeGroup</vt:lpstr>
      <vt:lpstr>MYY_AgeGroup2</vt:lpstr>
      <vt:lpstr>MYY_Change</vt:lpstr>
      <vt:lpstr>MYY_Change2</vt:lpstr>
      <vt:lpstr>MYY_LOS</vt:lpstr>
      <vt:lpstr>MYY_LOS2</vt:lpstr>
      <vt:lpstr>MYY_NZPort_OSA_Citiz</vt:lpstr>
      <vt:lpstr>MYY_NZPort_OSA_Citiz2</vt:lpstr>
      <vt:lpstr>MYY_Title</vt:lpstr>
      <vt:lpstr>MYY_Title2</vt:lpstr>
      <vt:lpstr>MYY_TotVisArrivals</vt:lpstr>
      <vt:lpstr>MYY_TotVisArrivals2</vt:lpstr>
      <vt:lpstr>MYY_TravelPurpose</vt:lpstr>
      <vt:lpstr>MYY_TravelPurpose2</vt:lpstr>
      <vt:lpstr>MYY_Years</vt:lpstr>
      <vt:lpstr>MYY_Years2</vt:lpstr>
      <vt:lpstr>MYY_Years3</vt:lpstr>
      <vt:lpstr>SGM_AgeGroup</vt:lpstr>
      <vt:lpstr>SGM_AgeGroup2</vt:lpstr>
      <vt:lpstr>SGM_Change</vt:lpstr>
      <vt:lpstr>SGM_Change2</vt:lpstr>
      <vt:lpstr>SGM_LOS</vt:lpstr>
      <vt:lpstr>SGM_LOS2</vt:lpstr>
      <vt:lpstr>SGM_NZPort_OSA_Citiz</vt:lpstr>
      <vt:lpstr>SGM_NZPort_OSA_Citiz2</vt:lpstr>
      <vt:lpstr>SGM_Title</vt:lpstr>
      <vt:lpstr>SGM_Title2</vt:lpstr>
      <vt:lpstr>SGM_TotVisArrivals</vt:lpstr>
      <vt:lpstr>SGM_TotVisArrivals2</vt:lpstr>
      <vt:lpstr>SGM_TravelPurpose</vt:lpstr>
      <vt:lpstr>SGM_TravelPurpose2</vt:lpstr>
      <vt:lpstr>SGM_Years</vt:lpstr>
      <vt:lpstr>SGM_Years2</vt:lpstr>
      <vt:lpstr>SGM_Years3</vt:lpstr>
      <vt:lpstr>SGY_AgeGroup</vt:lpstr>
      <vt:lpstr>SGY_AgeGroup2</vt:lpstr>
      <vt:lpstr>SGY_Change</vt:lpstr>
      <vt:lpstr>SGY_Change2</vt:lpstr>
      <vt:lpstr>SGY_LOS</vt:lpstr>
      <vt:lpstr>SGY_LOS2</vt:lpstr>
      <vt:lpstr>SGY_NZPort_OSA_Citiz</vt:lpstr>
      <vt:lpstr>SGY_NZPort_OSA_Citiz2</vt:lpstr>
      <vt:lpstr>SGY_Title</vt:lpstr>
      <vt:lpstr>SGY_Title2</vt:lpstr>
      <vt:lpstr>SGY_TotVisArrivals</vt:lpstr>
      <vt:lpstr>SGY_TotVisArrivals2</vt:lpstr>
      <vt:lpstr>SGY_TravelPurpose</vt:lpstr>
      <vt:lpstr>SGY_TravelPurpose2</vt:lpstr>
      <vt:lpstr>SGY_Years</vt:lpstr>
      <vt:lpstr>SGY_Years2</vt:lpstr>
      <vt:lpstr>SGY_Years3</vt:lpstr>
      <vt:lpstr>Tab1_2_Change</vt:lpstr>
      <vt:lpstr>Tab1_2_Change2</vt:lpstr>
      <vt:lpstr>Tab1_2_D1</vt:lpstr>
      <vt:lpstr>Tab1_2_D1_hdr</vt:lpstr>
      <vt:lpstr>Tab1_2_D2</vt:lpstr>
      <vt:lpstr>Tab1_2_D2_Hdr</vt:lpstr>
      <vt:lpstr>Tab1_2_Hdr</vt:lpstr>
      <vt:lpstr>Tab1_2_Hdr2</vt:lpstr>
      <vt:lpstr>Tab1_2_Yr_Ended</vt:lpstr>
      <vt:lpstr>Tab1_2_Yr_Ended2</vt:lpstr>
      <vt:lpstr>Tab3_Change</vt:lpstr>
      <vt:lpstr>Tab3_Change2</vt:lpstr>
      <vt:lpstr>Tab3_Countries</vt:lpstr>
      <vt:lpstr>Tab3_Countries2</vt:lpstr>
      <vt:lpstr>Tab3_Regions</vt:lpstr>
      <vt:lpstr>Tab3_Regions2</vt:lpstr>
      <vt:lpstr>Tab3_Title</vt:lpstr>
      <vt:lpstr>Tab3_Totals</vt:lpstr>
      <vt:lpstr>Tab3_Totals2</vt:lpstr>
      <vt:lpstr>Tab3_Years</vt:lpstr>
      <vt:lpstr>Tab3_Years2</vt:lpstr>
      <vt:lpstr>Tab3_Years3</vt:lpstr>
      <vt:lpstr>Tab4_Change</vt:lpstr>
      <vt:lpstr>Tab4_Change2</vt:lpstr>
      <vt:lpstr>Tab4_Countries</vt:lpstr>
      <vt:lpstr>Tab4_Countries2</vt:lpstr>
      <vt:lpstr>Tab4_Regions</vt:lpstr>
      <vt:lpstr>Tab4_Regions2</vt:lpstr>
      <vt:lpstr>Tab4_Title</vt:lpstr>
      <vt:lpstr>Tab4_Totals</vt:lpstr>
      <vt:lpstr>Tab4_Totals2</vt:lpstr>
      <vt:lpstr>Tab4_Years</vt:lpstr>
      <vt:lpstr>Tab4_Years2</vt:lpstr>
      <vt:lpstr>Tab4_Years3</vt:lpstr>
      <vt:lpstr>Tab5_AgeGroup</vt:lpstr>
      <vt:lpstr>Tab5_AgeGroup2</vt:lpstr>
      <vt:lpstr>Tab5_Change</vt:lpstr>
      <vt:lpstr>Tab5_Change2</vt:lpstr>
      <vt:lpstr>Tab5_Citizenship</vt:lpstr>
      <vt:lpstr>Tab5_Citizenship2</vt:lpstr>
      <vt:lpstr>Tab5_LOS</vt:lpstr>
      <vt:lpstr>Tab5_LOS2</vt:lpstr>
      <vt:lpstr>Tab5_NZPort</vt:lpstr>
      <vt:lpstr>Tab5_NZPort2</vt:lpstr>
      <vt:lpstr>Tab5_OSAirport</vt:lpstr>
      <vt:lpstr>Tab5_OSAirport2</vt:lpstr>
      <vt:lpstr>Tab5_Title</vt:lpstr>
      <vt:lpstr>Tab5_TotVisArrivals</vt:lpstr>
      <vt:lpstr>Tab5_TotVisArrivals2</vt:lpstr>
      <vt:lpstr>Tab5_TravelPurpose</vt:lpstr>
      <vt:lpstr>Tab5_TravelPurpose2</vt:lpstr>
      <vt:lpstr>Tab5_Years</vt:lpstr>
      <vt:lpstr>Tab5_Years2</vt:lpstr>
      <vt:lpstr>Tab5_Years3</vt:lpstr>
      <vt:lpstr>Tab6_AgeGroup</vt:lpstr>
      <vt:lpstr>Tab6_AGeGroup2</vt:lpstr>
      <vt:lpstr>Tab6_Change</vt:lpstr>
      <vt:lpstr>Tab6_Change2</vt:lpstr>
      <vt:lpstr>Tab6_Citizenship</vt:lpstr>
      <vt:lpstr>Tab6_Citizenship2</vt:lpstr>
      <vt:lpstr>Tab6_LOS</vt:lpstr>
      <vt:lpstr>Tab6_LOS2</vt:lpstr>
      <vt:lpstr>Tab6_NZPort</vt:lpstr>
      <vt:lpstr>Tab6_NZPort2</vt:lpstr>
      <vt:lpstr>Tab6_OSAirport</vt:lpstr>
      <vt:lpstr>Tab6_OSAirport2</vt:lpstr>
      <vt:lpstr>Tab6_Title</vt:lpstr>
      <vt:lpstr>Tab6_TotVisArrivals</vt:lpstr>
      <vt:lpstr>Tab6_TotVisArrivals2</vt:lpstr>
      <vt:lpstr>Tab6_TravelPurpose</vt:lpstr>
      <vt:lpstr>Tab6_TravelPurpose2</vt:lpstr>
      <vt:lpstr>Tab6_Years</vt:lpstr>
      <vt:lpstr>Tab6_Years2</vt:lpstr>
      <vt:lpstr>Tab6_Years3</vt:lpstr>
      <vt:lpstr>THM_AgeGroup</vt:lpstr>
      <vt:lpstr>THM_AgeGroup2</vt:lpstr>
      <vt:lpstr>THM_Change</vt:lpstr>
      <vt:lpstr>THM_Change2</vt:lpstr>
      <vt:lpstr>THM_LOS</vt:lpstr>
      <vt:lpstr>THM_LOS2</vt:lpstr>
      <vt:lpstr>THM_NZPort_OSA_Citiz</vt:lpstr>
      <vt:lpstr>THM_NZPort_OSA_Citiz2</vt:lpstr>
      <vt:lpstr>THM_Title</vt:lpstr>
      <vt:lpstr>THM_Title2</vt:lpstr>
      <vt:lpstr>THM_TotVisArrivals</vt:lpstr>
      <vt:lpstr>THM_TotVisArrivals2</vt:lpstr>
      <vt:lpstr>THM_TravelPurpose</vt:lpstr>
      <vt:lpstr>THM_TravelPurpose2</vt:lpstr>
      <vt:lpstr>THM_Years</vt:lpstr>
      <vt:lpstr>THM_Years2</vt:lpstr>
      <vt:lpstr>THM_Years3</vt:lpstr>
      <vt:lpstr>THY_AgeGroup</vt:lpstr>
      <vt:lpstr>THY_AgeGroup2</vt:lpstr>
      <vt:lpstr>THY_Change</vt:lpstr>
      <vt:lpstr>THY_Change2</vt:lpstr>
      <vt:lpstr>THY_LOS</vt:lpstr>
      <vt:lpstr>THY_LOS2</vt:lpstr>
      <vt:lpstr>THY_NZPort_OSA_Citiz</vt:lpstr>
      <vt:lpstr>THY_NZPort_OSA_Citiz2</vt:lpstr>
      <vt:lpstr>THY_Title</vt:lpstr>
      <vt:lpstr>THY_Title2</vt:lpstr>
      <vt:lpstr>THY_TotVisArrivals</vt:lpstr>
      <vt:lpstr>THY_TotVisArrivals2</vt:lpstr>
      <vt:lpstr>THY_TravelPurpose</vt:lpstr>
      <vt:lpstr>THY_TravelPurpose2</vt:lpstr>
      <vt:lpstr>THY_Years</vt:lpstr>
      <vt:lpstr>THY_Years2</vt:lpstr>
      <vt:lpstr>THY_Years3</vt:lpstr>
      <vt:lpstr>TWM_AgeGroup</vt:lpstr>
      <vt:lpstr>TWM_AgeGroup2</vt:lpstr>
      <vt:lpstr>TWM_Change</vt:lpstr>
      <vt:lpstr>TWM_Change2</vt:lpstr>
      <vt:lpstr>TWM_LOS</vt:lpstr>
      <vt:lpstr>TWM_LOS2</vt:lpstr>
      <vt:lpstr>TWM_NZPort_OSA_Citiz</vt:lpstr>
      <vt:lpstr>TWM_NZPort_OSA_Citiz2</vt:lpstr>
      <vt:lpstr>TWM_Title</vt:lpstr>
      <vt:lpstr>TWM_Title2</vt:lpstr>
      <vt:lpstr>TWM_TotVisArrivals</vt:lpstr>
      <vt:lpstr>TWM_TotVisArrivals2</vt:lpstr>
      <vt:lpstr>TWM_TravelPurpose</vt:lpstr>
      <vt:lpstr>TWM_TravelPurpose2</vt:lpstr>
      <vt:lpstr>TWM_Years</vt:lpstr>
      <vt:lpstr>TWM_Years2</vt:lpstr>
      <vt:lpstr>TWM_Years3</vt:lpstr>
      <vt:lpstr>TWY_AgeGroup</vt:lpstr>
      <vt:lpstr>TWY_AgeGroup2</vt:lpstr>
      <vt:lpstr>TWY_Change</vt:lpstr>
      <vt:lpstr>TWY_Change2</vt:lpstr>
      <vt:lpstr>TWY_LOS</vt:lpstr>
      <vt:lpstr>TWY_LOS2</vt:lpstr>
      <vt:lpstr>TWY_NZPort_OSA_Citiz</vt:lpstr>
      <vt:lpstr>TWY_NZPort_OSA_Citiz2</vt:lpstr>
      <vt:lpstr>TWY_Title</vt:lpstr>
      <vt:lpstr>TWY_Title2</vt:lpstr>
      <vt:lpstr>TWY_TotVisArrivals</vt:lpstr>
      <vt:lpstr>TWY_TotVisArrivals2</vt:lpstr>
      <vt:lpstr>TWY_TravelPurpose</vt:lpstr>
      <vt:lpstr>TWY_TravelPurpose2</vt:lpstr>
      <vt:lpstr>TWY_Years</vt:lpstr>
      <vt:lpstr>TWY_Years2</vt:lpstr>
      <vt:lpstr>TWY_Years3</vt:lpstr>
      <vt:lpstr>USM_AgeGroup</vt:lpstr>
      <vt:lpstr>USM_AgeGroup2</vt:lpstr>
      <vt:lpstr>USM_Change</vt:lpstr>
      <vt:lpstr>USM_Change2</vt:lpstr>
      <vt:lpstr>USM_LOS</vt:lpstr>
      <vt:lpstr>USM_LOS2</vt:lpstr>
      <vt:lpstr>USM_NZPort_OSA_Citiz</vt:lpstr>
      <vt:lpstr>USM_NZPort_OSA_Citiz2</vt:lpstr>
      <vt:lpstr>USM_ProvState</vt:lpstr>
      <vt:lpstr>USM_ProvState_Change</vt:lpstr>
      <vt:lpstr>USM_ProvState_Change2</vt:lpstr>
      <vt:lpstr>USM_ProvState_Title</vt:lpstr>
      <vt:lpstr>USM_ProvState_Title2</vt:lpstr>
      <vt:lpstr>USM_ProvState_Years</vt:lpstr>
      <vt:lpstr>USM_ProvState_Years2</vt:lpstr>
      <vt:lpstr>USM_ProvState_Years3</vt:lpstr>
      <vt:lpstr>USM_ProvState2</vt:lpstr>
      <vt:lpstr>USM_Title</vt:lpstr>
      <vt:lpstr>USM_Title2</vt:lpstr>
      <vt:lpstr>USM_TotVisArrivals</vt:lpstr>
      <vt:lpstr>USM_TotVisArrivals2</vt:lpstr>
      <vt:lpstr>USM_TravelPurpose</vt:lpstr>
      <vt:lpstr>USM_TravelPurpose2</vt:lpstr>
      <vt:lpstr>USM_Years</vt:lpstr>
      <vt:lpstr>USM_Years2</vt:lpstr>
      <vt:lpstr>USM_Years3</vt:lpstr>
      <vt:lpstr>USY_AgeGroup</vt:lpstr>
      <vt:lpstr>USY_AgeGroup2</vt:lpstr>
      <vt:lpstr>USY_Change</vt:lpstr>
      <vt:lpstr>USY_Change2</vt:lpstr>
      <vt:lpstr>USY_LOS</vt:lpstr>
      <vt:lpstr>USY_LOS2</vt:lpstr>
      <vt:lpstr>USY_NZPort_OSA_Citiz</vt:lpstr>
      <vt:lpstr>USY_NZPort_OSA_Citiz2</vt:lpstr>
      <vt:lpstr>USY_ProvState</vt:lpstr>
      <vt:lpstr>USY_ProvState_Change</vt:lpstr>
      <vt:lpstr>USY_ProvState_Change2</vt:lpstr>
      <vt:lpstr>USY_ProvState_Title</vt:lpstr>
      <vt:lpstr>USY_ProvState_Title2</vt:lpstr>
      <vt:lpstr>USY_ProvState_Years</vt:lpstr>
      <vt:lpstr>USY_ProvState_Years2</vt:lpstr>
      <vt:lpstr>USY_ProvState_Years3</vt:lpstr>
      <vt:lpstr>USY_ProvState2</vt:lpstr>
      <vt:lpstr>USY_Title</vt:lpstr>
      <vt:lpstr>USY_Title2</vt:lpstr>
      <vt:lpstr>USY_TotVisArrivals</vt:lpstr>
      <vt:lpstr>USY_TotVisArrivals2</vt:lpstr>
      <vt:lpstr>USY_TravelPurpose</vt:lpstr>
      <vt:lpstr>USY_TravelPurpose2</vt:lpstr>
      <vt:lpstr>USY_Years</vt:lpstr>
      <vt:lpstr>USY_Years2</vt:lpstr>
      <vt:lpstr>USY_Years3</vt:lpstr>
    </vt:vector>
  </TitlesOfParts>
  <Manager/>
  <Company>Statistics New Zealand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Statistics NZ</dc:creator>
  <cp:keywords/>
  <dc:description/>
  <cp:lastModifiedBy>Dave O'Donovan</cp:lastModifiedBy>
  <cp:revision/>
  <dcterms:created xsi:type="dcterms:W3CDTF">2010-05-06T03:59:49Z</dcterms:created>
  <dcterms:modified xsi:type="dcterms:W3CDTF">2023-05-10T08:45:58Z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0x0101005C1F0E1F7D76D944AAE852963BF785A30054EF6807C1F1DA4090AFA33FFEE8F5B1</vt:lpwstr>
  </property>
  <property fmtid="{D5CDD505-2E9C-101B-9397-08002B2CF9AE}" pid="3" name="MediaServiceImageTags">
    <vt:lpwstr/>
  </property>
  <property fmtid="{D5CDD505-2E9C-101B-9397-08002B2CF9AE}" pid="4" name="Function (F)">
    <vt:lpwstr>2;#Statistical Production|56beeb0d-f7ac-46f4-b55a-2b3f50e9ed92</vt:lpwstr>
  </property>
  <property fmtid="{D5CDD505-2E9C-101B-9397-08002B2CF9AE}" pid="5" name="lcf76f155ced4ddcb4097134ff3c332f">
    <vt:lpwstr/>
  </property>
  <property fmtid="{D5CDD505-2E9C-101B-9397-08002B2CF9AE}" pid="6" name="Activity (F)">
    <vt:lpwstr>3;#Statistical Dissemination|9bab31ad-7584-49a1-a4fc-061fd380e4f6</vt:lpwstr>
  </property>
  <property fmtid="{D5CDD505-2E9C-101B-9397-08002B2CF9AE}" pid="7" name="Protective Marking (F)">
    <vt:lpwstr>1;#Unclassified|e358a964-c2cf-4fbc-b0d6-6d6f8b9fb44c</vt:lpwstr>
  </property>
</Properties>
</file>