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9.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0.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3.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4.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7.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8.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31.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2.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35.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36.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9.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40.xml" ContentType="application/vnd.openxmlformats-officedocument.drawingml.chartshapes+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1.xml" ContentType="application/vnd.openxmlformats-officedocument.drawingml.chartshapes+xml"/>
  <Override PartName="/xl/drawings/drawing4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43.xml" ContentType="application/vnd.openxmlformats-officedocument.drawingml.chartshapes+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44.xml" ContentType="application/vnd.openxmlformats-officedocument.drawingml.chartshape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47.xml" ContentType="application/vnd.openxmlformats-officedocument.drawingml.chartshapes+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48.xml" ContentType="application/vnd.openxmlformats-officedocument.drawingml.chartshapes+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49.xml" ContentType="application/vnd.openxmlformats-officedocument.drawingml.chartshapes+xml"/>
  <Override PartName="/xl/drawings/drawing5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51.xml" ContentType="application/vnd.openxmlformats-officedocument.drawingml.chartshapes+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52.xml" ContentType="application/vnd.openxmlformats-officedocument.drawingml.chartshapes+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3.xml" ContentType="application/vnd.openxmlformats-officedocument.drawingml.chartshapes+xml"/>
  <Override PartName="/xl/drawings/drawing54.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55.xml" ContentType="application/vnd.openxmlformats-officedocument.drawingml.chartshapes+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56.xml" ContentType="application/vnd.openxmlformats-officedocument.drawingml.chartshapes+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7.xml" ContentType="application/vnd.openxmlformats-officedocument.drawingml.chartshapes+xml"/>
  <Override PartName="/xl/drawings/drawing5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59.xml" ContentType="application/vnd.openxmlformats-officedocument.drawingml.chartshapes+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60.xml" ContentType="application/vnd.openxmlformats-officedocument.drawingml.chartshapes+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61.xml" ContentType="application/vnd.openxmlformats-officedocument.drawingml.chartshapes+xml"/>
  <Override PartName="/xl/drawings/drawing6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63.xml" ContentType="application/vnd.openxmlformats-officedocument.drawingml.chartshapes+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64.xml" ContentType="application/vnd.openxmlformats-officedocument.drawingml.chartshapes+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65.xml" ContentType="application/vnd.openxmlformats-officedocument.drawingml.chartshapes+xml"/>
  <Override PartName="/xl/drawings/drawing66.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67.xml" ContentType="application/vnd.openxmlformats-officedocument.drawingml.chartshapes+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68.xml" ContentType="application/vnd.openxmlformats-officedocument.drawingml.chartshapes+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69.xml" ContentType="application/vnd.openxmlformats-officedocument.drawingml.chartshapes+xml"/>
  <Override PartName="/xl/drawings/drawing70.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71.xml" ContentType="application/vnd.openxmlformats-officedocument.drawingml.chartshapes+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2.xml" ContentType="application/vnd.openxmlformats-officedocument.drawingml.chartshapes+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73.xml" ContentType="application/vnd.openxmlformats-officedocument.drawingml.chartshapes+xml"/>
  <Override PartName="/xl/drawings/drawing74.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75.xml" ContentType="application/vnd.openxmlformats-officedocument.drawingml.chartshapes+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76.xml" ContentType="application/vnd.openxmlformats-officedocument.drawingml.chartshapes+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77.xml" ContentType="application/vnd.openxmlformats-officedocument.drawingml.chartshapes+xml"/>
  <Override PartName="/xl/drawings/drawing7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79.xml" ContentType="application/vnd.openxmlformats-officedocument.drawingml.chartshapes+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80.xml" ContentType="application/vnd.openxmlformats-officedocument.drawingml.chartshapes+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81.xml" ContentType="application/vnd.openxmlformats-officedocument.drawingml.chartshapes+xml"/>
  <Override PartName="/xl/drawings/drawing82.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83.xml" ContentType="application/vnd.openxmlformats-officedocument.drawingml.chartshapes+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84.xml" ContentType="application/vnd.openxmlformats-officedocument.drawingml.chartshapes+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85.xml" ContentType="application/vnd.openxmlformats-officedocument.drawingml.chartshapes+xml"/>
  <Override PartName="/xl/drawings/drawing8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87.xml" ContentType="application/vnd.openxmlformats-officedocument.drawingml.chartshapes+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88.xml" ContentType="application/vnd.openxmlformats-officedocument.drawingml.chartshapes+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89.xml" ContentType="application/vnd.openxmlformats-officedocument.drawingml.chartshapes+xml"/>
  <Override PartName="/xl/drawings/drawing90.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91.xml" ContentType="application/vnd.openxmlformats-officedocument.drawingml.chartshapes+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92.xml" ContentType="application/vnd.openxmlformats-officedocument.drawingml.chartshapes+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93.xml" ContentType="application/vnd.openxmlformats-officedocument.drawingml.chartshapes+xml"/>
  <Override PartName="/xl/drawings/drawing94.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95.xml" ContentType="application/vnd.openxmlformats-officedocument.drawingml.chartshapes+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96.xml" ContentType="application/vnd.openxmlformats-officedocument.drawingml.chartshapes+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97.xml" ContentType="application/vnd.openxmlformats-officedocument.drawingml.chartshapes+xml"/>
  <Override PartName="/xl/drawings/drawing98.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99.xml" ContentType="application/vnd.openxmlformats-officedocument.drawingml.chartshapes+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100.xml" ContentType="application/vnd.openxmlformats-officedocument.drawingml.chartshapes+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101.xml" ContentType="application/vnd.openxmlformats-officedocument.drawingml.chartshapes+xml"/>
  <Override PartName="/xl/drawings/drawing102.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03.xml" ContentType="application/vnd.openxmlformats-officedocument.drawingml.chartshapes+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104.xml" ContentType="application/vnd.openxmlformats-officedocument.drawingml.chartshapes+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105.xml" ContentType="application/vnd.openxmlformats-officedocument.drawingml.chartshapes+xml"/>
  <Override PartName="/xl/drawings/drawing106.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107.xml" ContentType="application/vnd.openxmlformats-officedocument.drawingml.chartshapes+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drawings/drawing108.xml" ContentType="application/vnd.openxmlformats-officedocument.drawingml.chartshapes+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09.xml" ContentType="application/vnd.openxmlformats-officedocument.drawingml.chartshapes+xml"/>
  <Override PartName="/xl/drawings/drawing110.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11.xml" ContentType="application/vnd.openxmlformats-officedocument.drawingml.chartshapes+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112.xml" ContentType="application/vnd.openxmlformats-officedocument.drawingml.chartshapes+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13.xml" ContentType="application/vnd.openxmlformats-officedocument.drawingml.chartshapes+xml"/>
  <Override PartName="/xl/drawings/drawing114.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115.xml" ContentType="application/vnd.openxmlformats-officedocument.drawingml.chartshapes+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drawings/drawing116.xml" ContentType="application/vnd.openxmlformats-officedocument.drawingml.chartshapes+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117.xml" ContentType="application/vnd.openxmlformats-officedocument.drawingml.chartshapes+xml"/>
  <Override PartName="/xl/drawings/drawing118.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119.xml" ContentType="application/vnd.openxmlformats-officedocument.drawingml.chartshapes+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20.xml" ContentType="application/vnd.openxmlformats-officedocument.drawingml.chartshapes+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21.xml" ContentType="application/vnd.openxmlformats-officedocument.drawingml.chartshapes+xml"/>
  <Override PartName="/xl/drawings/drawing122.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23.xml" ContentType="application/vnd.openxmlformats-officedocument.drawingml.chartshapes+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124.xml" ContentType="application/vnd.openxmlformats-officedocument.drawingml.chartshapes+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25.xml" ContentType="application/vnd.openxmlformats-officedocument.drawingml.chartshapes+xml"/>
  <Override PartName="/xl/drawings/drawing126.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127.xml" ContentType="application/vnd.openxmlformats-officedocument.drawingml.chartshapes+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128.xml" ContentType="application/vnd.openxmlformats-officedocument.drawingml.chartshapes+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129.xml" ContentType="application/vnd.openxmlformats-officedocument.drawingml.chartshapes+xml"/>
  <Override PartName="/xl/drawings/drawing130.xml" ContentType="application/vnd.openxmlformats-officedocument.drawing+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131.xml" ContentType="application/vnd.openxmlformats-officedocument.drawingml.chartshapes+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132.xml" ContentType="application/vnd.openxmlformats-officedocument.drawingml.chartshapes+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133.xml" ContentType="application/vnd.openxmlformats-officedocument.drawingml.chartshapes+xml"/>
  <Override PartName="/xl/drawings/drawing134.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drawings/drawing135.xml" ContentType="application/vnd.openxmlformats-officedocument.drawingml.chartshapes+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136.xml" ContentType="application/vnd.openxmlformats-officedocument.drawingml.chartshapes+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137.xml" ContentType="application/vnd.openxmlformats-officedocument.drawingml.chartshapes+xml"/>
  <Override PartName="/xl/drawings/drawing138.xml" ContentType="application/vnd.openxmlformats-officedocument.drawing+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drawings/drawing139.xml" ContentType="application/vnd.openxmlformats-officedocument.drawingml.chartshapes+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drawings/drawing140.xml" ContentType="application/vnd.openxmlformats-officedocument.drawingml.chartshapes+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41.xml" ContentType="application/vnd.openxmlformats-officedocument.drawingml.chartshapes+xml"/>
  <Override PartName="/xl/drawings/drawing142.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drawings/drawing143.xml" ContentType="application/vnd.openxmlformats-officedocument.drawingml.chartshapes+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drawings/drawing144.xml" ContentType="application/vnd.openxmlformats-officedocument.drawingml.chartshapes+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145.xml" ContentType="application/vnd.openxmlformats-officedocument.drawingml.chartshapes+xml"/>
  <Override PartName="/xl/drawings/drawing146.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147.xml" ContentType="application/vnd.openxmlformats-officedocument.drawingml.chartshapes+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drawings/drawing148.xml" ContentType="application/vnd.openxmlformats-officedocument.drawingml.chartshapes+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149.xml" ContentType="application/vnd.openxmlformats-officedocument.drawingml.chartshapes+xml"/>
  <Override PartName="/xl/drawings/drawing150.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drawings/drawing151.xml" ContentType="application/vnd.openxmlformats-officedocument.drawingml.chartshapes+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152.xml" ContentType="application/vnd.openxmlformats-officedocument.drawingml.chartshapes+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153.xml" ContentType="application/vnd.openxmlformats-officedocument.drawingml.chartshapes+xml"/>
  <Override PartName="/xl/drawings/drawing154.xml" ContentType="application/vnd.openxmlformats-officedocument.drawing+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155.xml" ContentType="application/vnd.openxmlformats-officedocument.drawingml.chartshapes+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156.xml" ContentType="application/vnd.openxmlformats-officedocument.drawingml.chartshapes+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157.xml" ContentType="application/vnd.openxmlformats-officedocument.drawingml.chartshapes+xml"/>
  <Override PartName="/xl/drawings/drawing158.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drawings/drawing159.xml" ContentType="application/vnd.openxmlformats-officedocument.drawingml.chartshapes+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drawings/drawing160.xml" ContentType="application/vnd.openxmlformats-officedocument.drawingml.chartshapes+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161.xml" ContentType="application/vnd.openxmlformats-officedocument.drawingml.chartshapes+xml"/>
  <Override PartName="/xl/drawings/drawing162.xml" ContentType="application/vnd.openxmlformats-officedocument.drawing+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163.xml" ContentType="application/vnd.openxmlformats-officedocument.drawingml.chartshapes+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drawings/drawing164.xml" ContentType="application/vnd.openxmlformats-officedocument.drawingml.chartshapes+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165.xml" ContentType="application/vnd.openxmlformats-officedocument.drawingml.chartshapes+xml"/>
  <Override PartName="/xl/drawings/drawing166.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drawings/drawing167.xml" ContentType="application/vnd.openxmlformats-officedocument.drawingml.chartshapes+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168.xml" ContentType="application/vnd.openxmlformats-officedocument.drawingml.chartshapes+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drawings/drawing169.xml" ContentType="application/vnd.openxmlformats-officedocument.drawingml.chartshapes+xml"/>
  <Override PartName="/xl/drawings/drawing170.xml" ContentType="application/vnd.openxmlformats-officedocument.drawing+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drawings/drawing171.xml" ContentType="application/vnd.openxmlformats-officedocument.drawingml.chartshapes+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drawings/drawing172.xml" ContentType="application/vnd.openxmlformats-officedocument.drawingml.chartshapes+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173.xml" ContentType="application/vnd.openxmlformats-officedocument.drawingml.chartshapes+xml"/>
  <Override PartName="/xl/drawings/drawing174.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drawings/drawing175.xml" ContentType="application/vnd.openxmlformats-officedocument.drawingml.chartshapes+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drawings/drawing176.xml" ContentType="application/vnd.openxmlformats-officedocument.drawingml.chartshapes+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drawings/drawing177.xml" ContentType="application/vnd.openxmlformats-officedocument.drawingml.chartshapes+xml"/>
  <Override PartName="/xl/drawings/drawing178.xml" ContentType="application/vnd.openxmlformats-officedocument.drawing+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179.xml" ContentType="application/vnd.openxmlformats-officedocument.drawingml.chartshapes+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drawings/drawing180.xml" ContentType="application/vnd.openxmlformats-officedocument.drawingml.chartshapes+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181.xml" ContentType="application/vnd.openxmlformats-officedocument.drawingml.chartshapes+xml"/>
  <Override PartName="/xl/drawings/drawing182.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drawings/drawing183.xml" ContentType="application/vnd.openxmlformats-officedocument.drawingml.chartshapes+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184.xml" ContentType="application/vnd.openxmlformats-officedocument.drawingml.chartshapes+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drawings/drawing185.xml" ContentType="application/vnd.openxmlformats-officedocument.drawingml.chartshapes+xml"/>
  <Override PartName="/xl/drawings/drawing186.xml" ContentType="application/vnd.openxmlformats-officedocument.drawing+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drawings/drawing187.xml" ContentType="application/vnd.openxmlformats-officedocument.drawingml.chartshapes+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drawings/drawing188.xml" ContentType="application/vnd.openxmlformats-officedocument.drawingml.chartshapes+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189.xml" ContentType="application/vnd.openxmlformats-officedocument.drawingml.chartshapes+xml"/>
  <Override PartName="/xl/drawings/drawing190.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drawings/drawing191.xml" ContentType="application/vnd.openxmlformats-officedocument.drawingml.chartshapes+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drawings/drawing192.xml" ContentType="application/vnd.openxmlformats-officedocument.drawingml.chartshapes+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drawings/drawing193.xml" ContentType="application/vnd.openxmlformats-officedocument.drawingml.chartshapes+xml"/>
  <Override PartName="/xl/drawings/drawing194.xml" ContentType="application/vnd.openxmlformats-officedocument.drawing+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195.xml" ContentType="application/vnd.openxmlformats-officedocument.drawingml.chartshapes+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drawings/drawing196.xml" ContentType="application/vnd.openxmlformats-officedocument.drawingml.chartshapes+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drawings/drawing19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04"/>
  <workbookPr codeName="ThisWorkbook"/>
  <mc:AlternateContent xmlns:mc="http://schemas.openxmlformats.org/markup-compatibility/2006">
    <mc:Choice Requires="x15">
      <x15ac:absPath xmlns:x15ac="http://schemas.microsoft.com/office/spreadsheetml/2010/11/ac" url="https://statsnewzealand.sharepoint.com/sites/KOHINGA-PUBLISHINGPRIVATE/JobsRestricted/International travel/International travel May 2023/"/>
    </mc:Choice>
  </mc:AlternateContent>
  <xr:revisionPtr revIDLastSave="2" documentId="13_ncr:1_{9AA03DBA-6F3E-45B3-8FA5-34AD388643B8}" xr6:coauthVersionLast="47" xr6:coauthVersionMax="47" xr10:uidLastSave="{4778EFA5-F4EE-4762-BD21-189C4D3D353E}"/>
  <bookViews>
    <workbookView xWindow="-98" yWindow="-98" windowWidth="20715" windowHeight="13276" tabRatio="677" firstSheet="5" activeTab="5" xr2:uid="{00000000-000D-0000-FFFF-FFFF00000000}"/>
  </bookViews>
  <sheets>
    <sheet name="Cover" sheetId="83" r:id="rId1"/>
    <sheet name="Information" sheetId="67" r:id="rId2"/>
    <sheet name="Preface &amp; glossary" sheetId="63" r:id="rId3"/>
    <sheet name="Notes" sheetId="61" r:id="rId4"/>
    <sheet name="Related links" sheetId="84" r:id="rId5"/>
    <sheet name="Contents" sheetId="60" r:id="rId6"/>
    <sheet name="Contents (cont.)" sheetId="82" r:id="rId7"/>
    <sheet name="Tables 1&amp;2" sheetId="8" r:id="rId8"/>
    <sheet name="Table 3" sheetId="6" r:id="rId9"/>
    <sheet name="Table 4" sheetId="4" r:id="rId10"/>
    <sheet name="Table 5" sheetId="9" r:id="rId11"/>
    <sheet name="Table 6" sheetId="10" r:id="rId12"/>
    <sheet name="Table 7" sheetId="13" r:id="rId13"/>
    <sheet name="Table 8" sheetId="14" r:id="rId14"/>
    <sheet name="Table 9" sheetId="15" r:id="rId15"/>
    <sheet name="Table 10" sheetId="17" r:id="rId16"/>
    <sheet name="Table 11" sheetId="18" r:id="rId17"/>
    <sheet name="Table 12" sheetId="19" r:id="rId18"/>
    <sheet name="Table 13" sheetId="20" r:id="rId19"/>
    <sheet name="Table 14" sheetId="21" r:id="rId20"/>
    <sheet name="Table 15" sheetId="22" r:id="rId21"/>
    <sheet name="Table 16" sheetId="23" r:id="rId22"/>
    <sheet name="Table 17" sheetId="24" r:id="rId23"/>
    <sheet name="Table 18" sheetId="25" r:id="rId24"/>
    <sheet name="Table 19" sheetId="68" r:id="rId25"/>
    <sheet name="Table 20" sheetId="69" r:id="rId26"/>
    <sheet name="Table 21" sheetId="26" r:id="rId27"/>
    <sheet name="Table 22" sheetId="27" r:id="rId28"/>
    <sheet name="Table 23" sheetId="28" r:id="rId29"/>
    <sheet name="Table 24" sheetId="29" r:id="rId30"/>
    <sheet name="Table 25" sheetId="81" r:id="rId31"/>
    <sheet name="Table 26" sheetId="80" r:id="rId32"/>
    <sheet name="Table 27" sheetId="79" r:id="rId33"/>
    <sheet name="Table 28" sheetId="78" r:id="rId34"/>
    <sheet name="Table 29" sheetId="77" r:id="rId35"/>
    <sheet name="Table 30" sheetId="76" r:id="rId36"/>
    <sheet name="Table 31" sheetId="30" r:id="rId37"/>
    <sheet name="Table 32" sheetId="31" r:id="rId38"/>
    <sheet name="Table 33" sheetId="32" r:id="rId39"/>
    <sheet name="Table 34" sheetId="33" r:id="rId40"/>
    <sheet name="Table 35" sheetId="34" r:id="rId41"/>
    <sheet name="Table 36" sheetId="35" r:id="rId42"/>
    <sheet name="Table 37" sheetId="36" r:id="rId43"/>
    <sheet name="Table 38" sheetId="37" r:id="rId44"/>
    <sheet name="Table 39" sheetId="42" r:id="rId45"/>
    <sheet name="Table 40" sheetId="43" r:id="rId46"/>
    <sheet name="Table 41" sheetId="38" r:id="rId47"/>
    <sheet name="Table 42" sheetId="39" r:id="rId48"/>
    <sheet name="Table 43" sheetId="75" r:id="rId49"/>
    <sheet name="Table 44" sheetId="74" r:id="rId50"/>
    <sheet name="Table 45" sheetId="73" r:id="rId51"/>
    <sheet name="Table 46" sheetId="72" r:id="rId52"/>
    <sheet name="Table 47" sheetId="40" r:id="rId53"/>
    <sheet name="Table 48" sheetId="41" r:id="rId54"/>
    <sheet name="Table 49" sheetId="44" r:id="rId55"/>
    <sheet name="Table 50" sheetId="45" r:id="rId56"/>
    <sheet name="Table 51" sheetId="46" r:id="rId57"/>
    <sheet name="Table 52" sheetId="47" r:id="rId58"/>
    <sheet name="Table 53" sheetId="48" r:id="rId59"/>
    <sheet name="Table 54" sheetId="49" r:id="rId60"/>
    <sheet name="Table 55" sheetId="71" r:id="rId61"/>
    <sheet name="Table 56" sheetId="70" r:id="rId62"/>
    <sheet name="Table 57" sheetId="50" r:id="rId63"/>
    <sheet name="Table 58" sheetId="51" r:id="rId64"/>
    <sheet name="Table 59" sheetId="52" r:id="rId65"/>
    <sheet name="Table 60" sheetId="53" r:id="rId66"/>
    <sheet name="Table 61" sheetId="54" r:id="rId67"/>
    <sheet name="Table 62" sheetId="55" r:id="rId68"/>
    <sheet name="Table 63" sheetId="56" r:id="rId69"/>
    <sheet name="Table 64" sheetId="57" r:id="rId70"/>
  </sheets>
  <definedNames>
    <definedName name="AU002M_AgeGroup">'Table 11'!$C$18:$I$25</definedName>
    <definedName name="AU002M_AgeGroup2">'Table 11'!$C$18:$I$18</definedName>
    <definedName name="AU002M_Change">'Table 11'!$I$5:$I$6</definedName>
    <definedName name="AU002M_Change2">'Table 11'!$I$5</definedName>
    <definedName name="AU002M_LOS">'Table 11'!$C$27:$I$33</definedName>
    <definedName name="AU002M_LOS2">'Table 11'!$C$27:$I$27</definedName>
    <definedName name="AU002M_NZPort_OSA_Citiz">'Table 11'!$A$35:$I$48</definedName>
    <definedName name="AU002M_NZPort_OSA_Citiz2">'Table 11'!$B$35:$I$35</definedName>
    <definedName name="AU002M_Title">'Table 11'!$A$2:$A$4</definedName>
    <definedName name="AU002M_Title2">'Table 11'!$A$2</definedName>
    <definedName name="AU002M_TotVisArrivals">'Table 11'!$C$8:$I$9</definedName>
    <definedName name="AU002M_TotVisArrivals2">'Table 11'!$C$8:$I$8</definedName>
    <definedName name="AU002M_TravelPurpose">'Table 11'!$C$11:$I$16</definedName>
    <definedName name="AU002M_TravelPurpose2">'Table 11'!$C$11:$I$11</definedName>
    <definedName name="AU002M_Years">'Table 11'!$C$6:$G$7</definedName>
    <definedName name="AU002M_Years2">'Table 11'!$C$6:$D$6</definedName>
    <definedName name="AU002M_Years3">'Table 11'!$F$6:$G$6</definedName>
    <definedName name="AU002Y_AgeGroup">'Table 12'!$C$18:$I$25</definedName>
    <definedName name="AU002Y_AgeGroup2">'Table 12'!$C$18:$I$18</definedName>
    <definedName name="AU002Y_Change">'Table 12'!$I$5:$I$6</definedName>
    <definedName name="AU002Y_Change2">'Table 12'!$I$5</definedName>
    <definedName name="AU002Y_LOS">'Table 12'!$C$27:$I$33</definedName>
    <definedName name="AU002Y_LOS2">'Table 12'!$C$27:$I$27</definedName>
    <definedName name="AU002Y_NZPort_OSA_Citiz">'Table 12'!$A$35:$I$56</definedName>
    <definedName name="AU002Y_NZPort_OSA_Citiz2">'Table 12'!$B$35:$I$35</definedName>
    <definedName name="AU002Y_Title">'Table 12'!$A$2:$A$4</definedName>
    <definedName name="AU002Y_Title2">'Table 12'!$A$2</definedName>
    <definedName name="AU002Y_TotVisArrivals">'Table 12'!$C$8:$I$9</definedName>
    <definedName name="AU002Y_TotVisArrivals2">'Table 12'!$C$8:$I$8</definedName>
    <definedName name="AU002Y_TravelPurpose">'Table 12'!$C$11:$I$16</definedName>
    <definedName name="AU002Y_TravelPurpose2">'Table 12'!$C$11:$I$11</definedName>
    <definedName name="AU002Y_Years">'Table 12'!$C$6:$G$7</definedName>
    <definedName name="AU002Y_Years2">'Table 12'!$C$6:$D$6</definedName>
    <definedName name="AU002Y_Years3">'Table 12'!$F$6:$G$6</definedName>
    <definedName name="AU004M_AgeGroup">'Table 13'!$C$18:$I$25</definedName>
    <definedName name="AU004M_AgeGroup2">'Table 13'!$C$18:$I$18</definedName>
    <definedName name="AU004M_Change">'Table 13'!$I$5:$I$6</definedName>
    <definedName name="AU004M_Change2">'Table 13'!$I$5</definedName>
    <definedName name="AU004M_LOS">'Table 13'!$C$27:$I$33</definedName>
    <definedName name="AU004M_LOS2">'Table 13'!$C$27:$I$27</definedName>
    <definedName name="AU004M_NZPort_OSA_Citiz">'Table 13'!$A$35:$I$48</definedName>
    <definedName name="AU004M_NZPort_OSA_Citiz2">'Table 13'!$B$35:$I$35</definedName>
    <definedName name="AU004M_Title">'Table 13'!$A$2:$A$4</definedName>
    <definedName name="AU004M_Title2">'Table 13'!$A$2</definedName>
    <definedName name="AU004M_TotVisArrivals">'Table 13'!$C$8:$I$9</definedName>
    <definedName name="AU004M_TotVisArrivals2">'Table 13'!$C$8:$I$8</definedName>
    <definedName name="AU004M_TravelPurpose">'Table 13'!$C$11:$I$16</definedName>
    <definedName name="AU004M_TravelPurpose2">'Table 13'!$C$11:$I$11</definedName>
    <definedName name="AU004M_Years">'Table 13'!$C$6:$G$7</definedName>
    <definedName name="AU004M_Years2">'Table 13'!$C$6:$D$6</definedName>
    <definedName name="AU004M_Years3">'Table 13'!$F$6:$G$6</definedName>
    <definedName name="AU004Y_AgeGroup">'Table 14'!$C$18:$I$25</definedName>
    <definedName name="AU004Y_AgeGroup2">'Table 14'!$C$18:$I$18</definedName>
    <definedName name="AU004Y_Change">'Table 14'!$I$5:$I$6</definedName>
    <definedName name="AU004Y_Change2">'Table 14'!$I$5</definedName>
    <definedName name="AU004Y_LOS">'Table 14'!$C$27:$I$33</definedName>
    <definedName name="AU004Y_LOS2">'Table 14'!$C$27:$I$27</definedName>
    <definedName name="AU004Y_NZPort_OSA_Citiz">'Table 14'!$A$35:$I$55</definedName>
    <definedName name="AU004Y_NZPort_OSA_Citiz2">'Table 14'!$B$35:$I$35</definedName>
    <definedName name="AU004Y_Title">'Table 14'!$A$2:$A$4</definedName>
    <definedName name="AU004Y_Title2">'Table 14'!$A$2</definedName>
    <definedName name="AU004Y_TotVisArrivals">'Table 14'!$C$8:$I$9</definedName>
    <definedName name="AU004Y_TotVisArrivals2">'Table 14'!$C$8:$I$8</definedName>
    <definedName name="AU004Y_TravelPurpose">'Table 14'!$C$11:$I$16</definedName>
    <definedName name="AU004Y_TravelPurpose2">'Table 14'!$C$11:$I$11</definedName>
    <definedName name="AU004Y_Years">'Table 14'!$C$6:$G$7</definedName>
    <definedName name="AU004Y_Years2">'Table 14'!$C$6:$D$6</definedName>
    <definedName name="AU004Y_Years3">'Table 14'!$F$6:$G$6</definedName>
    <definedName name="AU005M_AgeGroup">'Table 19'!$C$18:$I$25</definedName>
    <definedName name="AU005M_AgeGroup2">'Table 19'!$C$18:$I$18</definedName>
    <definedName name="AU005M_Change">'Table 19'!$I$5:$I$6</definedName>
    <definedName name="AU005M_Change2">'Table 19'!$I$5</definedName>
    <definedName name="AU005M_LOS">'Table 19'!$C$27:$I$33</definedName>
    <definedName name="AU005M_LOS2">'Table 19'!$C$27:$I$27</definedName>
    <definedName name="AU005M_NZPort_OSA_Citiz">'Table 19'!$A$35:$I$43</definedName>
    <definedName name="AU005M_NZPort_OSA_Citiz2">'Table 19'!$B$35:$I$35</definedName>
    <definedName name="AU005M_Title">'Table 19'!$A$2:$A$4</definedName>
    <definedName name="AU005M_Title2">'Table 19'!$A$2</definedName>
    <definedName name="AU005M_TotVisArrivals">'Table 19'!$C$8:$I$9</definedName>
    <definedName name="AU005M_TotVisArrivals2">'Table 19'!$C$8:$I$8</definedName>
    <definedName name="AU005M_TravelPurpose">'Table 19'!$C$11:$I$16</definedName>
    <definedName name="AU005M_TravelPurpose2">'Table 19'!$C$11:$I$11</definedName>
    <definedName name="AU005M_Years">'Table 19'!$C$6:$G$7</definedName>
    <definedName name="AU005M_Years2">'Table 19'!$C$6:$D$6</definedName>
    <definedName name="AU005M_Years3">'Table 19'!$F$6:$G$6</definedName>
    <definedName name="AU005Y_AgeGroup">'Table 20'!$C$18:$I$25</definedName>
    <definedName name="AU005Y_AgeGroup2">'Table 20'!$C$18:$I$18</definedName>
    <definedName name="AU005Y_Change">'Table 20'!$I$5:$I$6</definedName>
    <definedName name="AU005Y_Change2">'Table 20'!$I$5</definedName>
    <definedName name="AU005Y_LOS">'Table 20'!$C$27:$I$33</definedName>
    <definedName name="AU005Y_LOS2">'Table 20'!$C$27:$I$27</definedName>
    <definedName name="AU005Y_NZPort_OSA_Citiz">'Table 20'!$A$35:$I$50</definedName>
    <definedName name="AU005Y_NZPort_OSA_Citiz2">'Table 20'!$B$35:$I$35</definedName>
    <definedName name="AU005Y_Title">'Table 20'!$A$2:$A$4</definedName>
    <definedName name="AU005Y_Title2">'Table 20'!$A$2</definedName>
    <definedName name="AU005Y_TotVisArrivals">'Table 20'!$C$8:$I$9</definedName>
    <definedName name="AU005Y_TotVisArrivals2">'Table 20'!$C$8:$I$8</definedName>
    <definedName name="AU005Y_TravelPurpose">'Table 20'!$C$11:$I$16</definedName>
    <definedName name="AU005Y_TravelPurpose2">'Table 20'!$C$11:$I$11</definedName>
    <definedName name="AU005Y_Years">'Table 20'!$C$6:$G$7</definedName>
    <definedName name="AU005Y_Years2">'Table 20'!$C$6:$D$6</definedName>
    <definedName name="AU005Y_Years3">'Table 20'!$F$6:$G$6</definedName>
    <definedName name="AU007M_AgeGroup">'Table 15'!$C$18:$I$25</definedName>
    <definedName name="AU007M_AgeGroup2">'Table 15'!$C$18:$I$18</definedName>
    <definedName name="AU007M_Change">'Table 15'!$I$5:$I$6</definedName>
    <definedName name="AU007M_Change2">'Table 15'!$I$5</definedName>
    <definedName name="AU007M_LOS">'Table 15'!$C$27:$I$33</definedName>
    <definedName name="AU007M_LOS2">'Table 15'!$C$27:$I$27</definedName>
    <definedName name="AU007M_NZPort_OSA_Citiz">'Table 15'!$A$35:$I$47</definedName>
    <definedName name="AU007M_NZPort_OSA_Citiz2">'Table 15'!$B$35:$I$35</definedName>
    <definedName name="AU007M_Title">'Table 15'!$A$2:$A$4</definedName>
    <definedName name="AU007M_Title2">'Table 15'!$A$2</definedName>
    <definedName name="AU007M_TotVisArrivals">'Table 15'!$C$8:$I$9</definedName>
    <definedName name="AU007M_TotVisArrivals2">'Table 15'!$C$8:$I$8</definedName>
    <definedName name="AU007M_TravelPurpose">'Table 15'!$C$11:$I$16</definedName>
    <definedName name="AU007M_TravelPurpose2">'Table 15'!$C$11:$I$11</definedName>
    <definedName name="AU007M_Years">'Table 15'!$C$6:$G$7</definedName>
    <definedName name="AU007M_Years2">'Table 15'!$C$6:$D$6</definedName>
    <definedName name="AU007M_Years3">'Table 15'!$F$6:$G$6</definedName>
    <definedName name="AU007Y_AgeGroup">'Table 16'!$C$18:$I$25</definedName>
    <definedName name="AU007Y_AgeGroup2">'Table 16'!$C$18:$I$18</definedName>
    <definedName name="AU007Y_Change">'Table 16'!$I$5:$I$6</definedName>
    <definedName name="AU007Y_Change2">'Table 16'!$I$5</definedName>
    <definedName name="AU007Y_LOS">'Table 16'!$C$27:$I$33</definedName>
    <definedName name="AU007Y_LOS2">'Table 16'!$C$27:$I$27</definedName>
    <definedName name="AU007Y_NZPort_OSA_Citiz">'Table 16'!$A$35:$I$54</definedName>
    <definedName name="AU007Y_NZPort_OSA_Citiz2">'Table 16'!$B$35:$I$35</definedName>
    <definedName name="AU007Y_Title">'Table 16'!$A$2:$A$4</definedName>
    <definedName name="AU007Y_Title2">'Table 16'!$A$2</definedName>
    <definedName name="AU007Y_TotVisArrivals">'Table 16'!$C$8:$I$9</definedName>
    <definedName name="AU007Y_TotVisArrivals2">'Table 16'!$C$8:$I$8</definedName>
    <definedName name="AU007Y_TravelPurpose">'Table 16'!$C$11:$I$16</definedName>
    <definedName name="AU007Y_TravelPurpose2">'Table 16'!$C$11:$I$11</definedName>
    <definedName name="AU007Y_Years">'Table 16'!$C$6:$G$7</definedName>
    <definedName name="AU007Y_Years2">'Table 16'!$C$6:$D$6</definedName>
    <definedName name="AU007Y_Years3">'Table 16'!$F$6:$G$6</definedName>
    <definedName name="AU008M_AgeGroup">'Table 17'!$C$18:$I$25</definedName>
    <definedName name="AU008M_AgeGroup2">'Table 17'!$C$18:$I$18</definedName>
    <definedName name="AU008M_Change">'Table 17'!$I$5:$I$6</definedName>
    <definedName name="AU008M_Change2">'Table 17'!$I$5</definedName>
    <definedName name="AU008M_LOS">'Table 17'!$C$27:$I$33</definedName>
    <definedName name="AU008M_LOS2">'Table 17'!$C$27:$I$27</definedName>
    <definedName name="AU008M_NZPort_OSA_Citiz">'Table 17'!$A$35:$I$45</definedName>
    <definedName name="AU008M_NZPort_OSA_Citiz2">'Table 17'!$B$35:$I$35</definedName>
    <definedName name="AU008M_Title">'Table 17'!$A$2:$A$4</definedName>
    <definedName name="AU008M_Title2">'Table 17'!$A$2</definedName>
    <definedName name="AU008M_TotVisArrivals">'Table 17'!$C$8:$I$9</definedName>
    <definedName name="AU008M_TotVisArrivals2">'Table 17'!$C$8:$I$8</definedName>
    <definedName name="AU008M_TravelPurpose">'Table 17'!$C$11:$I$16</definedName>
    <definedName name="AU008M_TravelPurpose2">'Table 17'!$C$11:$I$11</definedName>
    <definedName name="AU008M_Years">'Table 17'!$C$6:$G$7</definedName>
    <definedName name="AU008M_Years2">'Table 17'!$C$6:$D$6</definedName>
    <definedName name="AU008M_Years3">'Table 17'!$F$6:$G$6</definedName>
    <definedName name="AU008Y_AgeGroup">'Table 18'!$C$18:$I$25</definedName>
    <definedName name="AU008Y_AgeGroup2">'Table 18'!$C$18:$I$18</definedName>
    <definedName name="AU008Y_Change">'Table 18'!$I$5:$I$6</definedName>
    <definedName name="AU008Y_Change2">'Table 18'!$I$5</definedName>
    <definedName name="AU008Y_LOS">'Table 18'!$C$27:$I$33</definedName>
    <definedName name="AU008Y_LOS2">'Table 18'!$C$27:$I$27</definedName>
    <definedName name="AU008Y_NZPort_OSA_Citiz">'Table 18'!$A$35:$I$52</definedName>
    <definedName name="AU008Y_NZPort_OSA_Citiz2">'Table 18'!$B$35:$I$35</definedName>
    <definedName name="AU008Y_Title">'Table 18'!$A$2:$A$4</definedName>
    <definedName name="AU008Y_Title2">'Table 18'!$A$2</definedName>
    <definedName name="AU008Y_TotVisArrivals">'Table 18'!$C$8:$I$9</definedName>
    <definedName name="AU008Y_TotVisArrivals2">'Table 18'!$C$8:$I$8</definedName>
    <definedName name="AU008Y_TravelPurpose">'Table 18'!$C$11:$I$16</definedName>
    <definedName name="AU008Y_TravelPurpose2">'Table 18'!$C$11:$I$11</definedName>
    <definedName name="AU008Y_Years">'Table 18'!$C$6:$G$7</definedName>
    <definedName name="AU008Y_Years2">'Table 18'!$C$6:$D$6</definedName>
    <definedName name="AU008Y_Years3">'Table 18'!$F$6:$G$6</definedName>
    <definedName name="AUM_AgeGroup">'Table 7'!$C$18:$I$25</definedName>
    <definedName name="AUM_AgeGroup2">'Table 7'!$C$18:$I$18</definedName>
    <definedName name="AUM_Change">'Table 7'!$I$5:$I$6</definedName>
    <definedName name="AUM_Change2">'Table 7'!$I$5</definedName>
    <definedName name="AUM_LOS">'Table 7'!$C$27:$I$33</definedName>
    <definedName name="AUM_LOS2">'Table 7'!$C$27:$I$27</definedName>
    <definedName name="AUM_NZPort_OSA_Citiz">'Table 7'!$A$35:$I$54</definedName>
    <definedName name="AUM_NZPort_OSA_Citiz2">'Table 7'!$B$35:$I$35</definedName>
    <definedName name="AUM_ProvState">'Table 9'!$A$8:$I$18</definedName>
    <definedName name="AUM_ProvState_Change">'Table 9'!$I$5:$I$6</definedName>
    <definedName name="AUM_ProvState_Change2">'Table 9'!$I$5</definedName>
    <definedName name="AUM_ProvState_Title">'Table 9'!$A$2:$A$4</definedName>
    <definedName name="AUM_ProvState_Title2">'Table 9'!$A$2</definedName>
    <definedName name="AUM_ProvState_Years">'Table 9'!$C$6:$G$7</definedName>
    <definedName name="AUM_ProvState_Years2">'Table 9'!$C$6:$D$6</definedName>
    <definedName name="AUM_ProvState_Years3">'Table 9'!$F$6:$G$6</definedName>
    <definedName name="AUM_ProvState2">'Table 9'!$A$8:$I$8</definedName>
    <definedName name="AUM_Title">'Table 7'!$A$2:$A$4</definedName>
    <definedName name="AUM_Title2">'Table 7'!$A$2</definedName>
    <definedName name="AUM_TotVisArrivals">'Table 7'!$C$8:$I$9</definedName>
    <definedName name="AUM_TotVisArrivals2">'Table 7'!$C$8:$I$8</definedName>
    <definedName name="AUM_TravelPurpose">'Table 7'!$C$11:$I$16</definedName>
    <definedName name="AUM_TravelPurpose2">'Table 7'!$C$11:$I$11</definedName>
    <definedName name="AUM_Years">'Table 7'!$C$6:$G$7</definedName>
    <definedName name="AUM_Years2">'Table 7'!$C$6:$D$6</definedName>
    <definedName name="AUM_Years3">'Table 7'!$F$6:$G$6</definedName>
    <definedName name="AUY_AgeGroup">'Table 8'!$C$18:$I$25</definedName>
    <definedName name="AUY_AgeGroup2">'Table 8'!$C$18:$I$18</definedName>
    <definedName name="AUY_Change">'Table 8'!$I$5:$I$6</definedName>
    <definedName name="AUY_Change2">'Table 8'!$I$5</definedName>
    <definedName name="AUY_LOS">'Table 8'!$C$27:$I$33</definedName>
    <definedName name="AUY_LOS2">'Table 8'!$C$27:$I$27</definedName>
    <definedName name="AUY_NZPort_OSA_Citiz">'Table 8'!$A$35:$I$58</definedName>
    <definedName name="AUY_NZPort_OSA_Citiz2">'Table 8'!$B$35:$I$35</definedName>
    <definedName name="AUY_ProvState">'Table 10'!$A$8:$I$19</definedName>
    <definedName name="AUY_ProvState_Change">'Table 10'!$I$5:$I$6</definedName>
    <definedName name="AUY_ProvState_Change2">'Table 10'!$I$5</definedName>
    <definedName name="AUY_ProvState_Title">'Table 10'!$A$2:$A$4</definedName>
    <definedName name="AUY_ProvState_Title2">'Table 10'!$A$2</definedName>
    <definedName name="AUY_ProvState_Years">'Table 10'!$C$6:$G$7</definedName>
    <definedName name="AUY_ProvState_Years2">'Table 10'!$C$6:$D$6</definedName>
    <definedName name="AUY_ProvState_Years3">'Table 10'!$F$6:$G$6</definedName>
    <definedName name="AUY_ProvState2">'Table 10'!$A$8:$I$8</definedName>
    <definedName name="AUY_Title">'Table 8'!$A$2:$A$4</definedName>
    <definedName name="AUY_Title2">'Table 8'!$A$2</definedName>
    <definedName name="AUY_TotVisArrivals">'Table 8'!$C$8:$I$9</definedName>
    <definedName name="AUY_TotVisArrivals2">'Table 8'!$C$8:$I$8</definedName>
    <definedName name="AUY_TravelPurpose">'Table 8'!$C$11:$I$16</definedName>
    <definedName name="AUY_TravelPurpose2">'Table 8'!$C$11:$I$11</definedName>
    <definedName name="AUY_Years">'Table 8'!$C$6:$G$7</definedName>
    <definedName name="AUY_Years2">'Table 8'!$C$6:$D$6</definedName>
    <definedName name="AUY_Years3">'Table 8'!$F$6:$G$6</definedName>
    <definedName name="CAM_AgeGroup">'Table 61'!$C$18:$I$25</definedName>
    <definedName name="CAM_AgeGroup2">'Table 61'!$C$18:$I$18</definedName>
    <definedName name="CAM_Change">'Table 61'!$I$5:$I$6</definedName>
    <definedName name="CAM_Change2">'Table 61'!$I$5</definedName>
    <definedName name="CAM_LOS">'Table 61'!$C$27:$I$33</definedName>
    <definedName name="CAM_LOS2">'Table 61'!$C$27:$I$27</definedName>
    <definedName name="CAM_NZPort_OSA_Citiz">'Table 61'!$A$35:$I$42</definedName>
    <definedName name="CAM_NZPort_OSA_Citiz2">'Table 61'!$B$35:$I$35</definedName>
    <definedName name="CAM_ProvState">'Table 63'!$A$8:$I$14</definedName>
    <definedName name="CAM_ProvState_Change">'Table 63'!$I$5:$I$6</definedName>
    <definedName name="CAM_ProvState_Change2">'Table 63'!$I$5</definedName>
    <definedName name="CAM_ProvState_Title">'Table 63'!$A$2:$A$4</definedName>
    <definedName name="CAM_ProvState_Title2">'Table 63'!$A$2</definedName>
    <definedName name="CAM_ProvState_Years">'Table 63'!$C$6:$G$7</definedName>
    <definedName name="CAM_ProvState_Years2">'Table 63'!$C$6:$D$6</definedName>
    <definedName name="CAM_ProvState_Years3">'Table 63'!$F$6:$G$6</definedName>
    <definedName name="CAM_ProvState2">'Table 63'!$A$8:$I$8</definedName>
    <definedName name="CAM_Title">'Table 61'!$A$2:$A$4</definedName>
    <definedName name="CAM_Title2">'Table 61'!$A$2</definedName>
    <definedName name="CAM_TotVisArrivals">'Table 61'!$C$8:$I$9</definedName>
    <definedName name="CAM_TotVisArrivals2">'Table 61'!$C$8:$I$8</definedName>
    <definedName name="CAM_TravelPurpose">'Table 61'!$C$11:$I$16</definedName>
    <definedName name="CAM_TravelPurpose2">'Table 61'!$C$11:$I$11</definedName>
    <definedName name="CAM_Years">'Table 61'!$C$6:$G$7</definedName>
    <definedName name="CAM_Years2">'Table 61'!$C$6:$D$6</definedName>
    <definedName name="CAM_Years3">'Table 61'!$F$6:$G$6</definedName>
    <definedName name="CAY_AgeGroup">'Table 62'!$C$18:$I$25</definedName>
    <definedName name="CAY_AgeGroup2">'Table 62'!$C$18:$I$18</definedName>
    <definedName name="CAY_Change">'Table 62'!$I$5:$I$6</definedName>
    <definedName name="CAY_Change2">'Table 62'!$I$5</definedName>
    <definedName name="CAY_LOS">'Table 62'!$C$27:$I$33</definedName>
    <definedName name="CAY_LOS2">'Table 62'!$C$27:$I$27</definedName>
    <definedName name="CAY_NZPort_OSA_Citiz">'Table 62'!$A$35:$I$58</definedName>
    <definedName name="CAY_NZPort_OSA_Citiz2">'Table 62'!$B$35:$I$35</definedName>
    <definedName name="CAY_ProvState">'Table 64'!$A$8:$I$18</definedName>
    <definedName name="CAY_ProvState_Change">'Table 64'!$I$5:$I$6</definedName>
    <definedName name="CAY_ProvState_Change2">'Table 64'!$I$5</definedName>
    <definedName name="CAY_ProvState_Title">'Table 64'!$A$2:$A$4</definedName>
    <definedName name="CAY_ProvState_Title2">'Table 64'!$A$2</definedName>
    <definedName name="CAY_ProvState_Years">'Table 64'!$C$6:$G$7</definedName>
    <definedName name="CAY_ProvState_Years2">'Table 64'!$C$6:$D$6</definedName>
    <definedName name="CAY_ProvState_Years3">'Table 64'!$F$6:$G$6</definedName>
    <definedName name="CAY_ProvState2">'Table 64'!$A$8:$I$8</definedName>
    <definedName name="CAY_Title">'Table 62'!$A$2:$A$4</definedName>
    <definedName name="CAY_Title2">'Table 62'!$A$2</definedName>
    <definedName name="CAY_TotVisArrivals">'Table 62'!$C$8:$I$9</definedName>
    <definedName name="CAY_TotVisArrivals2">'Table 62'!$C$8:$I$8</definedName>
    <definedName name="CAY_TravelPurpose">'Table 62'!$C$11:$I$16</definedName>
    <definedName name="CAY_TravelPurpose2">'Table 62'!$C$11:$I$11</definedName>
    <definedName name="CAY_Years">'Table 62'!$C$6:$G$7</definedName>
    <definedName name="CAY_Years2">'Table 62'!$C$6:$D$6</definedName>
    <definedName name="CAY_Years3">'Table 62'!$F$6:$G$6</definedName>
    <definedName name="CN614M_AgeGroup">'Table 27'!$C$18:$I$25</definedName>
    <definedName name="CN614M_AgeGroup2">'Table 27'!$C$18:$I$18</definedName>
    <definedName name="CN614M_Change">'Table 27'!$I$5:$I$6</definedName>
    <definedName name="CN614M_Change2">'Table 27'!$I$5</definedName>
    <definedName name="CN614M_LOS">'Table 27'!$C$27:$I$33</definedName>
    <definedName name="CN614M_LOS2">'Table 27'!$C$27:$I$27</definedName>
    <definedName name="CN614M_NZPort_OSA_Citiz">'Table 27'!$A$35:$I$42</definedName>
    <definedName name="CN614M_NZPort_OSA_Citiz2">'Table 27'!$B$35:$I$35</definedName>
    <definedName name="CN614M_Title">'Table 27'!$A$2:$A$4</definedName>
    <definedName name="CN614M_Title2">'Table 27'!$A$2</definedName>
    <definedName name="CN614M_TotVisArrivals">'Table 27'!$C$8:$I$9</definedName>
    <definedName name="CN614M_TotVisArrivals2">'Table 27'!$C$8:$I$8</definedName>
    <definedName name="CN614M_TravelPurpose">'Table 27'!$C$11:$I$16</definedName>
    <definedName name="CN614M_TravelPurpose2">'Table 27'!$C$11:$I$11</definedName>
    <definedName name="CN614M_Years">'Table 27'!$C$6:$G$7</definedName>
    <definedName name="CN614M_Years2">'Table 27'!$C$6:$D$6</definedName>
    <definedName name="CN614M_Years3">'Table 27'!$F$6:$G$6</definedName>
    <definedName name="CN614Y_AgeGroup">'Table 28'!$C$18:$I$25</definedName>
    <definedName name="CN614Y_AgeGroup2">'Table 28'!$C$18:$I$18</definedName>
    <definedName name="CN614Y_Change">'Table 28'!$I$5:$I$6</definedName>
    <definedName name="CN614Y_Change2">'Table 28'!$I$5</definedName>
    <definedName name="CN614Y_LOS">'Table 28'!$C$27:$I$33</definedName>
    <definedName name="CN614Y_LOS2">'Table 28'!$C$27:$I$27</definedName>
    <definedName name="CN614Y_NZPort_OSA_Citiz">'Table 28'!$A$35:$I$45</definedName>
    <definedName name="CN614Y_NZPort_OSA_Citiz2">'Table 28'!$B$35:$I$35</definedName>
    <definedName name="CN614Y_Title">'Table 28'!$A$2:$A$4</definedName>
    <definedName name="CN614Y_Title2">'Table 28'!$A$2</definedName>
    <definedName name="CN614Y_TotVisArrivals">'Table 28'!$C$8:$I$9</definedName>
    <definedName name="CN614Y_TotVisArrivals2">'Table 28'!$C$8:$I$8</definedName>
    <definedName name="CN614Y_TravelPurpose">'Table 28'!$C$11:$I$16</definedName>
    <definedName name="CN614Y_TravelPurpose2">'Table 28'!$C$11:$I$11</definedName>
    <definedName name="CN614Y_Years">'Table 28'!$C$6:$G$7</definedName>
    <definedName name="CN614Y_Years2">'Table 28'!$C$6:$D$6</definedName>
    <definedName name="CN614Y_Years3">'Table 28'!$F$6:$G$6</definedName>
    <definedName name="CN628M_AgeGroup">'Table 29'!$C$18:$I$25</definedName>
    <definedName name="CN628M_AgeGroup2">'Table 29'!$C$18:$I$18</definedName>
    <definedName name="CN628M_Change">'Table 29'!$I$5:$I$6</definedName>
    <definedName name="CN628M_Change2">'Table 29'!$I$5</definedName>
    <definedName name="CN628M_LOS">'Table 29'!$C$27:$I$33</definedName>
    <definedName name="CN628M_LOS2">'Table 29'!$C$27:$I$27</definedName>
    <definedName name="CN628M_NZPort_OSA_Citiz">'Table 29'!$A$35:$I$42</definedName>
    <definedName name="CN628M_NZPort_OSA_Citiz2">'Table 29'!$B$35:$I$35</definedName>
    <definedName name="CN628M_Title">'Table 29'!$A$2:$A$4</definedName>
    <definedName name="CN628M_Title2">'Table 29'!$A$2</definedName>
    <definedName name="CN628M_TotVisArrivals">'Table 29'!$C$8:$I$9</definedName>
    <definedName name="CN628M_TotVisArrivals2">'Table 29'!$C$8:$I$8</definedName>
    <definedName name="CN628M_TravelPurpose">'Table 29'!$C$11:$I$16</definedName>
    <definedName name="CN628M_TravelPurpose2">'Table 29'!$C$11:$I$11</definedName>
    <definedName name="CN628M_Years">'Table 29'!$C$6:$G$7</definedName>
    <definedName name="CN628M_Years2">'Table 29'!$C$6:$D$6</definedName>
    <definedName name="CN628M_Years3">'Table 29'!$F$6:$G$6</definedName>
    <definedName name="CN628Y_AgeGroup">'Table 30'!$C$18:$I$25</definedName>
    <definedName name="CN628Y_AgeGroup2">'Table 30'!$C$18:$I$18</definedName>
    <definedName name="CN628Y_Change">'Table 30'!$I$5:$I$6</definedName>
    <definedName name="CN628Y_Change2">'Table 30'!$I$5</definedName>
    <definedName name="CN628Y_LOS">'Table 30'!$C$27:$I$33</definedName>
    <definedName name="CN628Y_LOS2">'Table 30'!$C$27:$I$27</definedName>
    <definedName name="CN628Y_NZPort_OSA_Citiz">'Table 30'!$A$35:$I$43</definedName>
    <definedName name="CN628Y_NZPort_OSA_Citiz2">'Table 30'!$B$35:$I$35</definedName>
    <definedName name="CN628Y_Title">'Table 30'!$A$2:$A$4</definedName>
    <definedName name="CN628Y_Title2">'Table 30'!$A$2</definedName>
    <definedName name="CN628Y_TotVisArrivals">'Table 30'!$C$8:$I$9</definedName>
    <definedName name="CN628Y_TotVisArrivals2">'Table 30'!$C$8:$I$8</definedName>
    <definedName name="CN628Y_TravelPurpose">'Table 30'!$C$11:$I$16</definedName>
    <definedName name="CN628Y_TravelPurpose2">'Table 30'!$C$11:$I$11</definedName>
    <definedName name="CN628Y_Years">'Table 30'!$C$6:$G$7</definedName>
    <definedName name="CN628Y_Years2">'Table 30'!$C$6:$D$6</definedName>
    <definedName name="CN628Y_Years3">'Table 30'!$F$6:$G$6</definedName>
    <definedName name="CN629M_AgeGroup">'Table 25'!$C$18:$I$25</definedName>
    <definedName name="CN629M_AgeGroup2">'Table 25'!$C$18:$I$18</definedName>
    <definedName name="CN629M_Change">'Table 25'!$I$5:$I$6</definedName>
    <definedName name="CN629M_Change2">'Table 25'!$I$5</definedName>
    <definedName name="CN629M_LOS">'Table 25'!$C$27:$I$33</definedName>
    <definedName name="CN629M_LOS2">'Table 25'!$C$27:$I$27</definedName>
    <definedName name="CN629M_NZPort_OSA_Citiz">'Table 25'!$A$35:$I$42</definedName>
    <definedName name="CN629M_NZPort_OSA_Citiz2">'Table 25'!$B$35:$I$35</definedName>
    <definedName name="CN629M_Title">'Table 25'!$A$2:$A$4</definedName>
    <definedName name="CN629M_Title2">'Table 25'!$A$2</definedName>
    <definedName name="CN629M_TotVisArrivals">'Table 25'!$C$8:$I$9</definedName>
    <definedName name="CN629M_TotVisArrivals2">'Table 25'!$C$8:$I$8</definedName>
    <definedName name="CN629M_TravelPurpose">'Table 25'!$C$11:$I$16</definedName>
    <definedName name="CN629M_TravelPurpose2">'Table 25'!$C$11:$I$11</definedName>
    <definedName name="CN629M_Years">'Table 25'!$C$6:$G$7</definedName>
    <definedName name="CN629M_Years2">'Table 25'!$C$6:$D$6</definedName>
    <definedName name="CN629M_Years3">'Table 25'!$F$6:$G$6</definedName>
    <definedName name="CN629Y_AgeGroup">'Table 26'!$C$18:$I$25</definedName>
    <definedName name="CN629Y_AgeGroup2">'Table 26'!$C$18:$I$18</definedName>
    <definedName name="CN629Y_Change">'Table 26'!$I$5:$I$6</definedName>
    <definedName name="CN629Y_Change2">'Table 26'!$I$5</definedName>
    <definedName name="CN629Y_LOS">'Table 26'!$C$27:$I$33</definedName>
    <definedName name="CN629Y_LOS2">'Table 26'!$C$27:$I$27</definedName>
    <definedName name="CN629Y_NZPort_OSA_Citiz">'Table 26'!$A$35:$I$44</definedName>
    <definedName name="CN629Y_NZPort_OSA_Citiz2">'Table 26'!$B$35:$I$35</definedName>
    <definedName name="CN629Y_Title">'Table 26'!$A$2:$A$4</definedName>
    <definedName name="CN629Y_Title2">'Table 26'!$A$2</definedName>
    <definedName name="CN629Y_TotVisArrivals">'Table 26'!$C$8:$I$9</definedName>
    <definedName name="CN629Y_TotVisArrivals2">'Table 26'!$C$8:$I$8</definedName>
    <definedName name="CN629Y_TravelPurpose">'Table 26'!$C$11:$I$16</definedName>
    <definedName name="CN629Y_TravelPurpose2">'Table 26'!$C$11:$I$11</definedName>
    <definedName name="CN629Y_Years">'Table 26'!$C$6:$G$7</definedName>
    <definedName name="CN629Y_Years2">'Table 26'!$C$6:$D$6</definedName>
    <definedName name="CN629Y_Years3">'Table 26'!$F$6:$G$6</definedName>
    <definedName name="CNM_Agegroup">'Table 21'!$C$18:$I$25</definedName>
    <definedName name="CNM_Agegroup2">'Table 21'!$C$18:$I$18</definedName>
    <definedName name="CNM_Change">'Table 21'!$I$5:$I$6</definedName>
    <definedName name="CNM_Change2">'Table 21'!$I$5</definedName>
    <definedName name="CNM_LOS">'Table 21'!$C$27:$I$33</definedName>
    <definedName name="CNM_LOS2">'Table 21'!$C$27:$I$27</definedName>
    <definedName name="CNM_NZPort_OSA_Citiz">'Table 21'!$A$35:$I$46</definedName>
    <definedName name="CNM_NZPort_OSA_Citiz2">'Table 21'!$B$35:$I$35</definedName>
    <definedName name="CNM_ProvState">'Table 23'!$A$8:$I$15</definedName>
    <definedName name="CNM_ProvState_Change">'Table 23'!$I$5:$I$6</definedName>
    <definedName name="CNM_ProvState_Change2">'Table 23'!$I$5</definedName>
    <definedName name="CNM_ProvState_Title">'Table 23'!$A$2:$A$4</definedName>
    <definedName name="CNM_ProvState_Title2">'Table 23'!$A$2</definedName>
    <definedName name="CNM_ProvState_Years">'Table 23'!$C$6:$G$7</definedName>
    <definedName name="CNM_ProvState_Years2">'Table 23'!$C$6:$D$6</definedName>
    <definedName name="CNM_ProvState_Years3">'Table 23'!$F$6:$G$6</definedName>
    <definedName name="CNM_ProvState2">'Table 23'!$A$8:$I$8</definedName>
    <definedName name="CNM_Title">'Table 21'!$A$2:$A$4</definedName>
    <definedName name="CNM_Title2">'Table 21'!$A$2</definedName>
    <definedName name="CNM_TotVisArrivals">'Table 21'!$C$8:$I$9</definedName>
    <definedName name="CNM_TotVisArrivals2">'Table 21'!$C$8:$I$8</definedName>
    <definedName name="CNM_TravelPurpose">'Table 21'!$C$11:$I$16</definedName>
    <definedName name="CNM_TravelPurpose2">'Table 21'!$C$11:$I$11</definedName>
    <definedName name="CNM_Years">'Table 21'!$C$6:$G$7</definedName>
    <definedName name="CNM_Years2">'Table 21'!$C$6:$D$6</definedName>
    <definedName name="CNM_Years3">'Table 21'!$F$6:$G$6</definedName>
    <definedName name="CNY_AgeGroup">'Table 22'!$C$18:$I$25</definedName>
    <definedName name="CNY_AgeGroup2">'Table 22'!$C$18:$I$18</definedName>
    <definedName name="CNY_Change">'Table 22'!$I$5:$I$6</definedName>
    <definedName name="CNY_Change2">'Table 22'!$I$5</definedName>
    <definedName name="CNY_LOS">'Table 22'!$C$27:$I$33</definedName>
    <definedName name="CNY_LOS2">'Table 22'!$C$27:$I$27</definedName>
    <definedName name="CNY_NZPort_OSA_Citiz">'Table 22'!$A$35:$I$55</definedName>
    <definedName name="CNY_NZPort_OSA_Citiz2">'Table 22'!$B$35:$I$35</definedName>
    <definedName name="CNY_ProvState">'Table 24'!$A$8:$I$30</definedName>
    <definedName name="CNY_ProvState_Change">'Table 24'!$I$5:$I$6</definedName>
    <definedName name="CNY_ProvState_Change2">'Table 24'!$I$5</definedName>
    <definedName name="CNY_ProvState_Title">'Table 24'!$A$2:$A$4</definedName>
    <definedName name="CNY_ProvState_Title2">'Table 24'!$A$2</definedName>
    <definedName name="CNY_ProvState_Years">'Table 24'!$C$6:$G$7</definedName>
    <definedName name="CNY_ProvState_Years2">'Table 24'!$C$6:$D$6</definedName>
    <definedName name="CNY_ProvState_Years3">'Table 24'!$F$6:$G$6</definedName>
    <definedName name="CNY_ProvState2">'Table 24'!$A$8:$I$8</definedName>
    <definedName name="CNY_Title">'Table 22'!$A$2:$A$4</definedName>
    <definedName name="CNY_Title2">'Table 22'!$A$2</definedName>
    <definedName name="CNY_TotVisArrivals">'Table 22'!$C$8:$I$9</definedName>
    <definedName name="CNY_TotVisArrivals2">'Table 22'!$C$8:$I$8</definedName>
    <definedName name="CNY_TravelPurpose">'Table 22'!$C$11:$I$16</definedName>
    <definedName name="CNY_TravelPurpose2">'Table 22'!$C$11:$I$11</definedName>
    <definedName name="CNY_Years">'Table 22'!$C$6:$G$7</definedName>
    <definedName name="CNY_Years2">'Table 22'!$C$6:$D$6</definedName>
    <definedName name="CNY_Years3">'Table 22'!$F$6:$G$6</definedName>
    <definedName name="DEM_AgeGroup">'Table 53'!$C$18:$I$25</definedName>
    <definedName name="DEM_AgeGroup2">'Table 53'!$C$18:$I$18</definedName>
    <definedName name="DEM_Change">'Table 53'!$I$5:$I$6</definedName>
    <definedName name="DEM_Change2">'Table 53'!$I$5</definedName>
    <definedName name="DEM_LOS">'Table 53'!$C$27:$I$33</definedName>
    <definedName name="DEM_LOS2">'Table 53'!$C$27:$I$27</definedName>
    <definedName name="DEM_NZPort_OSA_Citiz">'Table 53'!$A$35:$I$42</definedName>
    <definedName name="DEM_NZPort_OSA_Citiz2">'Table 53'!$B$35:$I$35</definedName>
    <definedName name="DEM_Title">'Table 53'!$A$2:$A$4</definedName>
    <definedName name="DEM_Title2">'Table 53'!$A$2</definedName>
    <definedName name="DEM_TotVisArrivals">'Table 53'!$C$8:$I$9</definedName>
    <definedName name="DEM_TotVisArrivals2">'Table 53'!$C$8:$I$8</definedName>
    <definedName name="DEM_TravelPurpose">'Table 53'!$C$11:$I$16</definedName>
    <definedName name="DEM_TravelPurpose2">'Table 53'!$C$11:$I$11</definedName>
    <definedName name="DEM_Years">'Table 53'!$C$6:$G$7</definedName>
    <definedName name="DEM_Years2">'Table 53'!$C$6:$D$6</definedName>
    <definedName name="DEM_Years3">'Table 53'!$F$6:$G$6</definedName>
    <definedName name="DEY_AgeGroup">'Table 54'!$C$18:$I$25</definedName>
    <definedName name="DEY_AgeGroup2">'Table 54'!$C$18:$I$18</definedName>
    <definedName name="DEY_Change">'Table 54'!$I$5:$I$6</definedName>
    <definedName name="DEY_Change2">'Table 54'!$I$5</definedName>
    <definedName name="DEY_LOS">'Table 54'!$C$27:$I$33</definedName>
    <definedName name="DEY_LOS2">'Table 54'!$C$27:$I$27</definedName>
    <definedName name="DEY_NZPort_OSA_Citiz">'Table 54'!$A$35:$I$56</definedName>
    <definedName name="DEY_NZPort_OSA_Citiz2">'Table 54'!$B$35:$I$35</definedName>
    <definedName name="DEY_Title">'Table 54'!$A$2:$A$4</definedName>
    <definedName name="DEY_Title2">'Table 54'!$A$2</definedName>
    <definedName name="DEY_TotVisArrivals">'Table 54'!$C$8:$I$9</definedName>
    <definedName name="DEY_TotVisArrivals2">'Table 54'!$C$8:$I$8</definedName>
    <definedName name="DEY_TravelPurpose">'Table 54'!$C$11:$I$16</definedName>
    <definedName name="DEY_TravelPurpose2">'Table 54'!$C$11:$I$11</definedName>
    <definedName name="DEY_Years">'Table 54'!$C$6:$G$7</definedName>
    <definedName name="DEY_Years2">'Table 54'!$C$6:$D$6</definedName>
    <definedName name="DEY_Years3">'Table 54'!$F$6:$G$6</definedName>
    <definedName name="FRM_AgeGroup">'Table 55'!$C$18:$I$25</definedName>
    <definedName name="FRM_AgeGroup2">'Table 55'!$C$18:$I$18</definedName>
    <definedName name="FRM_Change">'Table 55'!$I$5:$I$6</definedName>
    <definedName name="FRM_Change2">'Table 55'!$I$5</definedName>
    <definedName name="FRM_LOS">'Table 55'!$C$27:$I$33</definedName>
    <definedName name="FRM_LOS2">'Table 55'!$C$27:$I$27</definedName>
    <definedName name="FRM_NZPort_OSA_Citiz">'Table 55'!$A$35:$I$42</definedName>
    <definedName name="FRM_NZPort_OSA_Citiz2">'Table 55'!$B$35:$I$35</definedName>
    <definedName name="FRM_Title">'Table 55'!$A$2:$A$4</definedName>
    <definedName name="FRM_Title2">'Table 55'!$A$2</definedName>
    <definedName name="FRM_TotVisArrivals">'Table 55'!$C$8:$I$9</definedName>
    <definedName name="FRM_TotVisArrivals2">'Table 55'!$C$8:$I$8</definedName>
    <definedName name="FRM_TravelPurpose">'Table 55'!$C$11:$I$16</definedName>
    <definedName name="FRM_TravelPurpose2">'Table 55'!$C$11:$I$11</definedName>
    <definedName name="FRM_Years">'Table 55'!$C$6:$G$7</definedName>
    <definedName name="FRM_Years2">'Table 55'!$C$6:$D$6</definedName>
    <definedName name="FRM_Years3">'Table 55'!$F$6:$G$6</definedName>
    <definedName name="FRY_AgeGroup">'Table 56'!$C$18:$I$25</definedName>
    <definedName name="FRY_AgeGroup2">'Table 56'!$C$18:$I$18</definedName>
    <definedName name="FRY_Change">'Table 56'!$I$5:$I$6</definedName>
    <definedName name="FRY_Change2">'Table 56'!$I$5</definedName>
    <definedName name="FRY_LOS">'Table 56'!$C$27:$I$33</definedName>
    <definedName name="FRY_LOS2">'Table 56'!$C$27:$I$27</definedName>
    <definedName name="FRY_NZPort_OSA_Citiz">'Table 56'!$A$35:$I$56</definedName>
    <definedName name="FRY_NZPort_OSA_Citiz2">'Table 56'!$B$35:$I$35</definedName>
    <definedName name="FRY_Title">'Table 56'!$A$2:$A$4</definedName>
    <definedName name="FRY_Title2">'Table 56'!$A$2</definedName>
    <definedName name="FRY_TotVisArrivals">'Table 56'!$C$8:$I$9</definedName>
    <definedName name="FRY_TotVisArrivals2">'Table 56'!$C$8:$I$8</definedName>
    <definedName name="FRY_TravelPurpose">'Table 56'!$C$11:$I$16</definedName>
    <definedName name="FRY_TravelPurpose2">'Table 56'!$C$11:$I$11</definedName>
    <definedName name="FRY_Years">'Table 56'!$C$6:$G$7</definedName>
    <definedName name="FRY_Years2">'Table 56'!$C$6:$D$6</definedName>
    <definedName name="FRY_Years3">'Table 56'!$F$6:$G$6</definedName>
    <definedName name="GBM_AgeGroup">'Table 49'!$C$18:$I$25</definedName>
    <definedName name="GBM_AgeGroup2">'Table 49'!$C$18:$I$18</definedName>
    <definedName name="GBM_Change">'Table 49'!$I$5:$I$6</definedName>
    <definedName name="GBM_Change2">'Table 49'!$I$5</definedName>
    <definedName name="GBM_LOS">'Table 49'!$C$27:$I$33</definedName>
    <definedName name="GBM_LOS2">'Table 49'!$C$27:$I$27</definedName>
    <definedName name="GBM_NZPort_OSA_Citiz">'Table 49'!$A$35:$I$46</definedName>
    <definedName name="GBM_NZPort_OSA_Citiz2">'Table 49'!$B$35:$I$35</definedName>
    <definedName name="GBM_ProvState">'Table 51'!$A$8:$I$15</definedName>
    <definedName name="GBM_ProvState_Change">'Table 51'!$I$5:$I$6</definedName>
    <definedName name="GBM_ProvState_Change2">'Table 51'!$I$5</definedName>
    <definedName name="GBM_ProvState_Title">'Table 51'!$A$2:$A$4</definedName>
    <definedName name="GBM_ProvState_Title2">'Table 51'!$A$2</definedName>
    <definedName name="GBM_ProvState_Years">'Table 51'!$C$6:$G$7</definedName>
    <definedName name="GBM_ProvState_Years2">'Table 51'!$C$6:$D$6</definedName>
    <definedName name="GBM_ProvState_Years3">'Table 51'!$F$6:$G$6</definedName>
    <definedName name="GBM_ProvState2">'Table 51'!$A$8:$I$8</definedName>
    <definedName name="GBM_Title">'Table 49'!$A$2:$A$4</definedName>
    <definedName name="GBM_Title2">'Table 49'!$A$2</definedName>
    <definedName name="GBM_TotVisArrivals">'Table 49'!$C$8:$I$9</definedName>
    <definedName name="GBM_TotVisArrivals2">'Table 49'!$C$8:$I$8</definedName>
    <definedName name="GBM_TravelPurpose">'Table 49'!$C$11:$I$16</definedName>
    <definedName name="GBM_TravelPurpose2">'Table 49'!$C$11:$I$11</definedName>
    <definedName name="GBM_Years">'Table 49'!$C$6:$G$7</definedName>
    <definedName name="GBM_Years2">'Table 49'!$C$6:$D$6</definedName>
    <definedName name="GBM_Years3">'Table 49'!$F$6:$G$6</definedName>
    <definedName name="GBY_AgeGroup">'Table 50'!$C$18:$I$25</definedName>
    <definedName name="GBY_AgeGroup2">'Table 50'!$C$18:$I$18</definedName>
    <definedName name="GBY_Change">'Table 50'!$I$5:$I$6</definedName>
    <definedName name="GBY_Change2">'Table 50'!$I$5</definedName>
    <definedName name="GBY_LOS">'Table 50'!$C$27:$I$33</definedName>
    <definedName name="GBY_LOS2">'Table 50'!$C$27:$I$27</definedName>
    <definedName name="GBY_NZPort_OSA_Citiz">'Table 50'!$A$35:$I$58</definedName>
    <definedName name="GBY_NZPort_OSA_Citiz2">'Table 50'!$B$35:$I$35</definedName>
    <definedName name="GBY_ProvState">'Table 52'!$A$8:$I$17</definedName>
    <definedName name="GBY_ProvState_Change">'Table 52'!$I$5:$I$6</definedName>
    <definedName name="GBY_ProvState_Change2">'Table 52'!$I$5</definedName>
    <definedName name="GBY_ProvState_Title">'Table 52'!$A$2:$A$4</definedName>
    <definedName name="GBY_ProvState_Title2">'Table 52'!$A$2</definedName>
    <definedName name="GBY_ProvState_Years">'Table 52'!$C$6:$G$7</definedName>
    <definedName name="GBY_ProvState_Years2">'Table 52'!$C$6:$D$6</definedName>
    <definedName name="GBY_ProvState_Years3">'Table 52'!$F$6:$G$6</definedName>
    <definedName name="GBY_ProvState2">'Table 52'!$A$8:$I$8</definedName>
    <definedName name="GBY_Title">'Table 50'!$A$2:$A$4</definedName>
    <definedName name="GBY_Title2">'Table 50'!$A$2</definedName>
    <definedName name="GBY_TotVisArrivals">'Table 50'!$C$8:$I$9</definedName>
    <definedName name="GBY_TotVisArrivals2">'Table 50'!$C$8:$I$8</definedName>
    <definedName name="GBY_TravelPurpose">'Table 50'!$C$11:$I$16</definedName>
    <definedName name="GBY_TravelPurpose2">'Table 50'!$C$11:$I$11</definedName>
    <definedName name="GBY_Years">'Table 50'!$C$6:$G$7</definedName>
    <definedName name="GBY_Years2">'Table 50'!$C$6:$D$6</definedName>
    <definedName name="GBY_Years3">'Table 50'!$F$6:$G$6</definedName>
    <definedName name="HKM_AgeGroup">'Table 41'!$C$18:$I$25</definedName>
    <definedName name="HKM_AgeGroup2">'Table 41'!$C$18:$I$18</definedName>
    <definedName name="HKM_Change">'Table 41'!$I$5:$I$6</definedName>
    <definedName name="HKM_Change2">'Table 41'!$I$5</definedName>
    <definedName name="HKM_LOS">'Table 41'!$C$27:$I$33</definedName>
    <definedName name="HKM_LOS2">'Table 41'!$C$27:$I$27</definedName>
    <definedName name="HKM_NZPort_OSA_Citiz">'Table 41'!$A$35:$I$42</definedName>
    <definedName name="HKM_NZPort_OSA_Citiz2">'Table 41'!$B$35:$I$35</definedName>
    <definedName name="HKM_Title">'Table 41'!$A$2:$A$4</definedName>
    <definedName name="HKM_Title2">'Table 41'!$A$2</definedName>
    <definedName name="HKM_TotVisArrivals">'Table 41'!$C$8:$I$9</definedName>
    <definedName name="HKM_TotVisArrivals2">'Table 41'!$C$8:$I$8</definedName>
    <definedName name="HKM_TravelPurpose">'Table 41'!$C$11:$I$16</definedName>
    <definedName name="HKM_TravelPurpose2">'Table 41'!$C$11:$I$11</definedName>
    <definedName name="HKM_Years">'Table 41'!$C$6:$G$7</definedName>
    <definedName name="HKM_Years2">'Table 41'!$C$6:$D$6</definedName>
    <definedName name="HKM_Years3">'Table 41'!$F$6:$G$6</definedName>
    <definedName name="HKY_AgeGroup">'Table 42'!$C$18:$I$25</definedName>
    <definedName name="HKY_AgeGroup2">'Table 42'!$C$18:$I$18</definedName>
    <definedName name="HKY_Change">'Table 42'!$I$5:$I$6</definedName>
    <definedName name="HKY_Change2">'Table 42'!$I$5</definedName>
    <definedName name="HKY_LOS">'Table 42'!$C$27:$I$33</definedName>
    <definedName name="HKY_LOS2">'Table 42'!$C$27:$I$27</definedName>
    <definedName name="HKY_NZPort_OSA_Citiz">'Table 42'!$A$35:$I$50</definedName>
    <definedName name="HKY_NZPort_OSA_Citiz2">'Table 42'!$B$35:$I$35</definedName>
    <definedName name="HKY_Title">'Table 42'!$A$2:$A$4</definedName>
    <definedName name="HKY_Title2">'Table 42'!$A$2</definedName>
    <definedName name="HKY_TotVisArrivals">'Table 42'!$C$8:$I$9</definedName>
    <definedName name="HKY_TotVisArrivals2">'Table 42'!$C$8:$I$8</definedName>
    <definedName name="HKY_TravelPurpose">'Table 42'!$C$11:$I$16</definedName>
    <definedName name="HKY_TravelPurpose2">'Table 42'!$C$11:$I$11</definedName>
    <definedName name="HKY_Years">'Table 42'!$C$6:$G$7</definedName>
    <definedName name="HKY_Years2">'Table 42'!$C$6:$D$6</definedName>
    <definedName name="HKY_Years3">'Table 42'!$F$6:$G$6</definedName>
    <definedName name="INM_AgeGroup">'Table 39'!$C$18:$I$25</definedName>
    <definedName name="INM_AgeGroup2">'Table 39'!$C$18:$I$18</definedName>
    <definedName name="INM_Change">'Table 39'!$I$5:$I$6</definedName>
    <definedName name="INM_Change2">'Table 39'!$I$5</definedName>
    <definedName name="INM_LOS">'Table 39'!$C$27:$I$33</definedName>
    <definedName name="INM_LOS2">'Table 39'!$C$27:$I$27</definedName>
    <definedName name="INM_NZPort_OSA_Citiz">'Table 39'!$A$35:$I$48</definedName>
    <definedName name="INM_NZPort_OSA_Citiz2">'Table 39'!$B$35:$I$35</definedName>
    <definedName name="INM_Title">'Table 39'!$A$2:$A$4</definedName>
    <definedName name="INM_Title2">'Table 39'!$A$2</definedName>
    <definedName name="INM_TotVisArrivals">'Table 39'!$C$8:$I$9</definedName>
    <definedName name="INM_TotVisArrivals2">'Table 39'!$C$8:$I$8</definedName>
    <definedName name="INM_TravelPurpose">'Table 39'!$C$11:$I$16</definedName>
    <definedName name="INM_TravelPurpose2">'Table 39'!$C$11:$I$11</definedName>
    <definedName name="INM_Years">'Table 39'!$C$6:$G$7</definedName>
    <definedName name="INM_Years2">'Table 39'!$C$6:$D$6</definedName>
    <definedName name="INM_Years3">'Table 39'!$F$6:$G$6</definedName>
    <definedName name="INY_AgeGroup">'Table 40'!$C$18:$I$25</definedName>
    <definedName name="INY_AgeGroup2">'Table 40'!$C$18:$I$18</definedName>
    <definedName name="INY_Change">'Table 40'!$I$5:$I$6</definedName>
    <definedName name="INY_Change2">'Table 40'!$I$5</definedName>
    <definedName name="INY_LOS">'Table 40'!$C$27:$I$33</definedName>
    <definedName name="INY_LOS2">'Table 40'!$C$27:$I$27</definedName>
    <definedName name="INY_NZPort_OSA_Citiz">'Table 40'!$A$35:$I$55</definedName>
    <definedName name="INY_NZPort_OSA_Citiz2">'Table 40'!$B$35:$I$35</definedName>
    <definedName name="INY_Title">'Table 40'!$A$2:$A$4</definedName>
    <definedName name="INY_Title2">'Table 40'!$A$2</definedName>
    <definedName name="INY_TotVisArrivals">'Table 40'!$C$8:$I$9</definedName>
    <definedName name="INY_TotVisArrivals2">'Table 40'!$C$8:$I$8</definedName>
    <definedName name="INY_TravelPurpose">'Table 40'!$C$11:$I$16</definedName>
    <definedName name="INY_TravelPurpose2">'Table 40'!$C$11:$I$11</definedName>
    <definedName name="INY_Years">'Table 40'!$C$6:$G$7</definedName>
    <definedName name="INY_Years2">'Table 40'!$C$6:$D$6</definedName>
    <definedName name="INY_Years3">'Table 40'!$F$6:$G$6</definedName>
    <definedName name="JPM_AgeGroup">'Table 31'!$C$18:$I$25</definedName>
    <definedName name="JPM_AgeGroup2">'Table 31'!$C$18:$I$18</definedName>
    <definedName name="JPM_Change">'Table 31'!$I$5:$I$6</definedName>
    <definedName name="JPM_Change2">'Table 31'!$I$5</definedName>
    <definedName name="JPM_LOS">'Table 31'!$C$27:$I$33</definedName>
    <definedName name="JPM_LOS2">'Table 31'!$C$27:$I$27</definedName>
    <definedName name="JPM_NZPort_OSA_Citiz">'Table 31'!$A$35:$I$42</definedName>
    <definedName name="JPM_NZPort_OSA_Citiz2">'Table 31'!$B$35:$I$35</definedName>
    <definedName name="JPM_ProvState">'Table 33'!$A$8:$I$14</definedName>
    <definedName name="JPM_ProvState_Change">'Table 33'!$I$5:$I$6</definedName>
    <definedName name="JPM_ProvState_Change2">'Table 33'!$I$5</definedName>
    <definedName name="JPM_ProvState_Title">'Table 33'!$A$2:$A$4</definedName>
    <definedName name="JPM_ProvState_Title2">'Table 33'!$A$2</definedName>
    <definedName name="JPM_ProvState_Years">'Table 33'!$C$6:$G$7</definedName>
    <definedName name="JPM_ProvState_Years2">'Table 33'!$C$6:$D$6</definedName>
    <definedName name="JPM_ProvState_Years3">'Table 33'!$F$6:$G$6</definedName>
    <definedName name="JPM_ProvState2">'Table 33'!$A$8:$I$8</definedName>
    <definedName name="JPM_Title">'Table 31'!$A$2:$A$4</definedName>
    <definedName name="JPM_Title2">'Table 31'!$A$2</definedName>
    <definedName name="JPM_TotVisArrivals">'Table 31'!$C$8:$I$9</definedName>
    <definedName name="JPM_TotVisArrivals2">'Table 31'!$C$8:$I$8</definedName>
    <definedName name="JPM_TravelPurpose">'Table 31'!$C$11:$I$16</definedName>
    <definedName name="JPM_TravelPurpose2">'Table 31'!$C$11:$I$11</definedName>
    <definedName name="JPM_Years">'Table 31'!$C$6:$G$7</definedName>
    <definedName name="JPM_Years2">'Table 31'!$C$6:$D$6</definedName>
    <definedName name="JPM_Years3">'Table 31'!$F$6:$G$6</definedName>
    <definedName name="JPY_AgeGroup">'Table 32'!$C$18:$I$25</definedName>
    <definedName name="JPY_AgeGroup2">'Table 32'!$C$18:$J$18</definedName>
    <definedName name="JPY_Change">'Table 32'!$I$5:$I$6</definedName>
    <definedName name="JPY_Change2">'Table 32'!$I$5</definedName>
    <definedName name="JPY_LOS">'Table 32'!$C$27:$I$33</definedName>
    <definedName name="JPY_LOS2">'Table 32'!$C$27:$I$27</definedName>
    <definedName name="JPY_NZPort_OSA_Citiz">'Table 32'!$A$35:$I$50</definedName>
    <definedName name="JPY_NZPort_OSA_Citiz2">'Table 32'!$B$35:$I$35</definedName>
    <definedName name="JPY_ProvState">'Table 34'!$A$8:$I$22</definedName>
    <definedName name="JPY_ProvState_Change">'Table 34'!$I$5:$I$6</definedName>
    <definedName name="JPY_ProvState_Change2">'Table 34'!$I$5</definedName>
    <definedName name="JPY_ProvState_Title">'Table 34'!$A$2:$A$4</definedName>
    <definedName name="JPY_ProvState_Title2">'Table 34'!$A$2</definedName>
    <definedName name="JPY_ProvState_Years">'Table 34'!$C$6:$G$7</definedName>
    <definedName name="JPY_ProvState_Years2">'Table 34'!$C$6:$D$6</definedName>
    <definedName name="JPY_ProvState_Years3">'Table 34'!$F$6:$G$6</definedName>
    <definedName name="JPY_ProvState2">'Table 34'!$A$8:$I$8</definedName>
    <definedName name="JPY_Title">'Table 32'!$A$2:$A$4</definedName>
    <definedName name="JPY_Title2">'Table 32'!$A$2</definedName>
    <definedName name="JPY_TotVisArrivals">'Table 32'!$C$8:$I$9</definedName>
    <definedName name="JPY_TotVisArrivals2">'Table 32'!$C$8:$I$8</definedName>
    <definedName name="JPY_TravelPurpose">'Table 32'!$C$11:$I$16</definedName>
    <definedName name="JPY_TravelPurpose2">'Table 32'!$C$11:$I$11</definedName>
    <definedName name="JPY_Years">'Table 32'!$C$6:$G$7</definedName>
    <definedName name="JPY_Years2">'Table 32'!$C$6:$D$6</definedName>
    <definedName name="JPY_Years3">'Table 32'!$F$6:$G$6</definedName>
    <definedName name="KRM_AgeGroup">'Table 35'!$C$18:$I$25</definedName>
    <definedName name="KRM_AgeGroup2">'Table 35'!$C$18:$J$18</definedName>
    <definedName name="KRM_Change">'Table 35'!$I$5:$I$6</definedName>
    <definedName name="KRM_Change2">'Table 35'!$I$5</definedName>
    <definedName name="KRM_LOS">'Table 35'!$C$27:$I$33</definedName>
    <definedName name="KRM_LOS2">'Table 35'!$C$27:$I$27</definedName>
    <definedName name="KRM_NZPort_OSA_Citiz">'Table 35'!$A$35:$I$43</definedName>
    <definedName name="KRM_NZPort_OSA_Citiz2">'Table 35'!$B$35:$I$35</definedName>
    <definedName name="KRM_Title">'Table 35'!$A$2:$A$4</definedName>
    <definedName name="KRM_Title2">'Table 35'!$A$2</definedName>
    <definedName name="KRM_TotVisArrivals">'Table 35'!$C$8:$I$9</definedName>
    <definedName name="KRM_TotVisArrivals2">'Table 35'!$C$8:$I$8</definedName>
    <definedName name="KRM_TravelPurpose">'Table 35'!$C$11:$I$16</definedName>
    <definedName name="KRM_TravelPurpose2">'Table 35'!$C$11:$I$11</definedName>
    <definedName name="KRM_Years">'Table 35'!$C$6:$G$7</definedName>
    <definedName name="KRM_Years2">'Table 35'!$C$6:$D$6</definedName>
    <definedName name="KRM_Years3">'Table 35'!$F$6:$G$6</definedName>
    <definedName name="KRY_AgeGroup">'Table 36'!$C$18:$I$25</definedName>
    <definedName name="KRY_AgeGroup2">'Table 36'!$C$18:$I$18</definedName>
    <definedName name="KRY_Change">'Table 36'!$I$5:$I$6</definedName>
    <definedName name="KRY_Change2">'Table 36'!$I$5</definedName>
    <definedName name="KRY_LOS">'Table 36'!$C$27:$I$33</definedName>
    <definedName name="KRY_LOS2">'Table 36'!$C$27:$I$27</definedName>
    <definedName name="KRY_NZPort_OSA_Citiz">'Table 36'!$A$35:$I$48</definedName>
    <definedName name="KRY_NZPort_OSA_Citiz2">'Table 36'!$B$35:$I$35</definedName>
    <definedName name="KRY_Title">'Table 36'!$A$2:$A$4</definedName>
    <definedName name="KRY_Title2">'Table 36'!$A$2</definedName>
    <definedName name="KRY_TotVisArrivals">'Table 36'!$C$8:$I$9</definedName>
    <definedName name="KRY_TotVisArrivals2">'Table 36'!$C$8:$I$8</definedName>
    <definedName name="KRY_TravelPurpose">'Table 36'!$C$11:$I$16</definedName>
    <definedName name="KRY_TravelPurpose2">'Table 36'!$C$11:$J$11</definedName>
    <definedName name="KRY_Years">'Table 36'!$C$6:$G$7</definedName>
    <definedName name="KRY_Years2">'Table 36'!$C$6:$D$6</definedName>
    <definedName name="KRY_Years3">'Table 36'!$F$6:$G$6</definedName>
    <definedName name="Links">Contents!$B$10:$B$58</definedName>
    <definedName name="Links2">Contents!$B$10</definedName>
    <definedName name="Links3">'Contents (cont.)'!$B$6:$B$22</definedName>
    <definedName name="Links4">'Contents (cont.)'!$B$6</definedName>
    <definedName name="MYM_AgeGroup">'Table 43'!$C$18:$I$25</definedName>
    <definedName name="MYM_AgeGroup2">'Table 43'!$C$18:$I$18</definedName>
    <definedName name="MYM_Change">'Table 43'!$I$5:$I$6</definedName>
    <definedName name="MYM_Change2">'Table 43'!$I$5</definedName>
    <definedName name="MYM_LOS">'Table 43'!$C$27:$I$33</definedName>
    <definedName name="MYM_LOS2">'Table 43'!$C$27:$I$27</definedName>
    <definedName name="MYM_NZPort_OSA_Citiz">'Table 43'!$A$35:$I$44</definedName>
    <definedName name="MYM_NZPort_OSA_Citiz2">'Table 43'!$B$35:$I$35</definedName>
    <definedName name="MYM_Title">'Table 43'!$A$2:$A$4</definedName>
    <definedName name="MYM_Title2">'Table 43'!$A$2</definedName>
    <definedName name="MYM_TotVisArrivals">'Table 43'!$C$8:$I$9</definedName>
    <definedName name="MYM_TotVisArrivals2">'Table 43'!$C$8:$I$8</definedName>
    <definedName name="MYM_TravelPurpose">'Table 43'!$C$11:$I$16</definedName>
    <definedName name="MYM_TravelPurpose2">'Table 43'!$C$11:$I$11</definedName>
    <definedName name="MYM_Years">'Table 43'!$C$6:$G$7</definedName>
    <definedName name="MYM_Years2">'Table 43'!$C$6:$D$6</definedName>
    <definedName name="MYM_Years3">'Table 43'!$F$6:$G$6</definedName>
    <definedName name="MYY_AgeGroup">'Table 44'!$C$18:$I$25</definedName>
    <definedName name="MYY_AgeGroup2">'Table 44'!$C$18:$I$18</definedName>
    <definedName name="MYY_Change">'Table 44'!$I$5:$I$6</definedName>
    <definedName name="MYY_Change2">'Table 44'!$I$5</definedName>
    <definedName name="MYY_LOS">'Table 44'!$C$27:$I$33</definedName>
    <definedName name="MYY_LOS2">'Table 44'!$C$27:$I$27</definedName>
    <definedName name="MYY_NZPort_OSA_Citiz">'Table 44'!$A$35:$I$48</definedName>
    <definedName name="MYY_NZPort_OSA_Citiz2">'Table 44'!$B$35:$I$35</definedName>
    <definedName name="MYY_Title">'Table 44'!$A$2:$A$4</definedName>
    <definedName name="MYY_Title2">'Table 44'!$A$2</definedName>
    <definedName name="MYY_TotVisArrivals">'Table 44'!$C$8:$I$9</definedName>
    <definedName name="MYY_TotVisArrivals2">'Table 44'!$C$8:$I$8</definedName>
    <definedName name="MYY_TravelPurpose">'Table 44'!$C$11:$I$16</definedName>
    <definedName name="MYY_TravelPurpose2">'Table 44'!$C$11:$I$11</definedName>
    <definedName name="MYY_Years">'Table 44'!$C$6:$G$7</definedName>
    <definedName name="MYY_Years2">'Table 44'!$C$6:$D$6</definedName>
    <definedName name="MYY_Years3">'Table 44'!$F$6:$G$6</definedName>
    <definedName name="SGM_AgeGroup">'Table 37'!$C$18:$I$25</definedName>
    <definedName name="SGM_AgeGroup2">'Table 37'!$C$18:$I$18</definedName>
    <definedName name="SGM_Change">'Table 37'!$I$5:$I$6</definedName>
    <definedName name="SGM_Change2">'Table 37'!$I$5</definedName>
    <definedName name="SGM_LOS">'Table 37'!$C$27:$I$33</definedName>
    <definedName name="SGM_LOS2">'Table 37'!$C$27:$I$27</definedName>
    <definedName name="SGM_NZPort_OSA_Citiz">'Table 37'!$A$35:$I$44</definedName>
    <definedName name="SGM_NZPort_OSA_Citiz2">'Table 37'!$B$35:$I$35</definedName>
    <definedName name="SGM_Title">'Table 37'!$A$2:$A$4</definedName>
    <definedName name="SGM_Title2">'Table 37'!$A$2</definedName>
    <definedName name="SGM_TotVisArrivals">'Table 37'!$C$8:$I$9</definedName>
    <definedName name="SGM_TotVisArrivals2">'Table 37'!$C$8:$I$8</definedName>
    <definedName name="SGM_TravelPurpose">'Table 37'!$C$11:$I$16</definedName>
    <definedName name="SGM_TravelPurpose2">'Table 37'!$C$11:$I$11</definedName>
    <definedName name="SGM_Years">'Table 37'!$C$6:$G$7</definedName>
    <definedName name="SGM_Years2">'Table 37'!$C$6:$D$6</definedName>
    <definedName name="SGM_Years3">'Table 37'!$F$6:$G$6</definedName>
    <definedName name="SGY_AgeGroup">'Table 38'!$C$18:$I$25</definedName>
    <definedName name="SGY_AgeGroup2">'Table 38'!$C$18:$I$18</definedName>
    <definedName name="SGY_Change">'Table 38'!$I$5:$I$6</definedName>
    <definedName name="SGY_Change2">'Table 38'!$I$5</definedName>
    <definedName name="SGY_LOS">'Table 38'!$C$27:$I$33</definedName>
    <definedName name="SGY_LOS2">'Table 38'!$C$27:$I$27</definedName>
    <definedName name="SGY_NZPort_OSA_Citiz">'Table 38'!$A$35:$I$52</definedName>
    <definedName name="SGY_NZPort_OSA_Citiz2">'Table 38'!$B$35:$I$35</definedName>
    <definedName name="SGY_Title">'Table 38'!$A$2:$A$4</definedName>
    <definedName name="SGY_Title2">'Table 38'!$A$2</definedName>
    <definedName name="SGY_TotVisArrivals">'Table 38'!$C$8:$I$9</definedName>
    <definedName name="SGY_TotVisArrivals2">'Table 38'!$C$8:$I$8</definedName>
    <definedName name="SGY_TravelPurpose">'Table 38'!$C$11:$I$16</definedName>
    <definedName name="SGY_TravelPurpose2">'Table 38'!$C$11:$I$11</definedName>
    <definedName name="SGY_Years">'Table 38'!$C$6:$G$7</definedName>
    <definedName name="SGY_Years2">'Table 38'!$C$6:$D$6</definedName>
    <definedName name="SGY_Years3">'Table 38'!$F$6:$G$6</definedName>
    <definedName name="Tab1_2_Change">'Tables 1&amp;2'!$G$4:$G$6</definedName>
    <definedName name="Tab1_2_Change2">'Tables 1&amp;2'!$G$4</definedName>
    <definedName name="Tab1_2_D1">'Tables 1&amp;2'!$A$8:$H$20</definedName>
    <definedName name="Tab1_2_D1_hdr">'Tables 1&amp;2'!$A$8:$H$8</definedName>
    <definedName name="Tab1_2_D2">'Tables 1&amp;2'!$A$31:$D$42</definedName>
    <definedName name="Tab1_2_D2_Hdr">'Tables 1&amp;2'!$A$31:$D$31</definedName>
    <definedName name="Tab1_2_Hdr">'Tables 1&amp;2'!$B$5:$F$6</definedName>
    <definedName name="Tab1_2_Hdr2">'Tables 1&amp;2'!$B$5:$F$5</definedName>
    <definedName name="Tab1_2_Yr_Ended">'Tables 1&amp;2'!$A$28:$A$29</definedName>
    <definedName name="Tab1_2_Yr_Ended2">'Tables 1&amp;2'!$A$28</definedName>
    <definedName name="Tab3_Change">'Table 3'!$I$5:$I$6</definedName>
    <definedName name="Tab3_Change2">'Table 3'!$I$5</definedName>
    <definedName name="Tab3_Countries">'Table 3'!$A$12:$I$42</definedName>
    <definedName name="Tab3_Countries2">'Table 3'!$A$12:$I$12</definedName>
    <definedName name="Tab3_Regions">'Table 3'!$A$45:$I$51</definedName>
    <definedName name="Tab3_Regions2">'Table 3'!$A$45:$I$45</definedName>
    <definedName name="Tab3_Title">'Table 3'!$A$3:$A$4</definedName>
    <definedName name="Tab3_Totals">'Table 3'!$C$8:$I$9</definedName>
    <definedName name="Tab3_Totals2">'Table 3'!$C$8:$I$8</definedName>
    <definedName name="Tab3_Years">'Table 3'!$C$6:$G$7</definedName>
    <definedName name="Tab3_Years2">'Table 3'!$C$6:$D$6</definedName>
    <definedName name="Tab3_Years3">'Table 3'!$F$6:$G$6</definedName>
    <definedName name="Tab4_Change">'Table 4'!$I$5:$I$6</definedName>
    <definedName name="Tab4_Change2">'Table 4'!$I$5</definedName>
    <definedName name="Tab4_Countries">'Table 4'!$A$12:$I$42</definedName>
    <definedName name="Tab4_Countries2">'Table 4'!$A$12:$I$12</definedName>
    <definedName name="Tab4_Regions">'Table 4'!$A$45:$I$51</definedName>
    <definedName name="Tab4_Regions2">'Table 4'!$A$45:$I$45</definedName>
    <definedName name="Tab4_Title">'Table 4'!$A$3:$A$4</definedName>
    <definedName name="Tab4_Totals">'Table 4'!$C$8:$I$9</definedName>
    <definedName name="Tab4_Totals2">'Table 4'!$C$8:$I$8</definedName>
    <definedName name="Tab4_Years">'Table 4'!$C$6:$G$7</definedName>
    <definedName name="Tab4_Years2">'Table 4'!$C$6:$D$6</definedName>
    <definedName name="Tab4_Years3">'Table 4'!$F$6:$G$6</definedName>
    <definedName name="Tab5_AgeGroup">'Table 5'!$C$18:$I$25</definedName>
    <definedName name="Tab5_AgeGroup2">'Table 5'!$C$18:$I$18</definedName>
    <definedName name="Tab5_Change">'Table 5'!$I$5:$I$6</definedName>
    <definedName name="Tab5_Change2">'Table 5'!$I$5</definedName>
    <definedName name="Tab5_Citizenship">'Table 5'!$A$59:$I$64</definedName>
    <definedName name="Tab5_Citizenship2">'Table 5'!$B$59:$I$59</definedName>
    <definedName name="Tab5_LOS">'Table 5'!$C$27:$I$33</definedName>
    <definedName name="Tab5_LOS2">'Table 5'!$C$27:$I$27</definedName>
    <definedName name="Tab5_NZPort">'Table 5'!$A$35:$I$42</definedName>
    <definedName name="Tab5_NZPort2">'Table 5'!$B$35:$I$35</definedName>
    <definedName name="Tab5_OSAirport">'Table 5'!$A$45:$I$57</definedName>
    <definedName name="Tab5_OSAirport2">'Table 5'!$B$45:$I$45</definedName>
    <definedName name="Tab5_Title">'Table 5'!$A$3:$A$4</definedName>
    <definedName name="Tab5_TotVisArrivals">'Table 5'!$C$8:$I$9</definedName>
    <definedName name="Tab5_TotVisArrivals2">'Table 5'!$C$8:$I$8</definedName>
    <definedName name="Tab5_TravelPurpose">'Table 5'!$C$11:$I$16</definedName>
    <definedName name="Tab5_TravelPurpose2">'Table 5'!$C$11:$I$11</definedName>
    <definedName name="Tab5_Years">'Table 5'!$C$6:$G$7</definedName>
    <definedName name="Tab5_Years2">'Table 5'!$C$6:$D$6</definedName>
    <definedName name="Tab5_Years3">'Table 5'!$F$6:$G$6</definedName>
    <definedName name="Tab6_AgeGroup">'Table 6'!$C$18:$I$25</definedName>
    <definedName name="Tab6_AGeGroup2">'Table 6'!$C$18:$I$18</definedName>
    <definedName name="Tab6_Change">'Table 6'!$I$5:$I$6</definedName>
    <definedName name="Tab6_Change2">'Table 6'!$I$5</definedName>
    <definedName name="Tab6_Citizenship">'Table 6'!$A$59:$I$64</definedName>
    <definedName name="Tab6_Citizenship2">'Table 6'!$B$59:$I$59</definedName>
    <definedName name="Tab6_LOS">'Table 6'!$C$27:$I$33</definedName>
    <definedName name="Tab6_LOS2">'Table 6'!$C$27:$I$27</definedName>
    <definedName name="Tab6_NZPort">'Table 6'!$A$35:$I$42</definedName>
    <definedName name="Tab6_NZPort2">'Table 6'!$B$35:$I$35</definedName>
    <definedName name="Tab6_OSAirport">'Table 6'!$A$45:$I$57</definedName>
    <definedName name="Tab6_OSAirport2">'Table 6'!$B$45:$I$45</definedName>
    <definedName name="Tab6_Title">'Table 6'!$A$3:$A$4</definedName>
    <definedName name="Tab6_TotVisArrivals">'Table 6'!$C$8:$I$9</definedName>
    <definedName name="Tab6_TotVisArrivals2">'Table 6'!$C$8:$I$8</definedName>
    <definedName name="Tab6_TravelPurpose">'Table 6'!$C$11:$I$16</definedName>
    <definedName name="Tab6_TravelPurpose2">'Table 6'!$C$11:$I$11</definedName>
    <definedName name="Tab6_Years">'Table 6'!$C$6:$G$7</definedName>
    <definedName name="Tab6_Years2">'Table 6'!$C$6:$D$6</definedName>
    <definedName name="Tab6_Years3">'Table 6'!$F$6:$G$6</definedName>
    <definedName name="THM_AgeGroup">'Table 47'!$C$18:$I$25</definedName>
    <definedName name="THM_AgeGroup2">'Table 47'!$C$18:$I$18</definedName>
    <definedName name="THM_Change">'Table 47'!$I$5:$I$6</definedName>
    <definedName name="THM_Change2">'Table 47'!$I$5</definedName>
    <definedName name="THM_LOS">'Table 47'!$C$27:$I$33</definedName>
    <definedName name="THM_LOS2">'Table 47'!$C$27:$I$27</definedName>
    <definedName name="THM_NZPort_OSA_Citiz">'Table 47'!$A$35:$I$42</definedName>
    <definedName name="THM_NZPort_OSA_Citiz2">'Table 47'!$B$35:$I$35</definedName>
    <definedName name="THM_Title">'Table 47'!$A$2:$A$4</definedName>
    <definedName name="THM_Title2">'Table 47'!$A$2</definedName>
    <definedName name="THM_TotVisArrivals">'Table 47'!$C$8:$I$9</definedName>
    <definedName name="THM_TotVisArrivals2">'Table 47'!$C$8:$I$8</definedName>
    <definedName name="THM_TravelPurpose">'Table 47'!$C$11:$I$16</definedName>
    <definedName name="THM_TravelPurpose2">'Table 47'!$C$11:$I$11</definedName>
    <definedName name="THM_Years">'Table 47'!$C$6:$G$7</definedName>
    <definedName name="THM_Years2">'Table 47'!$C$6:$D$6</definedName>
    <definedName name="THM_Years3">'Table 47'!$F$6:$G$6</definedName>
    <definedName name="THY_AgeGroup">'Table 48'!$C$18:$I$25</definedName>
    <definedName name="THY_AgeGroup2">'Table 48'!$C$18:$I$18</definedName>
    <definedName name="THY_Change">'Table 48'!$I$5:$I$6</definedName>
    <definedName name="THY_Change2">'Table 48'!$I$5</definedName>
    <definedName name="THY_LOS">'Table 48'!$C$27:$I$33</definedName>
    <definedName name="THY_LOS2">'Table 48'!$C$27:$I$27</definedName>
    <definedName name="THY_NZPort_OSA_Citiz">'Table 48'!$A$35:$I$49</definedName>
    <definedName name="THY_NZPort_OSA_Citiz2">'Table 48'!$B$35:$I$35</definedName>
    <definedName name="THY_Title">'Table 48'!$A$2:$A$4</definedName>
    <definedName name="THY_Title2">'Table 48'!$A$2</definedName>
    <definedName name="THY_TotVisArrivals">'Table 48'!$C$8:$I$9</definedName>
    <definedName name="THY_TotVisArrivals2">'Table 48'!$C$8:$I$8</definedName>
    <definedName name="THY_TravelPurpose">'Table 48'!$C$11:$I$16</definedName>
    <definedName name="THY_TravelPurpose2">'Table 48'!$C$11:$I$11</definedName>
    <definedName name="THY_Years">'Table 48'!$C$6:$G$7</definedName>
    <definedName name="THY_Years2">'Table 48'!$C$6:$D$6</definedName>
    <definedName name="THY_Years3">'Table 48'!$F$6:$G$6</definedName>
    <definedName name="TWM_AgeGroup">'Table 45'!$C$18:$I$25</definedName>
    <definedName name="TWM_AgeGroup2">'Table 45'!$C$18:$I$18</definedName>
    <definedName name="TWM_Change">'Table 45'!$I$5:$I$6</definedName>
    <definedName name="TWM_Change2">'Table 45'!$I$5</definedName>
    <definedName name="TWM_LOS">'Table 45'!$C$27:$I$33</definedName>
    <definedName name="TWM_LOS2">'Table 45'!$C$27:$I$27</definedName>
    <definedName name="TWM_NZPort_OSA_Citiz">'Table 45'!$A$35:$I$42</definedName>
    <definedName name="TWM_NZPort_OSA_Citiz2">'Table 45'!$B$35:$I$35</definedName>
    <definedName name="TWM_Title">'Table 45'!$A$2:$A$4</definedName>
    <definedName name="TWM_Title2">'Table 45'!$A$2</definedName>
    <definedName name="TWM_TotVisArrivals">'Table 45'!$C$8:$I$9</definedName>
    <definedName name="TWM_TotVisArrivals2">'Table 45'!$C$8:$I$8</definedName>
    <definedName name="TWM_TravelPurpose">'Table 45'!$C$11:$I$16</definedName>
    <definedName name="TWM_TravelPurpose2">'Table 45'!$C$11:$I$11</definedName>
    <definedName name="TWM_Years">'Table 45'!$C$6:$G$7</definedName>
    <definedName name="TWM_Years2">'Table 45'!$C$6:$D$6</definedName>
    <definedName name="TWM_Years3">'Table 45'!$F$6:$G$6</definedName>
    <definedName name="TWY_AgeGroup">'Table 46'!$C$18:$I$25</definedName>
    <definedName name="TWY_AgeGroup2">'Table 46'!$C$18:$I$18</definedName>
    <definedName name="TWY_Change">'Table 46'!$I$5:$I$6</definedName>
    <definedName name="TWY_Change2">'Table 46'!$I$5</definedName>
    <definedName name="TWY_LOS">'Table 46'!$C$27:$I$33</definedName>
    <definedName name="TWY_LOS2">'Table 46'!$C$27:$I$27</definedName>
    <definedName name="TWY_NZPort_OSA_Citiz">'Table 46'!$A$35:$I$49</definedName>
    <definedName name="TWY_NZPort_OSA_Citiz2">'Table 46'!$B$35:$I$35</definedName>
    <definedName name="TWY_Title">'Table 46'!$A$2:$A$4</definedName>
    <definedName name="TWY_Title2">'Table 46'!$A$2</definedName>
    <definedName name="TWY_TotVisArrivals">'Table 46'!$C$8:$I$9</definedName>
    <definedName name="TWY_TotVisArrivals2">'Table 46'!$C$8:$I$8</definedName>
    <definedName name="TWY_TravelPurpose">'Table 46'!$C$11:$I$16</definedName>
    <definedName name="TWY_TravelPurpose2">'Table 46'!$C$11:$I$11</definedName>
    <definedName name="TWY_Years">'Table 46'!$C$6:$G$7</definedName>
    <definedName name="TWY_Years2">'Table 46'!$C$6:$D$6</definedName>
    <definedName name="TWY_Years3">'Table 46'!$F$6:$G$6</definedName>
    <definedName name="USM_AgeGroup">'Table 57'!$C$18:$I$25</definedName>
    <definedName name="USM_AgeGroup2">'Table 57'!$C$18:$I$18</definedName>
    <definedName name="USM_Change">'Table 57'!$I$5:$I$6</definedName>
    <definedName name="USM_Change2">'Table 57'!$I$5</definedName>
    <definedName name="USM_LOS">'Table 57'!$C$27:$I$33</definedName>
    <definedName name="USM_LOS2">'Table 57'!$C$27:$I$27</definedName>
    <definedName name="USM_NZPort_OSA_Citiz">'Table 57'!$A$35:$I$53</definedName>
    <definedName name="USM_NZPort_OSA_Citiz2">'Table 57'!$B$35:$I$35</definedName>
    <definedName name="USM_ProvState">'Table 59'!$A$8:$I$18</definedName>
    <definedName name="USM_ProvState_Change">'Table 59'!$I$5:$I$6</definedName>
    <definedName name="USM_ProvState_Change2">'Table 59'!$I$5</definedName>
    <definedName name="USM_ProvState_Title">'Table 59'!$A$2:$A$4</definedName>
    <definedName name="USM_ProvState_Title2">'Table 59'!$A$2</definedName>
    <definedName name="USM_ProvState_Years">'Table 59'!$C$6:$G$7</definedName>
    <definedName name="USM_ProvState_Years2">'Table 59'!$C$6:$D$6</definedName>
    <definedName name="USM_ProvState_Years3">'Table 59'!$F$6:$G$6</definedName>
    <definedName name="USM_ProvState2">'Table 59'!$A$8:$I$8</definedName>
    <definedName name="USM_Title">'Table 57'!$A$2:$A$4</definedName>
    <definedName name="USM_Title2">'Table 57'!$A$2</definedName>
    <definedName name="USM_TotVisArrivals">'Table 57'!$C$8:$I$9</definedName>
    <definedName name="USM_TotVisArrivals2">'Table 57'!$C$8:$I$8</definedName>
    <definedName name="USM_TravelPurpose">'Table 57'!$C$11:$I$16</definedName>
    <definedName name="USM_TravelPurpose2">'Table 57'!$C$11:$I$11</definedName>
    <definedName name="USM_Years">'Table 57'!$C$6:$G$7</definedName>
    <definedName name="USM_Years2">'Table 57'!$C$6:$D$6</definedName>
    <definedName name="USM_Years3">'Table 57'!$F$6:$G$6</definedName>
    <definedName name="USY_AgeGroup">'Table 58'!$C$18:$I$25</definedName>
    <definedName name="USY_AgeGroup2">'Table 58'!$C$18:$I$18</definedName>
    <definedName name="USY_Change">'Table 58'!$I$5:$I$6</definedName>
    <definedName name="USY_Change2">'Table 58'!$I$5</definedName>
    <definedName name="USY_LOS">'Table 58'!$C$27:$I$33</definedName>
    <definedName name="USY_LOS2">'Table 58'!$C$27:$I$27</definedName>
    <definedName name="USY_NZPort_OSA_Citiz">'Table 58'!$A$35:$I$58</definedName>
    <definedName name="USY_NZPort_OSA_Citiz2">'Table 58'!$B$35:$I$35</definedName>
    <definedName name="USY_ProvState">'Table 60'!$A$8:$I$60</definedName>
    <definedName name="USY_ProvState_Change">'Table 60'!$I$5:$I$6</definedName>
    <definedName name="USY_ProvState_Change2">'Table 60'!$I$5</definedName>
    <definedName name="USY_ProvState_Title">'Table 60'!$A$2:$A$4</definedName>
    <definedName name="USY_ProvState_Title2">'Table 60'!$A$2</definedName>
    <definedName name="USY_ProvState_Years">'Table 60'!$C$6:$G$7</definedName>
    <definedName name="USY_ProvState_Years2">'Table 60'!$C$6:$D$6</definedName>
    <definedName name="USY_ProvState_Years3">'Table 60'!$F$6:$G$6</definedName>
    <definedName name="USY_ProvState2">'Table 60'!$A$8:$I$8</definedName>
    <definedName name="USY_Title">'Table 58'!$A$2:$A$4</definedName>
    <definedName name="USY_Title2">'Table 58'!$A$2</definedName>
    <definedName name="USY_TotVisArrivals">'Table 58'!$C$8:$I$9</definedName>
    <definedName name="USY_TotVisArrivals2">'Table 58'!$C$8:$I$8</definedName>
    <definedName name="USY_TravelPurpose">'Table 58'!$C$11:$I$16</definedName>
    <definedName name="USY_TravelPurpose2">'Table 58'!$C$11:$I$11</definedName>
    <definedName name="USY_Years">'Table 58'!$C$6:$G$7</definedName>
    <definedName name="USY_Years2">'Table 58'!$C$6:$D$6</definedName>
    <definedName name="USY_Years3">'Table 58'!$F$6:$G$6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 i="6" l="1"/>
  <c r="A53" i="4"/>
  <c r="A66" i="9"/>
</calcChain>
</file>

<file path=xl/sharedStrings.xml><?xml version="1.0" encoding="utf-8"?>
<sst xmlns="http://schemas.openxmlformats.org/spreadsheetml/2006/main" count="4339" uniqueCount="1933">
  <si>
    <t>Crown copyright ©</t>
  </si>
  <si>
    <t>See Copyright and terms of use for our copyright, attribution, and liability statements.</t>
  </si>
  <si>
    <t>Citation</t>
  </si>
  <si>
    <r>
      <t xml:space="preserve">Stats NZ (2023). </t>
    </r>
    <r>
      <rPr>
        <i/>
        <sz val="9"/>
        <color theme="1"/>
        <rFont val="Arial Mäori"/>
        <family val="2"/>
      </rPr>
      <t xml:space="preserve">International visitor arrivals to New Zealand: May 2023. </t>
    </r>
  </si>
  <si>
    <t>Retrieved from www.stats.govt.nz</t>
  </si>
  <si>
    <t>ISSN 1179-7703 (online)</t>
  </si>
  <si>
    <t>Published in July 2023 by</t>
  </si>
  <si>
    <t>Stats NZ Tatauranga Aotearoa</t>
  </si>
  <si>
    <t>Wellington, New Zealand</t>
  </si>
  <si>
    <t>Contact</t>
  </si>
  <si>
    <t>Stats NZ Information Centre: info@stats.govt.nz</t>
  </si>
  <si>
    <t>Phone toll-free 0508 525 525</t>
  </si>
  <si>
    <t>Phone international +64 4 931 4610</t>
  </si>
  <si>
    <t>www.stats.govt.nz</t>
  </si>
  <si>
    <t>Preface</t>
  </si>
  <si>
    <r>
      <rPr>
        <i/>
        <sz val="10"/>
        <color theme="1"/>
        <rFont val="Arial Mäori"/>
        <family val="2"/>
      </rPr>
      <t>International visitor arrivals to New Zealand</t>
    </r>
    <r>
      <rPr>
        <sz val="10"/>
        <color theme="1"/>
        <rFont val="Arial Mäori"/>
        <family val="2"/>
      </rPr>
      <t xml:space="preserve"> is produced by Stats NZ and sponsored by </t>
    </r>
  </si>
  <si>
    <t xml:space="preserve">Tourism New Zealand. It is a monthly report that includes detailed tables and graphs of monthly </t>
  </si>
  <si>
    <t>and annual data showing the number and characteristics of visitor arrivals. Most of the data is</t>
  </si>
  <si>
    <t>presented by country, for a selection of major source countries of visitors to New Zealand.</t>
  </si>
  <si>
    <t>Visitor arrival data comes from Stats NZ's International Travel and Migration dataset. This dataset</t>
  </si>
  <si>
    <t xml:space="preserve">is derived from border crossing information from Customs (passport data), arrival cards, and </t>
  </si>
  <si>
    <t xml:space="preserve">departure cards (before November 2018). </t>
  </si>
  <si>
    <t>This report contains statistics on short-term overseas visitor arrivals, defined as overseas residents</t>
  </si>
  <si>
    <t xml:space="preserve">arriving in New Zealand for a stay of less than 12 months. </t>
  </si>
  <si>
    <t>Glossary</t>
  </si>
  <si>
    <r>
      <rPr>
        <b/>
        <sz val="10"/>
        <color indexed="8"/>
        <rFont val="Arial Mäori"/>
        <family val="2"/>
      </rPr>
      <t>Visitor arrivals:</t>
    </r>
    <r>
      <rPr>
        <sz val="10"/>
        <color indexed="8"/>
        <rFont val="Arial Mäori"/>
        <family val="2"/>
      </rPr>
      <t xml:space="preserve"> overseas residents arriving in New Zealand for a stay of less than 12 months. </t>
    </r>
  </si>
  <si>
    <r>
      <rPr>
        <b/>
        <sz val="10"/>
        <color indexed="8"/>
        <rFont val="Arial Mäori"/>
        <family val="2"/>
      </rPr>
      <t>Country of residence:</t>
    </r>
    <r>
      <rPr>
        <sz val="10"/>
        <color theme="1"/>
        <rFont val="Arial Mäori"/>
        <family val="2"/>
      </rPr>
      <t xml:space="preserve"> the country where the person last resided for 12 months or more before visiting </t>
    </r>
  </si>
  <si>
    <t>New Zealand.</t>
  </si>
  <si>
    <r>
      <rPr>
        <b/>
        <sz val="10"/>
        <color indexed="8"/>
        <rFont val="Arial Mäori"/>
        <family val="2"/>
      </rPr>
      <t xml:space="preserve">New Zealand port: </t>
    </r>
    <r>
      <rPr>
        <sz val="10"/>
        <color indexed="8"/>
        <rFont val="Arial Mäori"/>
        <family val="2"/>
      </rPr>
      <t>the New Zealand port where a passenger was processed by Customs. People may clear Customs at one port after arriving on an international flight into another port, if connections between international terminals are available.</t>
    </r>
  </si>
  <si>
    <r>
      <rPr>
        <b/>
        <sz val="10"/>
        <color indexed="8"/>
        <rFont val="Arial Mäori"/>
        <family val="2"/>
      </rPr>
      <t>Travel purpose:</t>
    </r>
    <r>
      <rPr>
        <sz val="10"/>
        <color indexed="8"/>
        <rFont val="Arial Mäori"/>
        <family val="2"/>
      </rPr>
      <t xml:space="preserve"> the reason for the visit as indicated on the arrival card.</t>
    </r>
  </si>
  <si>
    <r>
      <rPr>
        <b/>
        <sz val="10"/>
        <color indexed="8"/>
        <rFont val="Arial Mäori"/>
        <family val="2"/>
      </rPr>
      <t xml:space="preserve">Closest port of flight: </t>
    </r>
    <r>
      <rPr>
        <sz val="10"/>
        <color indexed="8"/>
        <rFont val="Arial Mäori"/>
        <family val="2"/>
      </rPr>
      <t>the last overseas airport of the passenger's flight before arriving into New Zealand. This may not be the person's port of origin, as they may have boarded the aircraft at an earlier port, or come from another port on a connecting flight.</t>
    </r>
  </si>
  <si>
    <r>
      <rPr>
        <b/>
        <sz val="10"/>
        <color indexed="8"/>
        <rFont val="Arial Mäori"/>
        <family val="2"/>
      </rPr>
      <t>Length of stay:</t>
    </r>
    <r>
      <rPr>
        <sz val="10"/>
        <color indexed="8"/>
        <rFont val="Arial Mäori"/>
        <family val="2"/>
      </rPr>
      <t xml:space="preserve"> the length of stay in New Zealand.
Before November 2018, length of stay in New Zealand was captured from intentions on the arrival card; visitors who departed before processing of their month of arrival was completed had their length of stay recalculated based on their actual stay. From November 2018, all visitors have their length of stay calculated based on their actual stay.</t>
    </r>
  </si>
  <si>
    <r>
      <rPr>
        <b/>
        <sz val="10"/>
        <color indexed="8"/>
        <rFont val="Arial Mäori"/>
        <family val="2"/>
      </rPr>
      <t>Citizenship:</t>
    </r>
    <r>
      <rPr>
        <sz val="10"/>
        <color indexed="8"/>
        <rFont val="Arial Mäori"/>
        <family val="2"/>
      </rPr>
      <t xml:space="preserve"> the country of issue of a passenger's passport. </t>
    </r>
  </si>
  <si>
    <r>
      <t xml:space="preserve">State/province of residence: </t>
    </r>
    <r>
      <rPr>
        <sz val="10"/>
        <color indexed="8"/>
        <rFont val="Arial Mäori"/>
        <family val="2"/>
      </rPr>
      <t>the subnational area of residence as indicated on the arrival card. This data is only captured for visitors from selected countries.</t>
    </r>
  </si>
  <si>
    <t>Notes</t>
  </si>
  <si>
    <t>International travel and migration data</t>
  </si>
  <si>
    <t xml:space="preserve">Visitor arrival data comes from Stats NZ's International Travel and Migration dataset. This dataset is derived from border crossing information from Customs (passport data), arrival cards, and departure cards (before November 2018). </t>
  </si>
  <si>
    <t xml:space="preserve">Stats NZ processes all arrival cards, and departure cards (before November 2018), and assigns a passenger type to each. These passenger types are short-term overseas visitor, short-term New Zealand-resident traveller, and permanent and long-term migrant. This report contains statistics on short-term overseas visitor arrivals, defined as overseas residents arriving in New Zealand for a stay of less than 12 months. </t>
  </si>
  <si>
    <t>Information derived from arrival cards, and departure cards (before November 2018), including passenger type, is captured automatically for nine out of 10 records by Stats NZ's imaging system.</t>
  </si>
  <si>
    <t>The statistics in this report are based on final counts. They relate to the number of passenger movements, rather than to the number of people – that is, the multiple movements of individual people during a given reference period are each counted separately.</t>
  </si>
  <si>
    <t>Sampling error</t>
  </si>
  <si>
    <t>Before November 2018, visitor arrival totals published in this report are actual counts. However, all other figures are derived from only a sample of arrivals, and may contain sampling error. Caution should be used when interpreting small numbers where sampling error may exist.</t>
  </si>
  <si>
    <t>Imputation of 'country of residence' for visitor arrivals who have not stated a response on their arrival card, began in August 2016. Some of the increase in travel from a country could be due to this improved methodology, rather than an actual increase in arrivals from that country.</t>
  </si>
  <si>
    <t>From November 2018, the only records derived from a sample are those which contain the overseas state variable. All other variables use actual counts.</t>
  </si>
  <si>
    <t>Selection of data published in this report</t>
  </si>
  <si>
    <t>Because of sampling error, as well as the size limitations of the tables, categories within some variables have only been included if they meet certain limits. The rules for inclusion depend on the variable.</t>
  </si>
  <si>
    <t>In the key characteristics tables for each country, the restrictions are:</t>
  </si>
  <si>
    <r>
      <t>Purpose:</t>
    </r>
    <r>
      <rPr>
        <sz val="10"/>
        <color indexed="8"/>
        <rFont val="Arial Mäori"/>
        <family val="2"/>
      </rPr>
      <t xml:space="preserve"> Five categories (holiday, visiting friends &amp; relatives, business, education, and conferences &amp; conventions) are always shown, so the travel purpose graph is consistent between countries. The 'other' and 'not stated' categories are not shown.</t>
    </r>
  </si>
  <si>
    <r>
      <rPr>
        <b/>
        <sz val="10"/>
        <color indexed="8"/>
        <rFont val="Arial Mäori"/>
        <family val="2"/>
      </rPr>
      <t xml:space="preserve">New Zealand port: </t>
    </r>
    <r>
      <rPr>
        <sz val="10"/>
        <color indexed="8"/>
        <rFont val="Arial Mäori"/>
        <family val="2"/>
      </rPr>
      <t xml:space="preserve">There must be 500 or more arrivals in the most recent time period, or an average of 500 or more over the last two periods. A minimum of one NZ port must be included, with a maximum of eight NZ ports. </t>
    </r>
  </si>
  <si>
    <r>
      <rPr>
        <b/>
        <sz val="10"/>
        <color indexed="8"/>
        <rFont val="Arial Mäori"/>
        <family val="2"/>
      </rPr>
      <t>Closest port of flight:</t>
    </r>
    <r>
      <rPr>
        <sz val="10"/>
        <color indexed="8"/>
        <rFont val="Arial Mäori"/>
        <family val="2"/>
      </rPr>
      <t xml:space="preserve"> There must be 500 or more arrivals in the most recent time period, or an average of 500 or more over the last two periods. A minimum of one overseas port must be included, with a maximum of 10 overseas ports. </t>
    </r>
  </si>
  <si>
    <r>
      <t xml:space="preserve">Citizenship:  </t>
    </r>
    <r>
      <rPr>
        <sz val="10"/>
        <color indexed="8"/>
        <rFont val="Arial Mäori"/>
        <family val="2"/>
      </rPr>
      <t xml:space="preserve">There must be 500 or more arrivals in the most recent time period, or an average of 500 or more over the last two periods. A minimum of one citizenship must be included, with a maximum of four citizenships. </t>
    </r>
  </si>
  <si>
    <r>
      <t>State/province:</t>
    </r>
    <r>
      <rPr>
        <sz val="10"/>
        <color indexed="8"/>
        <rFont val="Arial Mäori"/>
        <family val="2"/>
      </rPr>
      <t xml:space="preserve"> There must be 500 or more arrivals from that province in the most recent time period, or an average of 500 or more over the last two periods. At least three states/provinces must be included for each country, as well as the 'not stated' category. The not stated category is included because of a high rate of non-response to this question from some countries.</t>
    </r>
  </si>
  <si>
    <t>Related links</t>
  </si>
  <si>
    <r>
      <t>International travel</t>
    </r>
    <r>
      <rPr>
        <b/>
        <sz val="10"/>
        <color rgb="FF000000"/>
        <rFont val="Arial Mäori"/>
        <family val="2"/>
      </rPr>
      <t xml:space="preserve"> and </t>
    </r>
    <r>
      <rPr>
        <b/>
        <i/>
        <sz val="10"/>
        <color rgb="FF000000"/>
        <rFont val="Arial Mäori"/>
        <family val="2"/>
      </rPr>
      <t>International migration</t>
    </r>
    <r>
      <rPr>
        <b/>
        <sz val="10"/>
        <color rgb="FF000000"/>
        <rFont val="Arial Mäori"/>
        <family val="2"/>
      </rPr>
      <t xml:space="preserve"> information releases: monthly</t>
    </r>
  </si>
  <si>
    <t>https://www.stats.govt.nz/information-releases</t>
  </si>
  <si>
    <t>The monthly first release of final international travel and international migration data. Tables are accompanied by commentary and a media release highlighting key data.</t>
  </si>
  <si>
    <t>Provisional international travel statistics: weekly</t>
  </si>
  <si>
    <t>https://www.stats.govt.nz/indicators/international-travel-provisional</t>
  </si>
  <si>
    <t>Provisional statistics on total visitor arrivals, and visitor arrivals from major source countries, are released on a weekly basis. Figures are normally released after 2pm on a Wednesday.</t>
  </si>
  <si>
    <t>Infoshare</t>
  </si>
  <si>
    <t>http://infoshare.stats.govt.nz/</t>
  </si>
  <si>
    <t>Stats NZ's free online database contains a large number of international travel and migration tables, which can be customised by the user. Nearly all data in this report, plus much more, is available in Infoshare. International travel and migration tables can be found under the 'Tourism' subject category.</t>
  </si>
  <si>
    <t>International visitor arrivals to New Zealand: May 2023</t>
  </si>
  <si>
    <t>Contents</t>
  </si>
  <si>
    <t>Page</t>
  </si>
  <si>
    <t>Preface &amp; glossary</t>
  </si>
  <si>
    <t>List of tables</t>
  </si>
  <si>
    <t>Monthly visitor arrivals</t>
  </si>
  <si>
    <t>Annual visitor arrivals</t>
  </si>
  <si>
    <t>Country of residence of visitors, May month 2019–23</t>
  </si>
  <si>
    <t>Country of residence of visitors, Year ended May 2019–23</t>
  </si>
  <si>
    <t>Key characteristics of visitors, May month 2019–23</t>
  </si>
  <si>
    <t>Key characteristics of visitors, Year ended May 2019–23</t>
  </si>
  <si>
    <t>Key characteristics of visitors from Australia, May month 2019–23</t>
  </si>
  <si>
    <t>Key characteristics of visitors from Australia, Year ended May 2019–23</t>
  </si>
  <si>
    <t>State of residence of visitors from Australia, May month 2019–23</t>
  </si>
  <si>
    <t>State of residence of visitors from Australia, Year ended May 2019–23</t>
  </si>
  <si>
    <t>Key characteristics of visitors from New South Wales, May month 2019–23</t>
  </si>
  <si>
    <t>Key characteristics of visitors from New South Wales, Year ended May 2019–23</t>
  </si>
  <si>
    <t>Key characteristics of visitors from Queensland, May month 2019–23</t>
  </si>
  <si>
    <t>Key characteristics of visitors from Queensland, Year ended May 2019–23</t>
  </si>
  <si>
    <t>Key characteristics of visitors from Victoria, May month 2019–23</t>
  </si>
  <si>
    <t>Key characteristics of visitors from Victoria, Year ended May 2019–23</t>
  </si>
  <si>
    <t>Key characteristics of visitors from Western Australia, May month 2019–23</t>
  </si>
  <si>
    <t>Key characteristics of visitors from Western Australia, Year ended May 2019–23</t>
  </si>
  <si>
    <t>Key characteristics of visitors from South Australia, May month 2019–23</t>
  </si>
  <si>
    <t>Key characteristics of visitors from South Australia, Year ended May 2019–23</t>
  </si>
  <si>
    <t>Key characteristics of visitors from the People's Republic of China, May month 2019–23</t>
  </si>
  <si>
    <t>Key characteristics of visitors from the People's Republic of China, Year ended May 2019–23</t>
  </si>
  <si>
    <t>Province of residence of visitors from the People's Republic of China, May month 2019–23</t>
  </si>
  <si>
    <t>Province of residence of visitors from the People's Republic of China, Year ended May 2019–23</t>
  </si>
  <si>
    <t>Key characteristics of visitors from Shanghai, May month 2019–23</t>
  </si>
  <si>
    <t>Key characteristics of visitors from Shanghai, Year ended May 2019–23</t>
  </si>
  <si>
    <t>Key characteristics of visitors from Guangdong, May month 2019–23</t>
  </si>
  <si>
    <t>Key characteristics of visitors from Guangdong, Year ended May 2019–23</t>
  </si>
  <si>
    <t>Key characteristics of visitors from Beijing, May month 2019–23</t>
  </si>
  <si>
    <t>Key characteristics of visitors from Beijing, Year ended May 2019–23</t>
  </si>
  <si>
    <t>Key characteristics of visitors from Japan, May month 2019–23</t>
  </si>
  <si>
    <t>Key characteristics of visitors from Japan, Year ended May 2019–23</t>
  </si>
  <si>
    <t>Prefecture of residence of visitors from Japan, May month 2019–23</t>
  </si>
  <si>
    <t>Prefecture of residence of visitors from Japan, Year ended May 2019–23</t>
  </si>
  <si>
    <t>Key characteristics of visitors from the Republic of Korea, May month 2019–23</t>
  </si>
  <si>
    <t>Key characteristics of visitors from the Republic of Korea, Year ended May 2019–23</t>
  </si>
  <si>
    <t>Key characteristics of visitors from Singapore, May month 2019–23</t>
  </si>
  <si>
    <t>Key characteristics of visitors from Singapore, Year ended May 2019–23</t>
  </si>
  <si>
    <t>Key characteristics of visitors from India, May month 2019–23</t>
  </si>
  <si>
    <t>Key characteristics of visitors from India, Year ended May 2019–23</t>
  </si>
  <si>
    <t>Key characteristics of visitors from Hong Kong, May month 2019–23</t>
  </si>
  <si>
    <t>Key characteristics of visitors from Hong Kong, Year ended May 2019–23</t>
  </si>
  <si>
    <t>Key characteristics of visitors from Malaysia, May month 2019–23</t>
  </si>
  <si>
    <t>Key characteristics of visitors from Malaysia, Year ended May 2019–23</t>
  </si>
  <si>
    <t>Key characteristics of visitors from Taiwan, May month 2019–23</t>
  </si>
  <si>
    <t>Key characteristics of visitors from Taiwan, Year ended May 2019–23</t>
  </si>
  <si>
    <t>Key characteristics of visitors from Thailand, May month 2019–23</t>
  </si>
  <si>
    <t>Key characteristics of visitors from Thailand, Year ended May 2019–23</t>
  </si>
  <si>
    <t>International visitor arrivals to New Zealand</t>
  </si>
  <si>
    <t>List of tables (cont.)</t>
  </si>
  <si>
    <t>Key characteristics of visitors from the United Kingdom, May month 2019–23</t>
  </si>
  <si>
    <t>Key characteristics of visitors from the United Kingdom, Year ended May 2019–23</t>
  </si>
  <si>
    <t>Country of residence of visitors from the United Kingdom, May month 2019–23</t>
  </si>
  <si>
    <t>Country of residence of visitors from the United Kingdom, Year ended May 2019–23</t>
  </si>
  <si>
    <t>Key characteristics of visitors from Germany, May month 2019–23</t>
  </si>
  <si>
    <t>Key characteristics of visitors from Germany, Year ended May 2019–23</t>
  </si>
  <si>
    <t>Key characteristics of visitors from France, May month 2019–23</t>
  </si>
  <si>
    <t>Key characteristics of visitors from France, Year ended May 2019–23</t>
  </si>
  <si>
    <t>Key characteristics of visitors from the United States of America, May month 2019–23</t>
  </si>
  <si>
    <t>Key characteristics of visitors from the United States of America, Year ended May 2019–23</t>
  </si>
  <si>
    <t>State of residence of visitors from the United States of America, May month 2019–23</t>
  </si>
  <si>
    <t>State of residence of visitors from the United States of America, Year ended May 2019–23</t>
  </si>
  <si>
    <t>Key characteristics of visitors from Canada, May month 2019–23</t>
  </si>
  <si>
    <t>Key characteristics of visitors from Canada, Year ended May 2019–23</t>
  </si>
  <si>
    <t>Province of residence of visitors from Canada, May month 2019–23</t>
  </si>
  <si>
    <t>Province of residence of visitors from Canada, Year ended May 2019–23</t>
  </si>
  <si>
    <t>Table 1</t>
  </si>
  <si>
    <t>Month</t>
  </si>
  <si>
    <t>Change 2021/22</t>
  </si>
  <si>
    <t>2018/19</t>
  </si>
  <si>
    <t>2019/20</t>
  </si>
  <si>
    <t>2020/21</t>
  </si>
  <si>
    <t>2021/22</t>
  </si>
  <si>
    <t>2022/23</t>
  </si>
  <si>
    <t>to 2022/23</t>
  </si>
  <si>
    <t>Number</t>
  </si>
  <si>
    <t>Percent</t>
  </si>
  <si>
    <t>Jun</t>
  </si>
  <si>
    <t>Jul</t>
  </si>
  <si>
    <t>Aug</t>
  </si>
  <si>
    <t>Sep</t>
  </si>
  <si>
    <t>Oct</t>
  </si>
  <si>
    <t>Nov</t>
  </si>
  <si>
    <t>Dec</t>
  </si>
  <si>
    <t>Jan</t>
  </si>
  <si>
    <t>Feb</t>
  </si>
  <si>
    <t>Mar</t>
  </si>
  <si>
    <t>Apr</t>
  </si>
  <si>
    <t>May</t>
  </si>
  <si>
    <t>Source: Stats NZ</t>
  </si>
  <si>
    <t>Table 2</t>
  </si>
  <si>
    <t>Change from previous year</t>
  </si>
  <si>
    <t>Year ended May</t>
  </si>
  <si>
    <t>Table 3</t>
  </si>
  <si>
    <t>Country of residence of visitors</t>
  </si>
  <si>
    <t>May month 2019–23</t>
  </si>
  <si>
    <t>May month</t>
  </si>
  <si>
    <t>Change</t>
  </si>
  <si>
    <t>2022–23</t>
  </si>
  <si>
    <r>
      <t>Total visitor arrivals</t>
    </r>
    <r>
      <rPr>
        <b/>
        <vertAlign val="superscript"/>
        <sz val="8"/>
        <color indexed="8"/>
        <rFont val="Arial Mäori"/>
        <family val="2"/>
      </rPr>
      <t>(1)</t>
    </r>
  </si>
  <si>
    <t>120.4</t>
  </si>
  <si>
    <t>Top 30 countries of residence</t>
  </si>
  <si>
    <t>Australia</t>
  </si>
  <si>
    <t>51.6</t>
  </si>
  <si>
    <t>United States of America</t>
  </si>
  <si>
    <t>251.6</t>
  </si>
  <si>
    <t>India</t>
  </si>
  <si>
    <t>1494.5</t>
  </si>
  <si>
    <t>China, People's Republic of</t>
  </si>
  <si>
    <t>831.4</t>
  </si>
  <si>
    <t>United Kingdom</t>
  </si>
  <si>
    <t>23.8</t>
  </si>
  <si>
    <t>Singapore</t>
  </si>
  <si>
    <t>122.7</t>
  </si>
  <si>
    <t>Korea, Republic of</t>
  </si>
  <si>
    <t>418.6</t>
  </si>
  <si>
    <t>Fiji</t>
  </si>
  <si>
    <t>376.8</t>
  </si>
  <si>
    <t>Malaysia</t>
  </si>
  <si>
    <t>286.0</t>
  </si>
  <si>
    <t>Japan</t>
  </si>
  <si>
    <t>468.4</t>
  </si>
  <si>
    <t>Philippines</t>
  </si>
  <si>
    <t>763.7</t>
  </si>
  <si>
    <t>Canada</t>
  </si>
  <si>
    <t>92.9</t>
  </si>
  <si>
    <t>French Polynesia</t>
  </si>
  <si>
    <t>211.7</t>
  </si>
  <si>
    <t>Taiwan</t>
  </si>
  <si>
    <t>987.7</t>
  </si>
  <si>
    <t>Tonga</t>
  </si>
  <si>
    <t>1078.6</t>
  </si>
  <si>
    <t>Hong Kong (SAR)</t>
  </si>
  <si>
    <t>169.5</t>
  </si>
  <si>
    <t>Germany</t>
  </si>
  <si>
    <t>131.6</t>
  </si>
  <si>
    <t>Samoa</t>
  </si>
  <si>
    <t>280.5</t>
  </si>
  <si>
    <t>Thailand</t>
  </si>
  <si>
    <t>760.3</t>
  </si>
  <si>
    <t>Cook Islands</t>
  </si>
  <si>
    <t>35.0</t>
  </si>
  <si>
    <t>France</t>
  </si>
  <si>
    <t>South Africa</t>
  </si>
  <si>
    <t>154.9</t>
  </si>
  <si>
    <t>Indonesia</t>
  </si>
  <si>
    <t>536.8</t>
  </si>
  <si>
    <t>New Caledonia</t>
  </si>
  <si>
    <t>125.7</t>
  </si>
  <si>
    <t>Vanuatu</t>
  </si>
  <si>
    <t>61.9</t>
  </si>
  <si>
    <t>Brazil</t>
  </si>
  <si>
    <t>196.7</t>
  </si>
  <si>
    <t>Italy</t>
  </si>
  <si>
    <t>225.1</t>
  </si>
  <si>
    <t>Viet Nam</t>
  </si>
  <si>
    <t>949.1</t>
  </si>
  <si>
    <t>Chile</t>
  </si>
  <si>
    <t>161.6</t>
  </si>
  <si>
    <t>Austria</t>
  </si>
  <si>
    <t>611.6</t>
  </si>
  <si>
    <t>Region of residence</t>
  </si>
  <si>
    <t>Oceania</t>
  </si>
  <si>
    <t>64.6</t>
  </si>
  <si>
    <t>Asia</t>
  </si>
  <si>
    <t>517.2</t>
  </si>
  <si>
    <t>Europe</t>
  </si>
  <si>
    <t>77.5</t>
  </si>
  <si>
    <t>Americas</t>
  </si>
  <si>
    <t>218.0</t>
  </si>
  <si>
    <t>Africa and the Middle East</t>
  </si>
  <si>
    <t>245.1</t>
  </si>
  <si>
    <t>Not stated</t>
  </si>
  <si>
    <t>49.0</t>
  </si>
  <si>
    <t xml:space="preserve">These totals are actual counts and may differ from the sum of individual figures that are derived from samples. </t>
  </si>
  <si>
    <r>
      <rPr>
        <b/>
        <sz val="8"/>
        <color indexed="8"/>
        <rFont val="Arial Mäori"/>
        <family val="2"/>
      </rPr>
      <t>Note:</t>
    </r>
    <r>
      <rPr>
        <sz val="8"/>
        <color indexed="8"/>
        <rFont val="Arial Mäori"/>
        <family val="2"/>
      </rPr>
      <t xml:space="preserve"> SAR Special Administrative Region</t>
    </r>
  </si>
  <si>
    <t>Table 4</t>
  </si>
  <si>
    <t>Year ended May 2019–23</t>
  </si>
  <si>
    <t>819.3</t>
  </si>
  <si>
    <t>556.6</t>
  </si>
  <si>
    <t>2415.1</t>
  </si>
  <si>
    <t>1209.3</t>
  </si>
  <si>
    <t>1877.3</t>
  </si>
  <si>
    <t>1744.8</t>
  </si>
  <si>
    <t>2203.2</t>
  </si>
  <si>
    <t>3094.7</t>
  </si>
  <si>
    <t>1338.9</t>
  </si>
  <si>
    <t>2779.7</t>
  </si>
  <si>
    <t>3151.5</t>
  </si>
  <si>
    <t>2009.9</t>
  </si>
  <si>
    <t>1722.5</t>
  </si>
  <si>
    <t>1932.7</t>
  </si>
  <si>
    <t>2978.9</t>
  </si>
  <si>
    <t>1179.7</t>
  </si>
  <si>
    <t>Netherlands</t>
  </si>
  <si>
    <t>1958.3</t>
  </si>
  <si>
    <t>3989.7</t>
  </si>
  <si>
    <t>977.4</t>
  </si>
  <si>
    <t>312.3</t>
  </si>
  <si>
    <t>1914.2</t>
  </si>
  <si>
    <t>1151.5</t>
  </si>
  <si>
    <t>3725.0</t>
  </si>
  <si>
    <t>Switzerland</t>
  </si>
  <si>
    <t>1862.5</t>
  </si>
  <si>
    <t>Ireland</t>
  </si>
  <si>
    <t>1722.6</t>
  </si>
  <si>
    <t>2281.4</t>
  </si>
  <si>
    <t>Denmark</t>
  </si>
  <si>
    <t>3207.6</t>
  </si>
  <si>
    <t>1293.0</t>
  </si>
  <si>
    <t>Spain</t>
  </si>
  <si>
    <t>2092.7</t>
  </si>
  <si>
    <t>1869.6</t>
  </si>
  <si>
    <t>559.4</t>
  </si>
  <si>
    <t>1804.3</t>
  </si>
  <si>
    <t>1524.6</t>
  </si>
  <si>
    <t>2277.3</t>
  </si>
  <si>
    <t>1069.5</t>
  </si>
  <si>
    <t>720.0</t>
  </si>
  <si>
    <t xml:space="preserve">Table 5 </t>
  </si>
  <si>
    <t>Key characteristics of visitors</t>
  </si>
  <si>
    <t>Key characteristic</t>
  </si>
  <si>
    <t>Travel purpose</t>
  </si>
  <si>
    <t>Holiday</t>
  </si>
  <si>
    <t>411.6</t>
  </si>
  <si>
    <t>Visiting friends &amp; relatives</t>
  </si>
  <si>
    <t>43.0</t>
  </si>
  <si>
    <t>Business</t>
  </si>
  <si>
    <t>82.7</t>
  </si>
  <si>
    <t>Education</t>
  </si>
  <si>
    <t>644.7</t>
  </si>
  <si>
    <t>Conferences &amp; conventions</t>
  </si>
  <si>
    <t>947.6</t>
  </si>
  <si>
    <t xml:space="preserve">Age group (years) </t>
  </si>
  <si>
    <t>Under 15</t>
  </si>
  <si>
    <t>89.8</t>
  </si>
  <si>
    <t>15–24</t>
  </si>
  <si>
    <t>184.5</t>
  </si>
  <si>
    <t>25–34</t>
  </si>
  <si>
    <t>130.7</t>
  </si>
  <si>
    <t>35–44</t>
  </si>
  <si>
    <t>123.4</t>
  </si>
  <si>
    <t>45–54</t>
  </si>
  <si>
    <t>114.4</t>
  </si>
  <si>
    <t>55–64</t>
  </si>
  <si>
    <t>113.9</t>
  </si>
  <si>
    <t>65+</t>
  </si>
  <si>
    <t>102.5</t>
  </si>
  <si>
    <t>Length of stay (days)</t>
  </si>
  <si>
    <t>1–3</t>
  </si>
  <si>
    <t>240.9</t>
  </si>
  <si>
    <t>4–7</t>
  </si>
  <si>
    <t>151.2</t>
  </si>
  <si>
    <t>8–14</t>
  </si>
  <si>
    <t>112.0</t>
  </si>
  <si>
    <t>15–21</t>
  </si>
  <si>
    <t>50.6</t>
  </si>
  <si>
    <t>22 and over</t>
  </si>
  <si>
    <t>78.6</t>
  </si>
  <si>
    <t>Median</t>
  </si>
  <si>
    <t>New Zealand port</t>
  </si>
  <si>
    <t>Auckland airport</t>
  </si>
  <si>
    <t>109.2</t>
  </si>
  <si>
    <t>Christchurch airport</t>
  </si>
  <si>
    <t>81.5</t>
  </si>
  <si>
    <t>Queenstown airport</t>
  </si>
  <si>
    <t>1129.4</t>
  </si>
  <si>
    <t>Wellington airport</t>
  </si>
  <si>
    <t>95.1</t>
  </si>
  <si>
    <t>Seaports</t>
  </si>
  <si>
    <t>132.2</t>
  </si>
  <si>
    <t>Dunedin airport</t>
  </si>
  <si>
    <t>...</t>
  </si>
  <si>
    <t>Hamilton airport</t>
  </si>
  <si>
    <t>Closest port of flight</t>
  </si>
  <si>
    <t>Sydney</t>
  </si>
  <si>
    <t>80.9</t>
  </si>
  <si>
    <t>Melbourne</t>
  </si>
  <si>
    <t>88.0</t>
  </si>
  <si>
    <t>Brisbane</t>
  </si>
  <si>
    <t>61.7</t>
  </si>
  <si>
    <t>130.8</t>
  </si>
  <si>
    <t>Coolangatta</t>
  </si>
  <si>
    <t>158.3</t>
  </si>
  <si>
    <t>Nadi</t>
  </si>
  <si>
    <t>222.8</t>
  </si>
  <si>
    <t>Shanghai</t>
  </si>
  <si>
    <t>4435.4</t>
  </si>
  <si>
    <t>Kuala Lumpur</t>
  </si>
  <si>
    <t>88.8</t>
  </si>
  <si>
    <t>Hong Kong</t>
  </si>
  <si>
    <t>1930.5</t>
  </si>
  <si>
    <t>Seoul</t>
  </si>
  <si>
    <t>359.4</t>
  </si>
  <si>
    <t>Guangzhou</t>
  </si>
  <si>
    <t>268.1</t>
  </si>
  <si>
    <t>Dubai</t>
  </si>
  <si>
    <t>Citizenship</t>
  </si>
  <si>
    <t>81.1</t>
  </si>
  <si>
    <t>New Zealand</t>
  </si>
  <si>
    <t>13.9</t>
  </si>
  <si>
    <t>275.3</t>
  </si>
  <si>
    <t>1236.7</t>
  </si>
  <si>
    <t>771.2</t>
  </si>
  <si>
    <r>
      <t xml:space="preserve">Symbol: </t>
    </r>
    <r>
      <rPr>
        <sz val="8"/>
        <color rgb="FF000000"/>
        <rFont val="Arial Mäori"/>
        <family val="2"/>
      </rPr>
      <t>… not applicable</t>
    </r>
  </si>
  <si>
    <t>Table 6</t>
  </si>
  <si>
    <t>2608.9</t>
  </si>
  <si>
    <t>475.0</t>
  </si>
  <si>
    <t>662.6</t>
  </si>
  <si>
    <t>1510.6</t>
  </si>
  <si>
    <t>4421.1</t>
  </si>
  <si>
    <t>657.6</t>
  </si>
  <si>
    <t>882.0</t>
  </si>
  <si>
    <t>711.6</t>
  </si>
  <si>
    <t>708.8</t>
  </si>
  <si>
    <t>726.4</t>
  </si>
  <si>
    <t>915.7</t>
  </si>
  <si>
    <t>1395.7</t>
  </si>
  <si>
    <t>1335.5</t>
  </si>
  <si>
    <t>952.5</t>
  </si>
  <si>
    <t>934.7</t>
  </si>
  <si>
    <t>810.9</t>
  </si>
  <si>
    <t>543.5</t>
  </si>
  <si>
    <t>730.6</t>
  </si>
  <si>
    <t>2349.2</t>
  </si>
  <si>
    <t>687.6</t>
  </si>
  <si>
    <t>851.7</t>
  </si>
  <si>
    <t>1621.6</t>
  </si>
  <si>
    <t>901.5</t>
  </si>
  <si>
    <t>727.1</t>
  </si>
  <si>
    <t>445.4</t>
  </si>
  <si>
    <t>632.1</t>
  </si>
  <si>
    <t>669.8</t>
  </si>
  <si>
    <t>1930.8</t>
  </si>
  <si>
    <t>San Francisco</t>
  </si>
  <si>
    <t>2870.4</t>
  </si>
  <si>
    <t>Los Angeles</t>
  </si>
  <si>
    <t>532.8</t>
  </si>
  <si>
    <t>394.3</t>
  </si>
  <si>
    <t>Perth</t>
  </si>
  <si>
    <t>375.7</t>
  </si>
  <si>
    <t>Adelaide</t>
  </si>
  <si>
    <t>1153.9</t>
  </si>
  <si>
    <t>5521.5</t>
  </si>
  <si>
    <t>863.3</t>
  </si>
  <si>
    <t>263.5</t>
  </si>
  <si>
    <t>3672.2</t>
  </si>
  <si>
    <t>2058.8</t>
  </si>
  <si>
    <t>2306.4</t>
  </si>
  <si>
    <t>1.</t>
  </si>
  <si>
    <t xml:space="preserve">Table 7 </t>
  </si>
  <si>
    <t>Key characteristics of visitors from Australia</t>
  </si>
  <si>
    <t>Total visitor arrivals</t>
  </si>
  <si>
    <t>209.3</t>
  </si>
  <si>
    <t>9.2</t>
  </si>
  <si>
    <t>48.4</t>
  </si>
  <si>
    <t>395.9</t>
  </si>
  <si>
    <t>747.3</t>
  </si>
  <si>
    <t>38.5</t>
  </si>
  <si>
    <t>64.2</t>
  </si>
  <si>
    <t>49.1</t>
  </si>
  <si>
    <t>58.7</t>
  </si>
  <si>
    <t>54.3</t>
  </si>
  <si>
    <t>46.3</t>
  </si>
  <si>
    <t>50.8</t>
  </si>
  <si>
    <t>77.4</t>
  </si>
  <si>
    <t>25.3</t>
  </si>
  <si>
    <t>-9.4</t>
  </si>
  <si>
    <t>-22.6</t>
  </si>
  <si>
    <t>-27.4</t>
  </si>
  <si>
    <t>28.3</t>
  </si>
  <si>
    <t>1114.0</t>
  </si>
  <si>
    <t>33.5</t>
  </si>
  <si>
    <t>66.9</t>
  </si>
  <si>
    <t>35.5</t>
  </si>
  <si>
    <t>58.3</t>
  </si>
  <si>
    <t>40.4</t>
  </si>
  <si>
    <t>140.5</t>
  </si>
  <si>
    <t>16.2</t>
  </si>
  <si>
    <t>241.5</t>
  </si>
  <si>
    <t>Rarotonga</t>
  </si>
  <si>
    <t>203.4</t>
  </si>
  <si>
    <t>77.6</t>
  </si>
  <si>
    <t>8.5</t>
  </si>
  <si>
    <t>60.0</t>
  </si>
  <si>
    <t>259.5</t>
  </si>
  <si>
    <t>Table 8</t>
  </si>
  <si>
    <t>1427.0</t>
  </si>
  <si>
    <t>318.2</t>
  </si>
  <si>
    <t>567.3</t>
  </si>
  <si>
    <t>852.1</t>
  </si>
  <si>
    <t>3429.0</t>
  </si>
  <si>
    <t>516.7</t>
  </si>
  <si>
    <t>607.8</t>
  </si>
  <si>
    <t>498.0</t>
  </si>
  <si>
    <t>541.6</t>
  </si>
  <si>
    <t>553.7</t>
  </si>
  <si>
    <t>741.1</t>
  </si>
  <si>
    <t>999.7</t>
  </si>
  <si>
    <t>695.3</t>
  </si>
  <si>
    <t>589.0</t>
  </si>
  <si>
    <t>422.7</t>
  </si>
  <si>
    <t>221.7</t>
  </si>
  <si>
    <t>-19.5</t>
  </si>
  <si>
    <t>416.6</t>
  </si>
  <si>
    <t>1959.1</t>
  </si>
  <si>
    <t>491.1</t>
  </si>
  <si>
    <t>647.7</t>
  </si>
  <si>
    <t>647.6</t>
  </si>
  <si>
    <t>573.7</t>
  </si>
  <si>
    <t>386.6</t>
  </si>
  <si>
    <t>610.4</t>
  </si>
  <si>
    <t>335.4</t>
  </si>
  <si>
    <t>817.7</t>
  </si>
  <si>
    <t>1860.6</t>
  </si>
  <si>
    <t>Hobart</t>
  </si>
  <si>
    <t>533.0</t>
  </si>
  <si>
    <t>Apia</t>
  </si>
  <si>
    <t>9058.8</t>
  </si>
  <si>
    <t>515.4</t>
  </si>
  <si>
    <t>848.1</t>
  </si>
  <si>
    <t>256.8</t>
  </si>
  <si>
    <t>2242.3</t>
  </si>
  <si>
    <t>646.9</t>
  </si>
  <si>
    <t>Table 9</t>
  </si>
  <si>
    <t>State of residence of visitors from Australia</t>
  </si>
  <si>
    <t>New South Wales</t>
  </si>
  <si>
    <t>Queensland</t>
  </si>
  <si>
    <t>66.4</t>
  </si>
  <si>
    <t>Victoria</t>
  </si>
  <si>
    <t>38.7</t>
  </si>
  <si>
    <t>Western Australia</t>
  </si>
  <si>
    <t>24.1</t>
  </si>
  <si>
    <t>South Australia</t>
  </si>
  <si>
    <t>111.7</t>
  </si>
  <si>
    <t>Australian Capital Territory</t>
  </si>
  <si>
    <t>71.8</t>
  </si>
  <si>
    <t>Tasmania</t>
  </si>
  <si>
    <t>90.3</t>
  </si>
  <si>
    <t>129.6</t>
  </si>
  <si>
    <t>Table 10</t>
  </si>
  <si>
    <t>632.4</t>
  </si>
  <si>
    <t>449.7</t>
  </si>
  <si>
    <t>512.2</t>
  </si>
  <si>
    <t>489.7</t>
  </si>
  <si>
    <t>693.3</t>
  </si>
  <si>
    <t>651.1</t>
  </si>
  <si>
    <t>573.4</t>
  </si>
  <si>
    <t>Northern Territory</t>
  </si>
  <si>
    <t>481.7</t>
  </si>
  <si>
    <t>1112.8</t>
  </si>
  <si>
    <t xml:space="preserve">Table 11 </t>
  </si>
  <si>
    <t>Key characteristics of visitors from New South Wales</t>
  </si>
  <si>
    <t>181.8</t>
  </si>
  <si>
    <t>-5.4</t>
  </si>
  <si>
    <t>30.1</t>
  </si>
  <si>
    <t>504.0</t>
  </si>
  <si>
    <t>553.1</t>
  </si>
  <si>
    <t>33.2</t>
  </si>
  <si>
    <t>43.3</t>
  </si>
  <si>
    <t>44.3</t>
  </si>
  <si>
    <t>49.3</t>
  </si>
  <si>
    <t>36.4</t>
  </si>
  <si>
    <t>36.1</t>
  </si>
  <si>
    <t>36.6</t>
  </si>
  <si>
    <t>123.0</t>
  </si>
  <si>
    <t>17.1</t>
  </si>
  <si>
    <t>-29.2</t>
  </si>
  <si>
    <t>-30.8</t>
  </si>
  <si>
    <t>-28.1</t>
  </si>
  <si>
    <t>20.4</t>
  </si>
  <si>
    <t>642.7</t>
  </si>
  <si>
    <t>2.7</t>
  </si>
  <si>
    <t>67.6</t>
  </si>
  <si>
    <t>42.5</t>
  </si>
  <si>
    <t>33.4</t>
  </si>
  <si>
    <t>-9.2</t>
  </si>
  <si>
    <t>62.4</t>
  </si>
  <si>
    <t>Table 12</t>
  </si>
  <si>
    <t>1747.8</t>
  </si>
  <si>
    <t>326.1</t>
  </si>
  <si>
    <t>571.6</t>
  </si>
  <si>
    <t>768.8</t>
  </si>
  <si>
    <t>3350.7</t>
  </si>
  <si>
    <t>612.1</t>
  </si>
  <si>
    <t>849.5</t>
  </si>
  <si>
    <t>584.1</t>
  </si>
  <si>
    <t>592.9</t>
  </si>
  <si>
    <t>588.6</t>
  </si>
  <si>
    <t>607.1</t>
  </si>
  <si>
    <t>782.1</t>
  </si>
  <si>
    <t>913.6</t>
  </si>
  <si>
    <t>760.6</t>
  </si>
  <si>
    <t>691.4</t>
  </si>
  <si>
    <t>441.5</t>
  </si>
  <si>
    <t>204.8</t>
  </si>
  <si>
    <t>-18.4</t>
  </si>
  <si>
    <t>466.2</t>
  </si>
  <si>
    <t>2665.2</t>
  </si>
  <si>
    <t>469.9</t>
  </si>
  <si>
    <t>707.1</t>
  </si>
  <si>
    <t>626.8</t>
  </si>
  <si>
    <t>699.4</t>
  </si>
  <si>
    <t>850.9</t>
  </si>
  <si>
    <t>305.3</t>
  </si>
  <si>
    <t>1936.7</t>
  </si>
  <si>
    <t>561.8</t>
  </si>
  <si>
    <t>7043.2</t>
  </si>
  <si>
    <t>Honolulu</t>
  </si>
  <si>
    <t>924.5</t>
  </si>
  <si>
    <t>248.5</t>
  </si>
  <si>
    <t>1772.5</t>
  </si>
  <si>
    <t>732.8</t>
  </si>
  <si>
    <t xml:space="preserve">Table 13 </t>
  </si>
  <si>
    <t>Key characteristics of visitors from Queensland</t>
  </si>
  <si>
    <t>260.1</t>
  </si>
  <si>
    <t>23.3</t>
  </si>
  <si>
    <t>70.7</t>
  </si>
  <si>
    <t>192.3</t>
  </si>
  <si>
    <t>840.7</t>
  </si>
  <si>
    <t>85.9</t>
  </si>
  <si>
    <t>88.1</t>
  </si>
  <si>
    <t>68.6</t>
  </si>
  <si>
    <t>96.2</t>
  </si>
  <si>
    <t>47.0</t>
  </si>
  <si>
    <t>56.6</t>
  </si>
  <si>
    <t>53.0</t>
  </si>
  <si>
    <t>226.1</t>
  </si>
  <si>
    <t>117.0</t>
  </si>
  <si>
    <t>45.9</t>
  </si>
  <si>
    <t>4.3</t>
  </si>
  <si>
    <t>-40.5</t>
  </si>
  <si>
    <t>-27.2</t>
  </si>
  <si>
    <t>44.1</t>
  </si>
  <si>
    <t>1459.5</t>
  </si>
  <si>
    <t>63.1</t>
  </si>
  <si>
    <t>56.4</t>
  </si>
  <si>
    <t>168.5</t>
  </si>
  <si>
    <t>-37.9</t>
  </si>
  <si>
    <t>94.5</t>
  </si>
  <si>
    <t>35.7</t>
  </si>
  <si>
    <t>Table 14</t>
  </si>
  <si>
    <t>981.7</t>
  </si>
  <si>
    <t>303.0</t>
  </si>
  <si>
    <t>450.1</t>
  </si>
  <si>
    <t>470.0</t>
  </si>
  <si>
    <t>2330.7</t>
  </si>
  <si>
    <t>453.5</t>
  </si>
  <si>
    <t>421.0</t>
  </si>
  <si>
    <t>428.3</t>
  </si>
  <si>
    <t>474.7</t>
  </si>
  <si>
    <t>428.8</t>
  </si>
  <si>
    <t>431.7</t>
  </si>
  <si>
    <t>535.2</t>
  </si>
  <si>
    <t>724.7</t>
  </si>
  <si>
    <t>539.1</t>
  </si>
  <si>
    <t>481.0</t>
  </si>
  <si>
    <t>355.2</t>
  </si>
  <si>
    <t>214.1</t>
  </si>
  <si>
    <t>-13.1</t>
  </si>
  <si>
    <t>343.8</t>
  </si>
  <si>
    <t>1248.0</t>
  </si>
  <si>
    <t>400.3</t>
  </si>
  <si>
    <t>620.5</t>
  </si>
  <si>
    <t>387.1</t>
  </si>
  <si>
    <t>597.2</t>
  </si>
  <si>
    <t>545.1</t>
  </si>
  <si>
    <t>1079.5</t>
  </si>
  <si>
    <t>1998.0</t>
  </si>
  <si>
    <t>Cairns</t>
  </si>
  <si>
    <t>665.4</t>
  </si>
  <si>
    <t>13651.6</t>
  </si>
  <si>
    <t>666.3</t>
  </si>
  <si>
    <t>262.3</t>
  </si>
  <si>
    <t>580.9</t>
  </si>
  <si>
    <t>2041.6</t>
  </si>
  <si>
    <t xml:space="preserve">Table 15 </t>
  </si>
  <si>
    <t>Key characteristics of visitors from Victoria</t>
  </si>
  <si>
    <t>161.9</t>
  </si>
  <si>
    <t>-1.1</t>
  </si>
  <si>
    <t>335.5</t>
  </si>
  <si>
    <t>754.3</t>
  </si>
  <si>
    <t>24.6</t>
  </si>
  <si>
    <t>22.6</t>
  </si>
  <si>
    <t>35.9</t>
  </si>
  <si>
    <t>52.9</t>
  </si>
  <si>
    <t>48.5</t>
  </si>
  <si>
    <t>41.5</t>
  </si>
  <si>
    <t>196.6</t>
  </si>
  <si>
    <t>36.5</t>
  </si>
  <si>
    <t>3.9</t>
  </si>
  <si>
    <t>-17.5</t>
  </si>
  <si>
    <t>-40.1</t>
  </si>
  <si>
    <t>-34.9</t>
  </si>
  <si>
    <t>20.3</t>
  </si>
  <si>
    <t>30.2</t>
  </si>
  <si>
    <t>1922.2</t>
  </si>
  <si>
    <t>42.3</t>
  </si>
  <si>
    <t>46.8</t>
  </si>
  <si>
    <t>-51.5</t>
  </si>
  <si>
    <t>59.1</t>
  </si>
  <si>
    <t>1.1</t>
  </si>
  <si>
    <t>Table 16</t>
  </si>
  <si>
    <t>1391.6</t>
  </si>
  <si>
    <t>271.2</t>
  </si>
  <si>
    <t>638.1</t>
  </si>
  <si>
    <t>1015.6</t>
  </si>
  <si>
    <t>4049.8</t>
  </si>
  <si>
    <t>391.4</t>
  </si>
  <si>
    <t>560.2</t>
  </si>
  <si>
    <t>422.9</t>
  </si>
  <si>
    <t>487.8</t>
  </si>
  <si>
    <t>570.2</t>
  </si>
  <si>
    <t>600.1</t>
  </si>
  <si>
    <t>812.7</t>
  </si>
  <si>
    <t>1280.3</t>
  </si>
  <si>
    <t>686.6</t>
  </si>
  <si>
    <t>497.7</t>
  </si>
  <si>
    <t>315.7</t>
  </si>
  <si>
    <t>144.5</t>
  </si>
  <si>
    <t>399.4</t>
  </si>
  <si>
    <t>1658.6</t>
  </si>
  <si>
    <t>450.6</t>
  </si>
  <si>
    <t>497.1</t>
  </si>
  <si>
    <t>524.0</t>
  </si>
  <si>
    <t>288.7</t>
  </si>
  <si>
    <t>217.8</t>
  </si>
  <si>
    <t>1535.0</t>
  </si>
  <si>
    <t>22798.1</t>
  </si>
  <si>
    <t>134.3</t>
  </si>
  <si>
    <t>258.1</t>
  </si>
  <si>
    <t>815.2</t>
  </si>
  <si>
    <t>217.3</t>
  </si>
  <si>
    <t>2638.5</t>
  </si>
  <si>
    <t>604.1</t>
  </si>
  <si>
    <t xml:space="preserve">Table 17 </t>
  </si>
  <si>
    <t>Key characteristics of visitors from Western Australia</t>
  </si>
  <si>
    <t>68.2</t>
  </si>
  <si>
    <t>-0.1</t>
  </si>
  <si>
    <t>1587.0</t>
  </si>
  <si>
    <t>466.1</t>
  </si>
  <si>
    <t>49.7</t>
  </si>
  <si>
    <t>24.5</t>
  </si>
  <si>
    <t>-11.6</t>
  </si>
  <si>
    <t>16.4</t>
  </si>
  <si>
    <t>26.7</t>
  </si>
  <si>
    <t>21.0</t>
  </si>
  <si>
    <t>85.0</t>
  </si>
  <si>
    <t>398.4</t>
  </si>
  <si>
    <t>103.9</t>
  </si>
  <si>
    <t>2.3</t>
  </si>
  <si>
    <t>0.6</t>
  </si>
  <si>
    <t>-24.6</t>
  </si>
  <si>
    <t>13.7</t>
  </si>
  <si>
    <t>26.8</t>
  </si>
  <si>
    <t>77.8</t>
  </si>
  <si>
    <t>51.4</t>
  </si>
  <si>
    <t>4.4</t>
  </si>
  <si>
    <t>Table 18</t>
  </si>
  <si>
    <t>1175.4</t>
  </si>
  <si>
    <t>343.9</t>
  </si>
  <si>
    <t>461.3</t>
  </si>
  <si>
    <t>583.4</t>
  </si>
  <si>
    <t>3232.8</t>
  </si>
  <si>
    <t>552.8</t>
  </si>
  <si>
    <t>541.8</t>
  </si>
  <si>
    <t>399.8</t>
  </si>
  <si>
    <t>488.3</t>
  </si>
  <si>
    <t>442.7</t>
  </si>
  <si>
    <t>462.6</t>
  </si>
  <si>
    <t>724.5</t>
  </si>
  <si>
    <t>1242.2</t>
  </si>
  <si>
    <t>636.3</t>
  </si>
  <si>
    <t>564.2</t>
  </si>
  <si>
    <t>519.4</t>
  </si>
  <si>
    <t>262.1</t>
  </si>
  <si>
    <t>-11.1</t>
  </si>
  <si>
    <t>383.1</t>
  </si>
  <si>
    <t>925.4</t>
  </si>
  <si>
    <t>1976.7</t>
  </si>
  <si>
    <t>1233.5</t>
  </si>
  <si>
    <t>332.4</t>
  </si>
  <si>
    <t>1083.8</t>
  </si>
  <si>
    <t>712.4</t>
  </si>
  <si>
    <t>289.7</t>
  </si>
  <si>
    <t>2110.6</t>
  </si>
  <si>
    <t>373.1</t>
  </si>
  <si>
    <t>784.9</t>
  </si>
  <si>
    <t>286.2</t>
  </si>
  <si>
    <t>670.5</t>
  </si>
  <si>
    <t>Table 19</t>
  </si>
  <si>
    <t>Key characteristics of visitors from South Australia</t>
  </si>
  <si>
    <t>41.7</t>
  </si>
  <si>
    <t>39.0</t>
  </si>
  <si>
    <t>0.0</t>
  </si>
  <si>
    <t>1810.4</t>
  </si>
  <si>
    <t>128.5</t>
  </si>
  <si>
    <t>62.5</t>
  </si>
  <si>
    <t>112.8</t>
  </si>
  <si>
    <t>53.1</t>
  </si>
  <si>
    <t>117.4</t>
  </si>
  <si>
    <t>163.2</t>
  </si>
  <si>
    <t>111.4</t>
  </si>
  <si>
    <t>196.0</t>
  </si>
  <si>
    <t>171.5</t>
  </si>
  <si>
    <t>109.4</t>
  </si>
  <si>
    <t>82.0</t>
  </si>
  <si>
    <t>-11.5</t>
  </si>
  <si>
    <t>-22.8</t>
  </si>
  <si>
    <t>77.0</t>
  </si>
  <si>
    <t>404.7</t>
  </si>
  <si>
    <t>69.4</t>
  </si>
  <si>
    <t>152.7</t>
  </si>
  <si>
    <t>Table 20</t>
  </si>
  <si>
    <t>1228.9</t>
  </si>
  <si>
    <t>373.9</t>
  </si>
  <si>
    <t>551.1</t>
  </si>
  <si>
    <t>1318.6</t>
  </si>
  <si>
    <t>5747.5</t>
  </si>
  <si>
    <t>608.9</t>
  </si>
  <si>
    <t>653.2</t>
  </si>
  <si>
    <t>626.3</t>
  </si>
  <si>
    <t>622.3</t>
  </si>
  <si>
    <t>696.0</t>
  </si>
  <si>
    <t>685.3</t>
  </si>
  <si>
    <t>1004.1</t>
  </si>
  <si>
    <t>1553.8</t>
  </si>
  <si>
    <t>770.6</t>
  </si>
  <si>
    <t>669.0</t>
  </si>
  <si>
    <t>670.0</t>
  </si>
  <si>
    <t>379.5</t>
  </si>
  <si>
    <t>-10.5</t>
  </si>
  <si>
    <t>629.1</t>
  </si>
  <si>
    <t>1034.6</t>
  </si>
  <si>
    <t>639.1</t>
  </si>
  <si>
    <t>832.7</t>
  </si>
  <si>
    <t>907.8</t>
  </si>
  <si>
    <t>887.9</t>
  </si>
  <si>
    <t>426.3</t>
  </si>
  <si>
    <t>344.6</t>
  </si>
  <si>
    <t>875.1</t>
  </si>
  <si>
    <t>248.0</t>
  </si>
  <si>
    <t>4857.3</t>
  </si>
  <si>
    <t>Table 21</t>
  </si>
  <si>
    <t>Key characteristics of visitors from the People's Republic of China</t>
  </si>
  <si>
    <t>5816.2</t>
  </si>
  <si>
    <t>277.7</t>
  </si>
  <si>
    <t>2258.3</t>
  </si>
  <si>
    <t>704.2</t>
  </si>
  <si>
    <t>2575.0</t>
  </si>
  <si>
    <t>366.0</t>
  </si>
  <si>
    <t>1548.1</t>
  </si>
  <si>
    <t>1697.6</t>
  </si>
  <si>
    <t>1033.3</t>
  </si>
  <si>
    <t>726.2</t>
  </si>
  <si>
    <t>570.6</t>
  </si>
  <si>
    <t>912.9</t>
  </si>
  <si>
    <t>3573.3</t>
  </si>
  <si>
    <t>12869.2</t>
  </si>
  <si>
    <t>9635.7</t>
  </si>
  <si>
    <t>4538.5</t>
  </si>
  <si>
    <t>250.8</t>
  </si>
  <si>
    <t>-87.2</t>
  </si>
  <si>
    <t>780.1</t>
  </si>
  <si>
    <t>3786.5</t>
  </si>
  <si>
    <t>183.2</t>
  </si>
  <si>
    <t>Beijing</t>
  </si>
  <si>
    <t>3183.3</t>
  </si>
  <si>
    <t>2100.0</t>
  </si>
  <si>
    <t>865.9</t>
  </si>
  <si>
    <t>Table 22</t>
  </si>
  <si>
    <t>13532.4</t>
  </si>
  <si>
    <t>1613.4</t>
  </si>
  <si>
    <t>3274.4</t>
  </si>
  <si>
    <t>1268.7</t>
  </si>
  <si>
    <t>11900.0</t>
  </si>
  <si>
    <t>1374.7</t>
  </si>
  <si>
    <t>2091.2</t>
  </si>
  <si>
    <t>2847.8</t>
  </si>
  <si>
    <t>1923.6</t>
  </si>
  <si>
    <t>2109.8</t>
  </si>
  <si>
    <t>2207.0</t>
  </si>
  <si>
    <t>2532.9</t>
  </si>
  <si>
    <t>9036.4</t>
  </si>
  <si>
    <t>22355.2</t>
  </si>
  <si>
    <t>23171.7</t>
  </si>
  <si>
    <t>7119.1</t>
  </si>
  <si>
    <t>1246.4</t>
  </si>
  <si>
    <t>-70.0</t>
  </si>
  <si>
    <t>2077.4</t>
  </si>
  <si>
    <t>10942.9</t>
  </si>
  <si>
    <t>46000.0</t>
  </si>
  <si>
    <t>4234.5</t>
  </si>
  <si>
    <t>891.1</t>
  </si>
  <si>
    <t>10122.9</t>
  </si>
  <si>
    <t>6242.6</t>
  </si>
  <si>
    <t>9003.7</t>
  </si>
  <si>
    <t>35625.0</t>
  </si>
  <si>
    <t>11100.0</t>
  </si>
  <si>
    <t>1011.3</t>
  </si>
  <si>
    <t>2294.4</t>
  </si>
  <si>
    <t>564.9</t>
  </si>
  <si>
    <t>4057.1</t>
  </si>
  <si>
    <t>5336.4</t>
  </si>
  <si>
    <t>Table 23</t>
  </si>
  <si>
    <t>Province of residence of visitors from the People's Republic of China</t>
  </si>
  <si>
    <t>2660.7</t>
  </si>
  <si>
    <t>Guangdong</t>
  </si>
  <si>
    <t>1158.3</t>
  </si>
  <si>
    <t>571.2</t>
  </si>
  <si>
    <t>Jiangsu</t>
  </si>
  <si>
    <t>1440.7</t>
  </si>
  <si>
    <t>494.3</t>
  </si>
  <si>
    <t>Table 24</t>
  </si>
  <si>
    <t>4545.9</t>
  </si>
  <si>
    <t>2777.3</t>
  </si>
  <si>
    <t>2041.0</t>
  </si>
  <si>
    <t>3219.6</t>
  </si>
  <si>
    <t>Shandong</t>
  </si>
  <si>
    <t>2215.1</t>
  </si>
  <si>
    <t>Liaoning</t>
  </si>
  <si>
    <t>2210.3</t>
  </si>
  <si>
    <t>Zhejiang</t>
  </si>
  <si>
    <t>2729.3</t>
  </si>
  <si>
    <t>Sichuan</t>
  </si>
  <si>
    <t>2893.8</t>
  </si>
  <si>
    <t>Tianjin</t>
  </si>
  <si>
    <t>1998.9</t>
  </si>
  <si>
    <t>Fujian</t>
  </si>
  <si>
    <t>3140.7</t>
  </si>
  <si>
    <t>Hebei</t>
  </si>
  <si>
    <t>2076.6</t>
  </si>
  <si>
    <t>Henan</t>
  </si>
  <si>
    <t>1740.8</t>
  </si>
  <si>
    <t>Hubei</t>
  </si>
  <si>
    <t>2416.5</t>
  </si>
  <si>
    <t>Anhui</t>
  </si>
  <si>
    <t>5541.9</t>
  </si>
  <si>
    <t>Heilongjiang</t>
  </si>
  <si>
    <t>1710.3</t>
  </si>
  <si>
    <t>Shaanxi</t>
  </si>
  <si>
    <t>2254.4</t>
  </si>
  <si>
    <t>Hunan</t>
  </si>
  <si>
    <t>3303.7</t>
  </si>
  <si>
    <t>Shanxi</t>
  </si>
  <si>
    <t>2019.5</t>
  </si>
  <si>
    <t>Jilin</t>
  </si>
  <si>
    <t>3844.7</t>
  </si>
  <si>
    <t>1083.2</t>
  </si>
  <si>
    <t>Table 25</t>
  </si>
  <si>
    <t>Key characteristics of visitors from Shanghai</t>
  </si>
  <si>
    <t>10487.1</t>
  </si>
  <si>
    <t>898.0</t>
  </si>
  <si>
    <t>2489.3</t>
  </si>
  <si>
    <t>-100.0</t>
  </si>
  <si>
    <t>165.5</t>
  </si>
  <si>
    <t>6371.6</t>
  </si>
  <si>
    <t>3871.5</t>
  </si>
  <si>
    <t>1218.1</t>
  </si>
  <si>
    <t>2886.8</t>
  </si>
  <si>
    <t>6684.8</t>
  </si>
  <si>
    <t>4424.7</t>
  </si>
  <si>
    <t>9457.3</t>
  </si>
  <si>
    <t>6431.6</t>
  </si>
  <si>
    <t>23646.9</t>
  </si>
  <si>
    <t>7118.0</t>
  </si>
  <si>
    <t>466.0</t>
  </si>
  <si>
    <t>-86.6</t>
  </si>
  <si>
    <t>2586.7</t>
  </si>
  <si>
    <t>3223.8</t>
  </si>
  <si>
    <t>4825.7</t>
  </si>
  <si>
    <t>Table 26</t>
  </si>
  <si>
    <t>21020.9</t>
  </si>
  <si>
    <t>2104.1</t>
  </si>
  <si>
    <t>4608.3</t>
  </si>
  <si>
    <t>4586.4</t>
  </si>
  <si>
    <t>2162.2</t>
  </si>
  <si>
    <t>10222.3</t>
  </si>
  <si>
    <t>6624.4</t>
  </si>
  <si>
    <t>2901.4</t>
  </si>
  <si>
    <t>5952.0</t>
  </si>
  <si>
    <t>5184.8</t>
  </si>
  <si>
    <t>4150.4</t>
  </si>
  <si>
    <t>36705.9</t>
  </si>
  <si>
    <t>16709.9</t>
  </si>
  <si>
    <t>56779.8</t>
  </si>
  <si>
    <t>8276.0</t>
  </si>
  <si>
    <t>1729.1</t>
  </si>
  <si>
    <t>-84.0</t>
  </si>
  <si>
    <t>4356.7</t>
  </si>
  <si>
    <t>4383.3</t>
  </si>
  <si>
    <t>15768.6</t>
  </si>
  <si>
    <t>20824.4</t>
  </si>
  <si>
    <t>6127.1</t>
  </si>
  <si>
    <t xml:space="preserve">Table 27 </t>
  </si>
  <si>
    <t>Key characteristics of visitors from Guangdong</t>
  </si>
  <si>
    <t>4924.3</t>
  </si>
  <si>
    <t>536.0</t>
  </si>
  <si>
    <t>355.1</t>
  </si>
  <si>
    <t>1492.9</t>
  </si>
  <si>
    <t>961.9</t>
  </si>
  <si>
    <t>3135.8</t>
  </si>
  <si>
    <t>2079.4</t>
  </si>
  <si>
    <t>918.7</t>
  </si>
  <si>
    <t>1199.6</t>
  </si>
  <si>
    <t>617.5</t>
  </si>
  <si>
    <t>1981.9</t>
  </si>
  <si>
    <t>7864.4</t>
  </si>
  <si>
    <t>15132.4</t>
  </si>
  <si>
    <t>8595.4</t>
  </si>
  <si>
    <t>439.9</t>
  </si>
  <si>
    <t>-84.6</t>
  </si>
  <si>
    <t>1100.3</t>
  </si>
  <si>
    <t>740.9</t>
  </si>
  <si>
    <t>1202.7</t>
  </si>
  <si>
    <t>Table 28</t>
  </si>
  <si>
    <t>14437.4</t>
  </si>
  <si>
    <t>1642.3</t>
  </si>
  <si>
    <t>2502.5</t>
  </si>
  <si>
    <t>1606.4</t>
  </si>
  <si>
    <t>5732.9</t>
  </si>
  <si>
    <t>2448.7</t>
  </si>
  <si>
    <t>1922.5</t>
  </si>
  <si>
    <t>4595.2</t>
  </si>
  <si>
    <t>2113.3</t>
  </si>
  <si>
    <t>2998.1</t>
  </si>
  <si>
    <t>2577.2</t>
  </si>
  <si>
    <t>3040.9</t>
  </si>
  <si>
    <t>19300.8</t>
  </si>
  <si>
    <t>22543.3</t>
  </si>
  <si>
    <t>33187.4</t>
  </si>
  <si>
    <t>14387.7</t>
  </si>
  <si>
    <t>1342.9</t>
  </si>
  <si>
    <t>-79.1</t>
  </si>
  <si>
    <t>2639.3</t>
  </si>
  <si>
    <t>9357.7</t>
  </si>
  <si>
    <t>32619.6</t>
  </si>
  <si>
    <t>8843.2</t>
  </si>
  <si>
    <t>2908.1</t>
  </si>
  <si>
    <t>Table 29</t>
  </si>
  <si>
    <t>Key characteristics of visitors from Beijing</t>
  </si>
  <si>
    <t>4303.3</t>
  </si>
  <si>
    <t>2290.5</t>
  </si>
  <si>
    <t>431.0</t>
  </si>
  <si>
    <t>2389.3</t>
  </si>
  <si>
    <t>726.1</t>
  </si>
  <si>
    <t>213.5</t>
  </si>
  <si>
    <t>842.9</t>
  </si>
  <si>
    <t>625.5</t>
  </si>
  <si>
    <t>24893.3</t>
  </si>
  <si>
    <t>1792.9</t>
  </si>
  <si>
    <t>156.8</t>
  </si>
  <si>
    <t>-90.1</t>
  </si>
  <si>
    <t>527.4</t>
  </si>
  <si>
    <t>582.3</t>
  </si>
  <si>
    <t>Table 30</t>
  </si>
  <si>
    <t>8889.0</t>
  </si>
  <si>
    <t>1328.0</t>
  </si>
  <si>
    <t>4699.1</t>
  </si>
  <si>
    <t>815.5</t>
  </si>
  <si>
    <t>1637.6</t>
  </si>
  <si>
    <t>1476.9</t>
  </si>
  <si>
    <t>3667.3</t>
  </si>
  <si>
    <t>1441.0</t>
  </si>
  <si>
    <t>1661.7</t>
  </si>
  <si>
    <t>1990.3</t>
  </si>
  <si>
    <t>2699.2</t>
  </si>
  <si>
    <t>2064.9</t>
  </si>
  <si>
    <t>67739.6</t>
  </si>
  <si>
    <t>51658.6</t>
  </si>
  <si>
    <t>5149.6</t>
  </si>
  <si>
    <t>1123.9</t>
  </si>
  <si>
    <t>-73.7</t>
  </si>
  <si>
    <t>1928.8</t>
  </si>
  <si>
    <t>820.3</t>
  </si>
  <si>
    <t>4226.2</t>
  </si>
  <si>
    <t>2086.9</t>
  </si>
  <si>
    <t>Table 31</t>
  </si>
  <si>
    <t>Key characteristics of visitors from Japan</t>
  </si>
  <si>
    <t>1902.8</t>
  </si>
  <si>
    <t>181.3</t>
  </si>
  <si>
    <t>295.0</t>
  </si>
  <si>
    <t>117.6</t>
  </si>
  <si>
    <t>325.7</t>
  </si>
  <si>
    <t>286.8</t>
  </si>
  <si>
    <t>506.3</t>
  </si>
  <si>
    <t>418.4</t>
  </si>
  <si>
    <t>398.8</t>
  </si>
  <si>
    <t>612.0</t>
  </si>
  <si>
    <t>753.3</t>
  </si>
  <si>
    <t>1900.0</t>
  </si>
  <si>
    <t>1263.6</t>
  </si>
  <si>
    <t>268.0</t>
  </si>
  <si>
    <t>150.0</t>
  </si>
  <si>
    <t>90.9</t>
  </si>
  <si>
    <t>-62.4</t>
  </si>
  <si>
    <t>438.9</t>
  </si>
  <si>
    <t>Tokyo</t>
  </si>
  <si>
    <t>469.8</t>
  </si>
  <si>
    <t>569.7</t>
  </si>
  <si>
    <t>Table 32</t>
  </si>
  <si>
    <t>14492.5</t>
  </si>
  <si>
    <t>1055.8</t>
  </si>
  <si>
    <t>2198.3</t>
  </si>
  <si>
    <t>12643.9</t>
  </si>
  <si>
    <t>65600.0</t>
  </si>
  <si>
    <t>2047.8</t>
  </si>
  <si>
    <t>10823.6</t>
  </si>
  <si>
    <t>2220.7</t>
  </si>
  <si>
    <t>1914.0</t>
  </si>
  <si>
    <t>1929.3</t>
  </si>
  <si>
    <t>3204.0</t>
  </si>
  <si>
    <t>4901.6</t>
  </si>
  <si>
    <t>8765.7</t>
  </si>
  <si>
    <t>9424.0</t>
  </si>
  <si>
    <t>4956.8</t>
  </si>
  <si>
    <t>2341.6</t>
  </si>
  <si>
    <t>1381.0</t>
  </si>
  <si>
    <t>-59.9</t>
  </si>
  <si>
    <t>3129.9</t>
  </si>
  <si>
    <t>2341.5</t>
  </si>
  <si>
    <t>40200.0</t>
  </si>
  <si>
    <t>3352.0</t>
  </si>
  <si>
    <t>3335.6</t>
  </si>
  <si>
    <t>777.5</t>
  </si>
  <si>
    <t>6508.3</t>
  </si>
  <si>
    <t>3778.9</t>
  </si>
  <si>
    <t>5964.9</t>
  </si>
  <si>
    <t>398.3</t>
  </si>
  <si>
    <t>1671.4</t>
  </si>
  <si>
    <t>Table 33</t>
  </si>
  <si>
    <t>Prefecture of residence of visitors from Japan</t>
  </si>
  <si>
    <t>455.3</t>
  </si>
  <si>
    <t>Kanagawa</t>
  </si>
  <si>
    <t>627.9</t>
  </si>
  <si>
    <t>Osaka</t>
  </si>
  <si>
    <t>426.1</t>
  </si>
  <si>
    <t>211.8</t>
  </si>
  <si>
    <t>Table 34</t>
  </si>
  <si>
    <t>2597.8</t>
  </si>
  <si>
    <t>4930.1</t>
  </si>
  <si>
    <t>3802.1</t>
  </si>
  <si>
    <t>Chiba</t>
  </si>
  <si>
    <t>3296.2</t>
  </si>
  <si>
    <t>Hyogo</t>
  </si>
  <si>
    <t>2891.5</t>
  </si>
  <si>
    <t>Aichi</t>
  </si>
  <si>
    <t>3245.9</t>
  </si>
  <si>
    <t>Saitama</t>
  </si>
  <si>
    <t>4524.8</t>
  </si>
  <si>
    <t>Hokkaido</t>
  </si>
  <si>
    <t>4468.5</t>
  </si>
  <si>
    <t>Fukuoka</t>
  </si>
  <si>
    <t>5618.9</t>
  </si>
  <si>
    <t>Shizuoka</t>
  </si>
  <si>
    <t>8615.9</t>
  </si>
  <si>
    <t>Kyoto</t>
  </si>
  <si>
    <t>4618.0</t>
  </si>
  <si>
    <t>1946.8</t>
  </si>
  <si>
    <t>Table 35</t>
  </si>
  <si>
    <t>Key characteristics of visitors from the Republic of Korea</t>
  </si>
  <si>
    <t>1765.4</t>
  </si>
  <si>
    <t>-5.3</t>
  </si>
  <si>
    <t>260.8</t>
  </si>
  <si>
    <t>2928.6</t>
  </si>
  <si>
    <t>1566.7</t>
  </si>
  <si>
    <t>168.1</t>
  </si>
  <si>
    <t>291.7</t>
  </si>
  <si>
    <t>427.0</t>
  </si>
  <si>
    <t>261.1</t>
  </si>
  <si>
    <t>404.1</t>
  </si>
  <si>
    <t>727.5</t>
  </si>
  <si>
    <t>396.6</t>
  </si>
  <si>
    <t>1317.0</t>
  </si>
  <si>
    <t>3407.4</t>
  </si>
  <si>
    <t>308.8</t>
  </si>
  <si>
    <t>52.5</t>
  </si>
  <si>
    <t>-9.8</t>
  </si>
  <si>
    <t>-70.4</t>
  </si>
  <si>
    <t>345.8</t>
  </si>
  <si>
    <t>325.5</t>
  </si>
  <si>
    <t>1927.1</t>
  </si>
  <si>
    <t>447.6</t>
  </si>
  <si>
    <t>Table 36</t>
  </si>
  <si>
    <t>14695.9</t>
  </si>
  <si>
    <t>1101.4</t>
  </si>
  <si>
    <t>510.9</t>
  </si>
  <si>
    <t>5958.3</t>
  </si>
  <si>
    <t>7560.0</t>
  </si>
  <si>
    <t>3796.2</t>
  </si>
  <si>
    <t>4527.4</t>
  </si>
  <si>
    <t>2304.3</t>
  </si>
  <si>
    <t>1942.3</t>
  </si>
  <si>
    <t>2164.7</t>
  </si>
  <si>
    <t>3485.6</t>
  </si>
  <si>
    <t>3329.2</t>
  </si>
  <si>
    <t>4876.0</t>
  </si>
  <si>
    <t>21682.5</t>
  </si>
  <si>
    <t>4802.4</t>
  </si>
  <si>
    <t>2250.8</t>
  </si>
  <si>
    <t>896.8</t>
  </si>
  <si>
    <t>-71.0</t>
  </si>
  <si>
    <t>2788.3</t>
  </si>
  <si>
    <t>162800.0</t>
  </si>
  <si>
    <t>1293.8</t>
  </si>
  <si>
    <t>2737.1</t>
  </si>
  <si>
    <t>15203.6</t>
  </si>
  <si>
    <t>4020.8</t>
  </si>
  <si>
    <t>156.3</t>
  </si>
  <si>
    <t>3207.1</t>
  </si>
  <si>
    <t>367.4</t>
  </si>
  <si>
    <t>Table 37</t>
  </si>
  <si>
    <t>Key characteristics of visitors from Singapore</t>
  </si>
  <si>
    <t>194.9</t>
  </si>
  <si>
    <t>8.8</t>
  </si>
  <si>
    <t>266.7</t>
  </si>
  <si>
    <t>142.8</t>
  </si>
  <si>
    <t>166.3</t>
  </si>
  <si>
    <t>145.4</t>
  </si>
  <si>
    <t>114.1</t>
  </si>
  <si>
    <t>110.1</t>
  </si>
  <si>
    <t>99.3</t>
  </si>
  <si>
    <t>98.4</t>
  </si>
  <si>
    <t>116.1</t>
  </si>
  <si>
    <t>201.9</t>
  </si>
  <si>
    <t>158.7</t>
  </si>
  <si>
    <t>109.8</t>
  </si>
  <si>
    <t>-7.1</t>
  </si>
  <si>
    <t>-9.5</t>
  </si>
  <si>
    <t>110.4</t>
  </si>
  <si>
    <t>106.6</t>
  </si>
  <si>
    <t>105.9</t>
  </si>
  <si>
    <t>152.6</t>
  </si>
  <si>
    <t>127.9</t>
  </si>
  <si>
    <t>Table 38</t>
  </si>
  <si>
    <t>3284.4</t>
  </si>
  <si>
    <t>351.0</t>
  </si>
  <si>
    <t>1074.7</t>
  </si>
  <si>
    <t>884.6</t>
  </si>
  <si>
    <t>2921.1</t>
  </si>
  <si>
    <t>1272.7</t>
  </si>
  <si>
    <t>1776.3</t>
  </si>
  <si>
    <t>1666.6</t>
  </si>
  <si>
    <t>1186.4</t>
  </si>
  <si>
    <t>1101.1</t>
  </si>
  <si>
    <t>1166.5</t>
  </si>
  <si>
    <t>2018.0</t>
  </si>
  <si>
    <t>1617.6</t>
  </si>
  <si>
    <t>2300.0</t>
  </si>
  <si>
    <t>2383.8</t>
  </si>
  <si>
    <t>1855.0</t>
  </si>
  <si>
    <t>269.4</t>
  </si>
  <si>
    <t>-26.7</t>
  </si>
  <si>
    <t>1040.0</t>
  </si>
  <si>
    <t>1547.3</t>
  </si>
  <si>
    <t>17760.9</t>
  </si>
  <si>
    <t>3670.0</t>
  </si>
  <si>
    <t>1047.4</t>
  </si>
  <si>
    <t>3864.8</t>
  </si>
  <si>
    <t>1596.2</t>
  </si>
  <si>
    <t>3005.9</t>
  </si>
  <si>
    <t>2204.6</t>
  </si>
  <si>
    <t>161.1</t>
  </si>
  <si>
    <t>2854.2</t>
  </si>
  <si>
    <t>866.2</t>
  </si>
  <si>
    <t>Table 39</t>
  </si>
  <si>
    <t>Key characteristics of visitors from India</t>
  </si>
  <si>
    <t>18246.7</t>
  </si>
  <si>
    <t>1568.2</t>
  </si>
  <si>
    <t>1650.0</t>
  </si>
  <si>
    <t>418.8</t>
  </si>
  <si>
    <t>801.4</t>
  </si>
  <si>
    <t>2370.8</t>
  </si>
  <si>
    <t>972.2</t>
  </si>
  <si>
    <t>1949.2</t>
  </si>
  <si>
    <t>2998.0</t>
  </si>
  <si>
    <t>1571.4</t>
  </si>
  <si>
    <t>1451.1</t>
  </si>
  <si>
    <t>4550.0</t>
  </si>
  <si>
    <t>4771.4</t>
  </si>
  <si>
    <t>14369.2</t>
  </si>
  <si>
    <t>3252.4</t>
  </si>
  <si>
    <t>1015.7</t>
  </si>
  <si>
    <t>-80.0</t>
  </si>
  <si>
    <t>1542.0</t>
  </si>
  <si>
    <t>837.7</t>
  </si>
  <si>
    <t>1063.7</t>
  </si>
  <si>
    <t>1005.0</t>
  </si>
  <si>
    <t>5312.5</t>
  </si>
  <si>
    <t>3453.3</t>
  </si>
  <si>
    <t>50300.0</t>
  </si>
  <si>
    <t>1580.2</t>
  </si>
  <si>
    <t>Table 40</t>
  </si>
  <si>
    <t>31418.2</t>
  </si>
  <si>
    <t>3068.0</t>
  </si>
  <si>
    <t>2591.5</t>
  </si>
  <si>
    <t>368.1</t>
  </si>
  <si>
    <t>57300.0</t>
  </si>
  <si>
    <t>508.2</t>
  </si>
  <si>
    <t>1503.7</t>
  </si>
  <si>
    <t>841.3</t>
  </si>
  <si>
    <t>1424.1</t>
  </si>
  <si>
    <t>5522.9</t>
  </si>
  <si>
    <t>5481.8</t>
  </si>
  <si>
    <t>4690.5</t>
  </si>
  <si>
    <t>6288.9</t>
  </si>
  <si>
    <t>7660.0</t>
  </si>
  <si>
    <t>24013.3</t>
  </si>
  <si>
    <t>7026.1</t>
  </si>
  <si>
    <t>1402.9</t>
  </si>
  <si>
    <t>-58.0</t>
  </si>
  <si>
    <t>1723.0</t>
  </si>
  <si>
    <t>2082.0</t>
  </si>
  <si>
    <t>19650.0</t>
  </si>
  <si>
    <t>2170.5</t>
  </si>
  <si>
    <t>658.5</t>
  </si>
  <si>
    <t>21277.4</t>
  </si>
  <si>
    <t>24700.0</t>
  </si>
  <si>
    <t>393300.0</t>
  </si>
  <si>
    <t>42000.0</t>
  </si>
  <si>
    <t>695.2</t>
  </si>
  <si>
    <t>1931.9</t>
  </si>
  <si>
    <t>327.0</t>
  </si>
  <si>
    <t>5300.0</t>
  </si>
  <si>
    <t>Table 41</t>
  </si>
  <si>
    <t>Key characteristics of visitors from Hong Kong</t>
  </si>
  <si>
    <t>510.2</t>
  </si>
  <si>
    <t>47.6</t>
  </si>
  <si>
    <t>112.3</t>
  </si>
  <si>
    <t>238.9</t>
  </si>
  <si>
    <t>-25.7</t>
  </si>
  <si>
    <t>352.5</t>
  </si>
  <si>
    <t>237.2</t>
  </si>
  <si>
    <t>104.5</t>
  </si>
  <si>
    <t>139.0</t>
  </si>
  <si>
    <t>148.3</t>
  </si>
  <si>
    <t>278.0</t>
  </si>
  <si>
    <t>271.4</t>
  </si>
  <si>
    <t>397.5</t>
  </si>
  <si>
    <t>540.9</t>
  </si>
  <si>
    <t>64.1</t>
  </si>
  <si>
    <t>-8.1</t>
  </si>
  <si>
    <t>-53.3</t>
  </si>
  <si>
    <t>153.8</t>
  </si>
  <si>
    <t>511.8</t>
  </si>
  <si>
    <t>321.9</t>
  </si>
  <si>
    <t>Table 42</t>
  </si>
  <si>
    <t>3951.2</t>
  </si>
  <si>
    <t>459.1</t>
  </si>
  <si>
    <t>1136.0</t>
  </si>
  <si>
    <t>1025.0</t>
  </si>
  <si>
    <t>18400.0</t>
  </si>
  <si>
    <t>602.5</t>
  </si>
  <si>
    <t>1051.2</t>
  </si>
  <si>
    <t>1186.2</t>
  </si>
  <si>
    <t>847.2</t>
  </si>
  <si>
    <t>1349.4</t>
  </si>
  <si>
    <t>1683.6</t>
  </si>
  <si>
    <t>2320.0</t>
  </si>
  <si>
    <t>2572.2</t>
  </si>
  <si>
    <t>4445.9</t>
  </si>
  <si>
    <t>1705.2</t>
  </si>
  <si>
    <t>255.2</t>
  </si>
  <si>
    <t>-67.4</t>
  </si>
  <si>
    <t>940.7</t>
  </si>
  <si>
    <t>7800.0</t>
  </si>
  <si>
    <t>528.4</t>
  </si>
  <si>
    <t>1825.9</t>
  </si>
  <si>
    <t>1732.9</t>
  </si>
  <si>
    <t>1650.7</t>
  </si>
  <si>
    <t>-18.1</t>
  </si>
  <si>
    <t>2517.8</t>
  </si>
  <si>
    <t>261.6</t>
  </si>
  <si>
    <t>1390.3</t>
  </si>
  <si>
    <t>829.1</t>
  </si>
  <si>
    <t>Table 43</t>
  </si>
  <si>
    <t>Key characteristics of visitors from Malaysia</t>
  </si>
  <si>
    <t>687.4</t>
  </si>
  <si>
    <t>232.4</t>
  </si>
  <si>
    <t>228.6</t>
  </si>
  <si>
    <t>933.3</t>
  </si>
  <si>
    <t>574.1</t>
  </si>
  <si>
    <t>152.3</t>
  </si>
  <si>
    <t>336.8</t>
  </si>
  <si>
    <t>414.7</t>
  </si>
  <si>
    <t>313.2</t>
  </si>
  <si>
    <t>260.4</t>
  </si>
  <si>
    <t>196.4</t>
  </si>
  <si>
    <t>1011.1</t>
  </si>
  <si>
    <t>758.8</t>
  </si>
  <si>
    <t>140.6</t>
  </si>
  <si>
    <t>38.6</t>
  </si>
  <si>
    <t>-47.2</t>
  </si>
  <si>
    <t>291.8</t>
  </si>
  <si>
    <t>299.3</t>
  </si>
  <si>
    <t>898.6</t>
  </si>
  <si>
    <t>87.2</t>
  </si>
  <si>
    <t>292.0</t>
  </si>
  <si>
    <t>Table 44</t>
  </si>
  <si>
    <t>4747.0</t>
  </si>
  <si>
    <t>969.3</t>
  </si>
  <si>
    <t>1287.3</t>
  </si>
  <si>
    <t>126.1</t>
  </si>
  <si>
    <t>8366.7</t>
  </si>
  <si>
    <t>2434.4</t>
  </si>
  <si>
    <t>763.5</t>
  </si>
  <si>
    <t>2403.4</t>
  </si>
  <si>
    <t>1781.5</t>
  </si>
  <si>
    <t>1597.7</t>
  </si>
  <si>
    <t>1659.4</t>
  </si>
  <si>
    <t>3937.5</t>
  </si>
  <si>
    <t>5630.5</t>
  </si>
  <si>
    <t>5216.0</t>
  </si>
  <si>
    <t>1791.1</t>
  </si>
  <si>
    <t>682.2</t>
  </si>
  <si>
    <t>-61.8</t>
  </si>
  <si>
    <t>1726.6</t>
  </si>
  <si>
    <t>1205.5</t>
  </si>
  <si>
    <t>99700.0</t>
  </si>
  <si>
    <t>2767.2</t>
  </si>
  <si>
    <t>6530.0</t>
  </si>
  <si>
    <t>503.2</t>
  </si>
  <si>
    <t>5280.6</t>
  </si>
  <si>
    <t>1878.0</t>
  </si>
  <si>
    <t>318.4</t>
  </si>
  <si>
    <t>Table 45</t>
  </si>
  <si>
    <t>Key characteristics of visitors from Taiwan</t>
  </si>
  <si>
    <t>2581.8</t>
  </si>
  <si>
    <t>232.9</t>
  </si>
  <si>
    <t>1250.0</t>
  </si>
  <si>
    <t>142.9</t>
  </si>
  <si>
    <t>783.3</t>
  </si>
  <si>
    <t>510.0</t>
  </si>
  <si>
    <t>1133.3</t>
  </si>
  <si>
    <t>1000.0</t>
  </si>
  <si>
    <t>787.5</t>
  </si>
  <si>
    <t>1383.9</t>
  </si>
  <si>
    <t>2616.7</t>
  </si>
  <si>
    <t>10400.0</t>
  </si>
  <si>
    <t>3754.5</t>
  </si>
  <si>
    <t>1333.3</t>
  </si>
  <si>
    <t>93.0</t>
  </si>
  <si>
    <t>-85.2</t>
  </si>
  <si>
    <t>1053.7</t>
  </si>
  <si>
    <t>Taipei</t>
  </si>
  <si>
    <t>824.8</t>
  </si>
  <si>
    <t>1273.9</t>
  </si>
  <si>
    <t>Table 46</t>
  </si>
  <si>
    <t>21653.7</t>
  </si>
  <si>
    <t>1283.4</t>
  </si>
  <si>
    <t>2952.6</t>
  </si>
  <si>
    <t>1923.1</t>
  </si>
  <si>
    <t>5268.2</t>
  </si>
  <si>
    <t>5361.1</t>
  </si>
  <si>
    <t>4973.3</t>
  </si>
  <si>
    <t>3785.5</t>
  </si>
  <si>
    <t>3329.3</t>
  </si>
  <si>
    <t>4571.8</t>
  </si>
  <si>
    <t>2814.3</t>
  </si>
  <si>
    <t>8757.1</t>
  </si>
  <si>
    <t>43416.7</t>
  </si>
  <si>
    <t>29251.7</t>
  </si>
  <si>
    <t>18207.1</t>
  </si>
  <si>
    <t>-84.4</t>
  </si>
  <si>
    <t>3965.6</t>
  </si>
  <si>
    <t>2414.3</t>
  </si>
  <si>
    <t>30800.0</t>
  </si>
  <si>
    <t>3737.0</t>
  </si>
  <si>
    <t>47485.7</t>
  </si>
  <si>
    <t>8714.3</t>
  </si>
  <si>
    <t>5647.4</t>
  </si>
  <si>
    <t>11083.3</t>
  </si>
  <si>
    <t>7068.1</t>
  </si>
  <si>
    <t>580.0</t>
  </si>
  <si>
    <t>Table 47</t>
  </si>
  <si>
    <t>Key characteristics of visitors from Thailand</t>
  </si>
  <si>
    <t>2405.0</t>
  </si>
  <si>
    <t>231.1</t>
  </si>
  <si>
    <t>988.2</t>
  </si>
  <si>
    <t>2766.7</t>
  </si>
  <si>
    <t>3800.0</t>
  </si>
  <si>
    <t>328.6</t>
  </si>
  <si>
    <t>1187.5</t>
  </si>
  <si>
    <t>1272.2</t>
  </si>
  <si>
    <t>1163.6</t>
  </si>
  <si>
    <t>353.2</t>
  </si>
  <si>
    <t>708.0</t>
  </si>
  <si>
    <t>900.0</t>
  </si>
  <si>
    <t>1225.0</t>
  </si>
  <si>
    <t>1110.5</t>
  </si>
  <si>
    <t>400.0</t>
  </si>
  <si>
    <t>339.7</t>
  </si>
  <si>
    <t>-54.5</t>
  </si>
  <si>
    <t>1849.0</t>
  </si>
  <si>
    <t>Table 48</t>
  </si>
  <si>
    <t>12941.9</t>
  </si>
  <si>
    <t>897.2</t>
  </si>
  <si>
    <t>2136.8</t>
  </si>
  <si>
    <t>23528.6</t>
  </si>
  <si>
    <t>7300.0</t>
  </si>
  <si>
    <t>3002.3</t>
  </si>
  <si>
    <t>4263.3</t>
  </si>
  <si>
    <t>2994.9</t>
  </si>
  <si>
    <t>2869.0</t>
  </si>
  <si>
    <t>1416.0</t>
  </si>
  <si>
    <t>1697.5</t>
  </si>
  <si>
    <t>1824.1</t>
  </si>
  <si>
    <t>3446.2</t>
  </si>
  <si>
    <t>2951.9</t>
  </si>
  <si>
    <t>8489.5</t>
  </si>
  <si>
    <t>2055.2</t>
  </si>
  <si>
    <t>1363.0</t>
  </si>
  <si>
    <t>-45.6</t>
  </si>
  <si>
    <t>1582.7</t>
  </si>
  <si>
    <t>4388.7</t>
  </si>
  <si>
    <t>18060.0</t>
  </si>
  <si>
    <t>21800.0</t>
  </si>
  <si>
    <t>5843.8</t>
  </si>
  <si>
    <t>495.5</t>
  </si>
  <si>
    <t>7211.1</t>
  </si>
  <si>
    <t>15985.7</t>
  </si>
  <si>
    <t>6153.1</t>
  </si>
  <si>
    <t>304.2</t>
  </si>
  <si>
    <t>Table 49</t>
  </si>
  <si>
    <t>Key characteristics of visitors from the United Kingdom</t>
  </si>
  <si>
    <t>392.7</t>
  </si>
  <si>
    <t>-28.6</t>
  </si>
  <si>
    <t>128.7</t>
  </si>
  <si>
    <t>1550.0</t>
  </si>
  <si>
    <t>655.6</t>
  </si>
  <si>
    <t>-2.3</t>
  </si>
  <si>
    <t>307.7</t>
  </si>
  <si>
    <t>98.8</t>
  </si>
  <si>
    <t>30.3</t>
  </si>
  <si>
    <t>33.3</t>
  </si>
  <si>
    <t>-14.5</t>
  </si>
  <si>
    <t>-39.2</t>
  </si>
  <si>
    <t>338.4</t>
  </si>
  <si>
    <t>144.0</t>
  </si>
  <si>
    <t>77.9</t>
  </si>
  <si>
    <t>7.1</t>
  </si>
  <si>
    <t>-27.9</t>
  </si>
  <si>
    <t>-33.3</t>
  </si>
  <si>
    <t>12.1</t>
  </si>
  <si>
    <t>28.7</t>
  </si>
  <si>
    <t>51.7</t>
  </si>
  <si>
    <t>-26.0</t>
  </si>
  <si>
    <t>147.3</t>
  </si>
  <si>
    <t>28.5</t>
  </si>
  <si>
    <t>-18.0</t>
  </si>
  <si>
    <t>Table 50</t>
  </si>
  <si>
    <t>10829.7</t>
  </si>
  <si>
    <t>798.4</t>
  </si>
  <si>
    <t>879.7</t>
  </si>
  <si>
    <t>1324.1</t>
  </si>
  <si>
    <t>9409.1</t>
  </si>
  <si>
    <t>725.2</t>
  </si>
  <si>
    <t>2030.0</t>
  </si>
  <si>
    <t>783.6</t>
  </si>
  <si>
    <t>846.2</t>
  </si>
  <si>
    <t>1607.9</t>
  </si>
  <si>
    <t>2800.3</t>
  </si>
  <si>
    <t>4350.9</t>
  </si>
  <si>
    <t>2618.7</t>
  </si>
  <si>
    <t>1939.2</t>
  </si>
  <si>
    <t>1897.8</t>
  </si>
  <si>
    <t>786.2</t>
  </si>
  <si>
    <t>-29.9</t>
  </si>
  <si>
    <t>1032.5</t>
  </si>
  <si>
    <t>1437.0</t>
  </si>
  <si>
    <t>22020.5</t>
  </si>
  <si>
    <t>3991.3</t>
  </si>
  <si>
    <t>3041.3</t>
  </si>
  <si>
    <t>472.9</t>
  </si>
  <si>
    <t>4208.9</t>
  </si>
  <si>
    <t>364.7</t>
  </si>
  <si>
    <t>6438.6</t>
  </si>
  <si>
    <t>1114.6</t>
  </si>
  <si>
    <t>877.6</t>
  </si>
  <si>
    <t>535.0</t>
  </si>
  <si>
    <t>27594.4</t>
  </si>
  <si>
    <t>2748.7</t>
  </si>
  <si>
    <t>225.7</t>
  </si>
  <si>
    <t>1010.0</t>
  </si>
  <si>
    <t>2290.3</t>
  </si>
  <si>
    <t>Table 51</t>
  </si>
  <si>
    <t>Country of residence of visitors from the United Kingdom</t>
  </si>
  <si>
    <t>England</t>
  </si>
  <si>
    <t>37.2</t>
  </si>
  <si>
    <t>Scotland</t>
  </si>
  <si>
    <t>5.0</t>
  </si>
  <si>
    <t>Wales</t>
  </si>
  <si>
    <t>13.8</t>
  </si>
  <si>
    <t>United Kingdom not further defined</t>
  </si>
  <si>
    <t>-59.6</t>
  </si>
  <si>
    <t>213.3</t>
  </si>
  <si>
    <r>
      <rPr>
        <b/>
        <sz val="8"/>
        <color theme="1"/>
        <rFont val="Arial Mäori"/>
        <family val="2"/>
      </rPr>
      <t>Note:</t>
    </r>
    <r>
      <rPr>
        <sz val="8"/>
        <color theme="1"/>
        <rFont val="Arial Mäori"/>
        <family val="2"/>
      </rPr>
      <t xml:space="preserve"> United Kingdom county of residence (for example, Surrey) is used to calculate country of residence (for example, England).</t>
    </r>
  </si>
  <si>
    <t>As a result, these figures may differ from other country of residence figures published by Stats NZ.</t>
  </si>
  <si>
    <t>Table 52</t>
  </si>
  <si>
    <t>1224.1</t>
  </si>
  <si>
    <t>1608.5</t>
  </si>
  <si>
    <t>1898.5</t>
  </si>
  <si>
    <t>Northern Ireland</t>
  </si>
  <si>
    <t>2608.3</t>
  </si>
  <si>
    <t>Channel Islands</t>
  </si>
  <si>
    <t>1531.8</t>
  </si>
  <si>
    <t>511.1</t>
  </si>
  <si>
    <t>9807.4</t>
  </si>
  <si>
    <t>Table 53</t>
  </si>
  <si>
    <t>Key characteristics of visitors from Germany</t>
  </si>
  <si>
    <t>-19.9</t>
  </si>
  <si>
    <t>800.0</t>
  </si>
  <si>
    <t>48.3</t>
  </si>
  <si>
    <t>550.8</t>
  </si>
  <si>
    <t>249.5</t>
  </si>
  <si>
    <t>69.0</t>
  </si>
  <si>
    <t>117.9</t>
  </si>
  <si>
    <t>27.2</t>
  </si>
  <si>
    <t>-12.9</t>
  </si>
  <si>
    <t>925.0</t>
  </si>
  <si>
    <t>237.7</t>
  </si>
  <si>
    <t>239.3</t>
  </si>
  <si>
    <t>133.0</t>
  </si>
  <si>
    <t>-44.3</t>
  </si>
  <si>
    <t>119.6</t>
  </si>
  <si>
    <t>211.9</t>
  </si>
  <si>
    <t>138.5</t>
  </si>
  <si>
    <t>Table 54</t>
  </si>
  <si>
    <t>15986.2</t>
  </si>
  <si>
    <t>881.8</t>
  </si>
  <si>
    <t>989.8</t>
  </si>
  <si>
    <t>8021.4</t>
  </si>
  <si>
    <t>11633.3</t>
  </si>
  <si>
    <t>1904.8</t>
  </si>
  <si>
    <t>7341.7</t>
  </si>
  <si>
    <t>2709.2</t>
  </si>
  <si>
    <t>2018.7</t>
  </si>
  <si>
    <t>2465.2</t>
  </si>
  <si>
    <t>3457.8</t>
  </si>
  <si>
    <t>4707.2</t>
  </si>
  <si>
    <t>8918.2</t>
  </si>
  <si>
    <t>3917.9</t>
  </si>
  <si>
    <t>4714.2</t>
  </si>
  <si>
    <t>5335.9</t>
  </si>
  <si>
    <t>2415.7</t>
  </si>
  <si>
    <t>-27.6</t>
  </si>
  <si>
    <t>2600.7</t>
  </si>
  <si>
    <t>4537.4</t>
  </si>
  <si>
    <t>38260.0</t>
  </si>
  <si>
    <t>8957.1</t>
  </si>
  <si>
    <t>1518.7</t>
  </si>
  <si>
    <t>6730.5</t>
  </si>
  <si>
    <t>7349.4</t>
  </si>
  <si>
    <t>3186.6</t>
  </si>
  <si>
    <t>2175.0</t>
  </si>
  <si>
    <t>31100.0</t>
  </si>
  <si>
    <t>370.2</t>
  </si>
  <si>
    <t>5229.6</t>
  </si>
  <si>
    <t>230.5</t>
  </si>
  <si>
    <t>Table 55</t>
  </si>
  <si>
    <t>Key characteristics of visitors from France</t>
  </si>
  <si>
    <t>250.4</t>
  </si>
  <si>
    <t>17.5</t>
  </si>
  <si>
    <t>57.4</t>
  </si>
  <si>
    <t>757.1</t>
  </si>
  <si>
    <t>383.0</t>
  </si>
  <si>
    <t>203.0</t>
  </si>
  <si>
    <t>139.1</t>
  </si>
  <si>
    <t>113.6</t>
  </si>
  <si>
    <t>27.9</t>
  </si>
  <si>
    <t>-4.5</t>
  </si>
  <si>
    <t>248.4</t>
  </si>
  <si>
    <t>340.0</t>
  </si>
  <si>
    <t>284.8</t>
  </si>
  <si>
    <t>83.8</t>
  </si>
  <si>
    <t>75.7</t>
  </si>
  <si>
    <t>-25.8</t>
  </si>
  <si>
    <t>114.7</t>
  </si>
  <si>
    <t>152.0</t>
  </si>
  <si>
    <t>Table 56</t>
  </si>
  <si>
    <t>6607.1</t>
  </si>
  <si>
    <t>806.9</t>
  </si>
  <si>
    <t>1163.3</t>
  </si>
  <si>
    <t>4283.3</t>
  </si>
  <si>
    <t>5425.0</t>
  </si>
  <si>
    <t>819.0</t>
  </si>
  <si>
    <t>3983.8</t>
  </si>
  <si>
    <t>2041.3</t>
  </si>
  <si>
    <t>1326.6</t>
  </si>
  <si>
    <t>1518.5</t>
  </si>
  <si>
    <t>1946.5</t>
  </si>
  <si>
    <t>2746.6</t>
  </si>
  <si>
    <t>3543.8</t>
  </si>
  <si>
    <t>3506.1</t>
  </si>
  <si>
    <t>3633.3</t>
  </si>
  <si>
    <t>2902.9</t>
  </si>
  <si>
    <t>1419.5</t>
  </si>
  <si>
    <t>-30.9</t>
  </si>
  <si>
    <t>1762.8</t>
  </si>
  <si>
    <t>2006.7</t>
  </si>
  <si>
    <t>45100.0</t>
  </si>
  <si>
    <t>3882.4</t>
  </si>
  <si>
    <t>3072.2</t>
  </si>
  <si>
    <t>739.0</t>
  </si>
  <si>
    <t>7573.3</t>
  </si>
  <si>
    <t>40600.0</t>
  </si>
  <si>
    <t>4763.3</t>
  </si>
  <si>
    <t>185.2</t>
  </si>
  <si>
    <t>1285.2</t>
  </si>
  <si>
    <t>2006.3</t>
  </si>
  <si>
    <t>1537.1</t>
  </si>
  <si>
    <t>3623.6</t>
  </si>
  <si>
    <t>218.1</t>
  </si>
  <si>
    <t>1880.6</t>
  </si>
  <si>
    <t>Table 57</t>
  </si>
  <si>
    <t>Key characteristics of visitors from the United States of America</t>
  </si>
  <si>
    <t>751.9</t>
  </si>
  <si>
    <t>62.3</t>
  </si>
  <si>
    <t>178.0</t>
  </si>
  <si>
    <t>2296.2</t>
  </si>
  <si>
    <t>1179.2</t>
  </si>
  <si>
    <t>192.4</t>
  </si>
  <si>
    <t>478.3</t>
  </si>
  <si>
    <t>252.8</t>
  </si>
  <si>
    <t>243.0</t>
  </si>
  <si>
    <t>215.8</t>
  </si>
  <si>
    <t>204.7</t>
  </si>
  <si>
    <t>209.6</t>
  </si>
  <si>
    <t>771.9</t>
  </si>
  <si>
    <t>507.5</t>
  </si>
  <si>
    <t>142.6</t>
  </si>
  <si>
    <t>15.6</t>
  </si>
  <si>
    <t>-37.1</t>
  </si>
  <si>
    <t>225.8</t>
  </si>
  <si>
    <t>3153.3</t>
  </si>
  <si>
    <t>315.1</t>
  </si>
  <si>
    <t>436.1</t>
  </si>
  <si>
    <t>149.7</t>
  </si>
  <si>
    <t>Houston</t>
  </si>
  <si>
    <t>13.3</t>
  </si>
  <si>
    <t>655.4</t>
  </si>
  <si>
    <t>Chicago</t>
  </si>
  <si>
    <t>376.9</t>
  </si>
  <si>
    <t>299.8</t>
  </si>
  <si>
    <t>27.0</t>
  </si>
  <si>
    <t>Table 58</t>
  </si>
  <si>
    <t>14336.4</t>
  </si>
  <si>
    <t>956.9</t>
  </si>
  <si>
    <t>884.0</t>
  </si>
  <si>
    <t>6565.6</t>
  </si>
  <si>
    <t>10717.6</t>
  </si>
  <si>
    <t>2389.9</t>
  </si>
  <si>
    <t>2120.6</t>
  </si>
  <si>
    <t>1775.4</t>
  </si>
  <si>
    <t>1663.6</t>
  </si>
  <si>
    <t>2312.7</t>
  </si>
  <si>
    <t>5252.2</t>
  </si>
  <si>
    <t>9669.5</t>
  </si>
  <si>
    <t>6038.1</t>
  </si>
  <si>
    <t>5049.1</t>
  </si>
  <si>
    <t>2698.5</t>
  </si>
  <si>
    <t>-59.0</t>
  </si>
  <si>
    <t>2220.0</t>
  </si>
  <si>
    <t>33098.0</t>
  </si>
  <si>
    <t>1089.0</t>
  </si>
  <si>
    <t>4250.7</t>
  </si>
  <si>
    <t>4852.3</t>
  </si>
  <si>
    <t>2341.0</t>
  </si>
  <si>
    <t>529.8</t>
  </si>
  <si>
    <t>Dallas/Fort Worth</t>
  </si>
  <si>
    <t>5847.2</t>
  </si>
  <si>
    <t>1550.5</t>
  </si>
  <si>
    <t>6002.3</t>
  </si>
  <si>
    <t>3104.7</t>
  </si>
  <si>
    <t>4112.3</t>
  </si>
  <si>
    <t>334.7</t>
  </si>
  <si>
    <t>2507.9</t>
  </si>
  <si>
    <t>1970.6</t>
  </si>
  <si>
    <t>Table 59</t>
  </si>
  <si>
    <t>State of residence of visitors from the United States of America</t>
  </si>
  <si>
    <t>California</t>
  </si>
  <si>
    <t>182.5</t>
  </si>
  <si>
    <t>Texas</t>
  </si>
  <si>
    <t>501.3</t>
  </si>
  <si>
    <t>Florida</t>
  </si>
  <si>
    <t>369.3</t>
  </si>
  <si>
    <t>Utah</t>
  </si>
  <si>
    <t>530.5</t>
  </si>
  <si>
    <t>Hawaii</t>
  </si>
  <si>
    <t>527.5</t>
  </si>
  <si>
    <t>Washington</t>
  </si>
  <si>
    <t>265.6</t>
  </si>
  <si>
    <t>Colorado</t>
  </si>
  <si>
    <t>177.1</t>
  </si>
  <si>
    <t>110.9</t>
  </si>
  <si>
    <t>Table 60</t>
  </si>
  <si>
    <t>1971.4</t>
  </si>
  <si>
    <t>3310.4</t>
  </si>
  <si>
    <t>2372.6</t>
  </si>
  <si>
    <t>3086.5</t>
  </si>
  <si>
    <t>New York</t>
  </si>
  <si>
    <t>1401.2</t>
  </si>
  <si>
    <t>1801.7</t>
  </si>
  <si>
    <t>3426.8</t>
  </si>
  <si>
    <t>Illinois</t>
  </si>
  <si>
    <t>3388.4</t>
  </si>
  <si>
    <t>3203.7</t>
  </si>
  <si>
    <t>Virginia</t>
  </si>
  <si>
    <t>2301.3</t>
  </si>
  <si>
    <t>Massachusetts</t>
  </si>
  <si>
    <t>2325.9</t>
  </si>
  <si>
    <t>Oregon</t>
  </si>
  <si>
    <t>2447.5</t>
  </si>
  <si>
    <t>Arizona</t>
  </si>
  <si>
    <t>3044.5</t>
  </si>
  <si>
    <t>Pennsylvania</t>
  </si>
  <si>
    <t>3065.8</t>
  </si>
  <si>
    <t>North Carolina</t>
  </si>
  <si>
    <t>3278.1</t>
  </si>
  <si>
    <t>Georgia</t>
  </si>
  <si>
    <t>2664.7</t>
  </si>
  <si>
    <t>Minnesota</t>
  </si>
  <si>
    <t>3579.0</t>
  </si>
  <si>
    <t>New Jersey</t>
  </si>
  <si>
    <t>3531.5</t>
  </si>
  <si>
    <t>Michigan</t>
  </si>
  <si>
    <t>2759.1</t>
  </si>
  <si>
    <t>Maryland</t>
  </si>
  <si>
    <t>3531.0</t>
  </si>
  <si>
    <t>Wisconsin</t>
  </si>
  <si>
    <t>4058.6</t>
  </si>
  <si>
    <t>Ohio</t>
  </si>
  <si>
    <t>3366.9</t>
  </si>
  <si>
    <t>Tennessee</t>
  </si>
  <si>
    <t>3018.1</t>
  </si>
  <si>
    <t>Nevada</t>
  </si>
  <si>
    <t>2193.6</t>
  </si>
  <si>
    <t>Missouri</t>
  </si>
  <si>
    <t>4117.9</t>
  </si>
  <si>
    <t>South Carolina</t>
  </si>
  <si>
    <t>2520.5</t>
  </si>
  <si>
    <t>Connecticut</t>
  </si>
  <si>
    <t>2872.4</t>
  </si>
  <si>
    <t>Indiana</t>
  </si>
  <si>
    <t>1949.7</t>
  </si>
  <si>
    <t>Idaho</t>
  </si>
  <si>
    <t>2924.5</t>
  </si>
  <si>
    <t>Washington D.C.</t>
  </si>
  <si>
    <t>1643.2</t>
  </si>
  <si>
    <t>Louisiana</t>
  </si>
  <si>
    <t>2727.0</t>
  </si>
  <si>
    <t>Alaska</t>
  </si>
  <si>
    <t>1183.5</t>
  </si>
  <si>
    <t>Iowa</t>
  </si>
  <si>
    <t>4054.6</t>
  </si>
  <si>
    <t>Montana</t>
  </si>
  <si>
    <t>1829.5</t>
  </si>
  <si>
    <t>New Mexico</t>
  </si>
  <si>
    <t>2307.0</t>
  </si>
  <si>
    <t>Kansas</t>
  </si>
  <si>
    <t>3465.1</t>
  </si>
  <si>
    <t>Kentucky</t>
  </si>
  <si>
    <t>2455.2</t>
  </si>
  <si>
    <t>Alabama</t>
  </si>
  <si>
    <t>3657.4</t>
  </si>
  <si>
    <t>New Hampshire</t>
  </si>
  <si>
    <t>2235.1</t>
  </si>
  <si>
    <t>Maine</t>
  </si>
  <si>
    <t>1797.8</t>
  </si>
  <si>
    <t>Oklahoma</t>
  </si>
  <si>
    <t>1894.2</t>
  </si>
  <si>
    <t>Vermont</t>
  </si>
  <si>
    <t>3696.3</t>
  </si>
  <si>
    <t>Nebraska</t>
  </si>
  <si>
    <t>3534.1</t>
  </si>
  <si>
    <t>Arkansas</t>
  </si>
  <si>
    <t>3295.6</t>
  </si>
  <si>
    <t>Wyoming</t>
  </si>
  <si>
    <t>1667.0</t>
  </si>
  <si>
    <t>Rhode Island</t>
  </si>
  <si>
    <t>2692.5</t>
  </si>
  <si>
    <t>Mississippi</t>
  </si>
  <si>
    <t>5968.4</t>
  </si>
  <si>
    <t>South Dakota</t>
  </si>
  <si>
    <t>4318.5</t>
  </si>
  <si>
    <t>Delaware</t>
  </si>
  <si>
    <t>8476.6</t>
  </si>
  <si>
    <t>Table 61</t>
  </si>
  <si>
    <t>Key characteristics of visitors from Canada</t>
  </si>
  <si>
    <t>461.0</t>
  </si>
  <si>
    <t>0.3</t>
  </si>
  <si>
    <t>44.9</t>
  </si>
  <si>
    <t>1150.0</t>
  </si>
  <si>
    <t>1500.0</t>
  </si>
  <si>
    <t>7.2</t>
  </si>
  <si>
    <t>299.1</t>
  </si>
  <si>
    <t>171.1</t>
  </si>
  <si>
    <t>67.3</t>
  </si>
  <si>
    <t>85.6</t>
  </si>
  <si>
    <t>54.0</t>
  </si>
  <si>
    <t>19.0</t>
  </si>
  <si>
    <t>403.0</t>
  </si>
  <si>
    <t>319.1</t>
  </si>
  <si>
    <t>142.2</t>
  </si>
  <si>
    <t>73.7</t>
  </si>
  <si>
    <t>-16.6</t>
  </si>
  <si>
    <t>-40.7</t>
  </si>
  <si>
    <t>77.7</t>
  </si>
  <si>
    <t>Vancouver</t>
  </si>
  <si>
    <t>7.9</t>
  </si>
  <si>
    <t>107.2</t>
  </si>
  <si>
    <t>Table 62</t>
  </si>
  <si>
    <t>10691.1</t>
  </si>
  <si>
    <t>869.6</t>
  </si>
  <si>
    <t>753.5</t>
  </si>
  <si>
    <t>2926.7</t>
  </si>
  <si>
    <t>19400.0</t>
  </si>
  <si>
    <t>1355.6</t>
  </si>
  <si>
    <t>2199.0</t>
  </si>
  <si>
    <t>1339.7</t>
  </si>
  <si>
    <t>1197.8</t>
  </si>
  <si>
    <t>1499.2</t>
  </si>
  <si>
    <t>2084.0</t>
  </si>
  <si>
    <t>2812.7</t>
  </si>
  <si>
    <t>5878.8</t>
  </si>
  <si>
    <t>4569.8</t>
  </si>
  <si>
    <t>3134.2</t>
  </si>
  <si>
    <t>2394.8</t>
  </si>
  <si>
    <t>855.0</t>
  </si>
  <si>
    <t>-44.4</t>
  </si>
  <si>
    <t>1573.3</t>
  </si>
  <si>
    <t>2250.5</t>
  </si>
  <si>
    <t>23266.7</t>
  </si>
  <si>
    <t>4248.1</t>
  </si>
  <si>
    <t>1578.8</t>
  </si>
  <si>
    <t>2902.1</t>
  </si>
  <si>
    <t>3855.9</t>
  </si>
  <si>
    <t>3945.7</t>
  </si>
  <si>
    <t>205.0</t>
  </si>
  <si>
    <t>2685.7</t>
  </si>
  <si>
    <t>2395.7</t>
  </si>
  <si>
    <t>3095.5</t>
  </si>
  <si>
    <t>274.8</t>
  </si>
  <si>
    <t>1822.2</t>
  </si>
  <si>
    <t>6625.0</t>
  </si>
  <si>
    <t>Table 63</t>
  </si>
  <si>
    <t>Province of residence of visitors from Canada</t>
  </si>
  <si>
    <t>Ontario</t>
  </si>
  <si>
    <t>132.9</t>
  </si>
  <si>
    <t>British Columbia</t>
  </si>
  <si>
    <t>62.7</t>
  </si>
  <si>
    <t>Alberta</t>
  </si>
  <si>
    <t>153.2</t>
  </si>
  <si>
    <t>Table 64</t>
  </si>
  <si>
    <t>1250.2</t>
  </si>
  <si>
    <t>2205.0</t>
  </si>
  <si>
    <t>2046.7</t>
  </si>
  <si>
    <t>Quebec</t>
  </si>
  <si>
    <t>2512.4</t>
  </si>
  <si>
    <t>Manitoba</t>
  </si>
  <si>
    <t>2829.1</t>
  </si>
  <si>
    <t>Saskatchewan</t>
  </si>
  <si>
    <t>3363.1</t>
  </si>
  <si>
    <t>Nova Scotia</t>
  </si>
  <si>
    <t>1696.1</t>
  </si>
  <si>
    <t>1592.1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</si>
</sst>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_-* #,##0.00_-;\-* #,##0.00_-;_-* &quot;-&quot;??_-;_-@_-"/>
    <numFmt numFmtId="165" formatCode="#,##0\ \ "/>
    <numFmt numFmtId="166" formatCode="0.0"/>
    <numFmt numFmtId="167" formatCode="#,##0.0\ \ "/>
    <numFmt numFmtId="168" formatCode="#,##0\ \ \ \ \ "/>
    <numFmt numFmtId="169" formatCode="#,##0.0\ \ \ \ \ \ \ \ "/>
    <numFmt numFmtId="170" formatCode="#,##0\ \ \ \ "/>
    <numFmt numFmtId="171" formatCode="#,##0.0\ \ \ \ \ \ \ \ ;;&quot;...&quot;\ \ \ \ \ \ \ \ "/>
    <numFmt numFmtId="172" formatCode="#,##0.0\ ;\-#,##0.0\ ;&quot;...&quot;\ \ \ \ \ \ \ \ "/>
    <numFmt numFmtId="173" formatCode="#,##0.0\ ;\-#,##0.0\ ;&quot;...&quot;\ \ "/>
    <numFmt numFmtId="174" formatCode="#,##0.0\ ;\-#,##0.0\ ;&quot;...&quot;\ \ \ "/>
    <numFmt numFmtId="175" formatCode="#,##0.0_ ;\-#,##0.0\ "/>
    <numFmt numFmtId="176" formatCode="#,##0.0"/>
    <numFmt numFmtId="177" formatCode="#,##0.0\ ;\-#,##0.0\ ;&quot;...&quot;\ "/>
    <numFmt numFmtId="178" formatCode="#,##0.0\ \ \ \ "/>
  </numFmts>
  <fonts count="38">
    <font>
      <sz val="10"/>
      <color theme="1"/>
      <name val="Arial Mäori"/>
      <family val="2"/>
    </font>
    <font>
      <sz val="8"/>
      <color theme="1"/>
      <name val="Arial Mäori"/>
      <family val="2"/>
    </font>
    <font>
      <sz val="10"/>
      <color indexed="8"/>
      <name val="Arial Mäori"/>
      <family val="2"/>
    </font>
    <font>
      <sz val="8"/>
      <color indexed="8"/>
      <name val="Arial Mäori"/>
      <family val="2"/>
    </font>
    <font>
      <b/>
      <sz val="8"/>
      <color indexed="8"/>
      <name val="Arial Mäori"/>
      <family val="2"/>
    </font>
    <font>
      <b/>
      <vertAlign val="superscript"/>
      <sz val="8"/>
      <color indexed="8"/>
      <name val="Arial Mäori"/>
      <family val="2"/>
    </font>
    <font>
      <b/>
      <sz val="8"/>
      <name val="Arial Mäori"/>
      <family val="2"/>
    </font>
    <font>
      <sz val="10"/>
      <name val="Arial"/>
      <family val="2"/>
    </font>
    <font>
      <sz val="8"/>
      <name val="Arial"/>
      <family val="2"/>
    </font>
    <font>
      <b/>
      <sz val="11"/>
      <name val="Arial"/>
      <family val="2"/>
    </font>
    <font>
      <sz val="8"/>
      <name val="Arial Mäori"/>
      <family val="2"/>
    </font>
    <font>
      <b/>
      <sz val="10"/>
      <name val="StatsSans Light"/>
    </font>
    <font>
      <sz val="10"/>
      <name val="StatsSans Light"/>
    </font>
    <font>
      <b/>
      <sz val="10"/>
      <color indexed="8"/>
      <name val="Arial Mäori"/>
      <family val="2"/>
    </font>
    <font>
      <b/>
      <sz val="10"/>
      <name val="Arial Mäori"/>
      <family val="2"/>
    </font>
    <font>
      <b/>
      <sz val="9"/>
      <name val="Arial Mäori"/>
      <family val="2"/>
    </font>
    <font>
      <sz val="9"/>
      <name val="Arial Mäori"/>
      <family val="2"/>
    </font>
    <font>
      <sz val="10"/>
      <name val="Arial Mäori"/>
      <family val="2"/>
    </font>
    <font>
      <u/>
      <sz val="10"/>
      <color theme="10"/>
      <name val="Arial Mäori"/>
      <family val="2"/>
    </font>
    <font>
      <b/>
      <sz val="10"/>
      <color theme="1"/>
      <name val="Arial Mäori"/>
      <family val="2"/>
    </font>
    <font>
      <b/>
      <sz val="12"/>
      <color theme="1"/>
      <name val="Arial Mäori"/>
      <family val="2"/>
    </font>
    <font>
      <b/>
      <sz val="8"/>
      <color theme="1"/>
      <name val="Arial Mäori"/>
      <family val="2"/>
    </font>
    <font>
      <b/>
      <sz val="11"/>
      <color theme="1"/>
      <name val="Arial Mäori"/>
      <family val="2"/>
    </font>
    <font>
      <sz val="11"/>
      <color theme="1"/>
      <name val="Arial Mäori"/>
      <family val="2"/>
    </font>
    <font>
      <sz val="10"/>
      <color theme="1"/>
      <name val="StatsSans Light"/>
    </font>
    <font>
      <b/>
      <sz val="9"/>
      <color theme="1"/>
      <name val="Arial Mäori"/>
      <family val="2"/>
    </font>
    <font>
      <sz val="9"/>
      <color theme="1"/>
      <name val="Arial Mäori"/>
      <family val="2"/>
    </font>
    <font>
      <u/>
      <sz val="9"/>
      <color theme="10"/>
      <name val="Arial Mäori"/>
      <family val="2"/>
    </font>
    <font>
      <sz val="11"/>
      <color theme="1"/>
      <name val="Calibri"/>
      <family val="2"/>
    </font>
    <font>
      <i/>
      <sz val="9"/>
      <color theme="1"/>
      <name val="Arial Mäori"/>
      <family val="2"/>
    </font>
    <font>
      <i/>
      <sz val="10"/>
      <color theme="1"/>
      <name val="Arial Mäori"/>
      <family val="2"/>
    </font>
    <font>
      <b/>
      <sz val="10"/>
      <color rgb="FF000000"/>
      <name val="Arial Mäori"/>
      <family val="2"/>
    </font>
    <font>
      <b/>
      <i/>
      <sz val="10"/>
      <color rgb="FF000000"/>
      <name val="Arial Mäori"/>
      <family val="2"/>
    </font>
    <font>
      <sz val="10"/>
      <color rgb="FF000000"/>
      <name val="Arial Mäori"/>
      <family val="2"/>
    </font>
    <font>
      <b/>
      <sz val="8"/>
      <name val="Arial"/>
      <family val="2"/>
    </font>
    <font>
      <b/>
      <sz val="8"/>
      <color rgb="FF000000"/>
      <name val="Arial Mäori"/>
      <family val="2"/>
    </font>
    <font>
      <sz val="8"/>
      <color rgb="FF000000"/>
      <name val="Arial Mäori"/>
      <family val="2"/>
    </font>
    <font>
      <sz val="10"/>
      <color theme="1"/>
      <name val="Arial Mäori"/>
      <family val="2"/>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4">
    <xf numFmtId="0" fontId="0" fillId="0" borderId="0"/>
    <xf numFmtId="0" fontId="18" fillId="0" borderId="0" applyNumberFormat="0" applyFill="0" applyBorder="0" applyAlignment="0" applyProtection="0">
      <alignment vertical="top"/>
      <protection locked="0"/>
    </xf>
    <xf numFmtId="0" fontId="7" fillId="0" borderId="0"/>
    <xf numFmtId="164" fontId="37" fillId="0" borderId="0" applyFont="0" applyFill="0" applyBorder="0" applyAlignment="0" applyProtection="0"/>
  </cellStyleXfs>
  <cellXfs count="211">
    <xf numFmtId="0" fontId="0" fillId="0" borderId="0" xfId="0"/>
    <xf numFmtId="0" fontId="20" fillId="0" borderId="1" xfId="0" applyFont="1" applyBorder="1" applyAlignment="1">
      <alignment horizontal="center"/>
    </xf>
    <xf numFmtId="1" fontId="0" fillId="0" borderId="0" xfId="0" applyNumberFormat="1"/>
    <xf numFmtId="165" fontId="0" fillId="0" borderId="0" xfId="0" applyNumberFormat="1"/>
    <xf numFmtId="17" fontId="0" fillId="0" borderId="0" xfId="0" applyNumberFormat="1"/>
    <xf numFmtId="3" fontId="0" fillId="0" borderId="0" xfId="0" applyNumberFormat="1"/>
    <xf numFmtId="166" fontId="0" fillId="0" borderId="0" xfId="0" applyNumberFormat="1"/>
    <xf numFmtId="0" fontId="0" fillId="0" borderId="1" xfId="0" applyBorder="1"/>
    <xf numFmtId="167" fontId="0" fillId="0" borderId="0" xfId="0" applyNumberFormat="1"/>
    <xf numFmtId="165" fontId="21" fillId="0" borderId="0" xfId="0" applyNumberFormat="1" applyFont="1"/>
    <xf numFmtId="167" fontId="21" fillId="0" borderId="0" xfId="0" applyNumberFormat="1" applyFont="1"/>
    <xf numFmtId="0" fontId="8" fillId="0" borderId="0" xfId="2" applyFont="1"/>
    <xf numFmtId="0" fontId="9" fillId="0" borderId="0" xfId="2" applyFont="1"/>
    <xf numFmtId="17" fontId="8" fillId="0" borderId="0" xfId="2" applyNumberFormat="1" applyFont="1"/>
    <xf numFmtId="168" fontId="8" fillId="0" borderId="0" xfId="2" applyNumberFormat="1" applyFont="1"/>
    <xf numFmtId="169" fontId="8" fillId="0" borderId="0" xfId="2" applyNumberFormat="1" applyFont="1"/>
    <xf numFmtId="0" fontId="8" fillId="0" borderId="0" xfId="2" applyFont="1" applyAlignment="1">
      <alignment horizontal="left"/>
    </xf>
    <xf numFmtId="170" fontId="8" fillId="0" borderId="0" xfId="2" applyNumberFormat="1" applyFont="1"/>
    <xf numFmtId="0" fontId="21" fillId="0" borderId="0" xfId="0" applyFont="1"/>
    <xf numFmtId="3" fontId="21" fillId="0" borderId="0" xfId="0" applyNumberFormat="1" applyFont="1"/>
    <xf numFmtId="0" fontId="19" fillId="0" borderId="0" xfId="0" applyFont="1"/>
    <xf numFmtId="0" fontId="0" fillId="0" borderId="0" xfId="0" applyAlignment="1">
      <alignment horizontal="left"/>
    </xf>
    <xf numFmtId="165" fontId="10" fillId="0" borderId="0" xfId="0" applyNumberFormat="1" applyFont="1" applyProtection="1">
      <protection locked="0"/>
    </xf>
    <xf numFmtId="0" fontId="22" fillId="0" borderId="0" xfId="0" applyFont="1"/>
    <xf numFmtId="0" fontId="23" fillId="0" borderId="0" xfId="0" applyFont="1"/>
    <xf numFmtId="0" fontId="3" fillId="0" borderId="0" xfId="0" applyFont="1"/>
    <xf numFmtId="0" fontId="0" fillId="0" borderId="2" xfId="0" applyBorder="1"/>
    <xf numFmtId="167" fontId="10" fillId="0" borderId="0" xfId="0" applyNumberFormat="1" applyFont="1" applyProtection="1">
      <protection locked="0"/>
    </xf>
    <xf numFmtId="17" fontId="0" fillId="0" borderId="2" xfId="0" applyNumberFormat="1" applyBorder="1"/>
    <xf numFmtId="0" fontId="8" fillId="0" borderId="2" xfId="2" applyFont="1" applyBorder="1"/>
    <xf numFmtId="0" fontId="8" fillId="0" borderId="5" xfId="2" applyFont="1" applyBorder="1" applyAlignment="1">
      <alignment vertical="center"/>
    </xf>
    <xf numFmtId="0" fontId="8" fillId="0" borderId="3" xfId="2" applyFont="1" applyBorder="1" applyAlignment="1">
      <alignment vertical="center"/>
    </xf>
    <xf numFmtId="0" fontId="8" fillId="0" borderId="1" xfId="2" applyFont="1" applyBorder="1"/>
    <xf numFmtId="0" fontId="10" fillId="0" borderId="7" xfId="0" applyFont="1" applyBorder="1" applyAlignment="1">
      <alignment horizontal="center" vertical="center"/>
    </xf>
    <xf numFmtId="17" fontId="10" fillId="0" borderId="8" xfId="0" applyNumberFormat="1" applyFont="1" applyBorder="1" applyAlignment="1">
      <alignment vertical="center"/>
    </xf>
    <xf numFmtId="0" fontId="10" fillId="0" borderId="7" xfId="0" applyFont="1" applyBorder="1" applyAlignment="1">
      <alignment vertical="center"/>
    </xf>
    <xf numFmtId="0" fontId="10" fillId="0" borderId="9" xfId="0" applyFont="1" applyBorder="1" applyAlignment="1">
      <alignment vertical="center"/>
    </xf>
    <xf numFmtId="166" fontId="0" fillId="0" borderId="2" xfId="0" applyNumberFormat="1" applyBorder="1"/>
    <xf numFmtId="0" fontId="24" fillId="0" borderId="0" xfId="0" applyFont="1"/>
    <xf numFmtId="0" fontId="11" fillId="0" borderId="0" xfId="0" applyFont="1"/>
    <xf numFmtId="0" fontId="12" fillId="0" borderId="0" xfId="0" applyFont="1"/>
    <xf numFmtId="0" fontId="6" fillId="0" borderId="0" xfId="0" applyFont="1"/>
    <xf numFmtId="0" fontId="8" fillId="0" borderId="0" xfId="2" applyFont="1" applyAlignment="1">
      <alignment horizontal="center" vertical="center" wrapText="1"/>
    </xf>
    <xf numFmtId="0" fontId="8" fillId="0" borderId="0" xfId="2" applyFont="1" applyAlignment="1">
      <alignment horizontal="center" vertical="center"/>
    </xf>
    <xf numFmtId="0" fontId="14" fillId="0" borderId="0" xfId="0" applyFont="1"/>
    <xf numFmtId="0" fontId="2" fillId="0" borderId="0" xfId="0" applyFont="1"/>
    <xf numFmtId="0" fontId="19" fillId="0" borderId="0" xfId="0" applyFont="1" applyAlignment="1">
      <alignment horizontal="right"/>
    </xf>
    <xf numFmtId="0" fontId="19" fillId="0" borderId="0" xfId="0" applyFont="1" applyAlignment="1">
      <alignment horizontal="left" vertical="center" wrapText="1"/>
    </xf>
    <xf numFmtId="0" fontId="2" fillId="0" borderId="0" xfId="0" applyFont="1" applyAlignment="1">
      <alignment horizontal="left" vertical="center" wrapText="1"/>
    </xf>
    <xf numFmtId="0" fontId="25" fillId="0" borderId="0" xfId="0" applyFont="1" applyAlignment="1">
      <alignment horizontal="left"/>
    </xf>
    <xf numFmtId="0" fontId="25" fillId="0" borderId="0" xfId="0" applyFont="1"/>
    <xf numFmtId="0" fontId="26" fillId="0" borderId="0" xfId="0" applyFont="1"/>
    <xf numFmtId="0" fontId="27" fillId="0" borderId="0" xfId="1" applyFont="1" applyAlignment="1" applyProtection="1">
      <alignment horizontal="left"/>
    </xf>
    <xf numFmtId="0" fontId="15" fillId="0" borderId="0" xfId="1" applyFont="1" applyAlignment="1" applyProtection="1">
      <alignment horizontal="left"/>
    </xf>
    <xf numFmtId="0" fontId="27" fillId="0" borderId="0" xfId="1" applyFont="1" applyAlignment="1" applyProtection="1">
      <alignment wrapText="1"/>
    </xf>
    <xf numFmtId="0" fontId="27" fillId="0" borderId="0" xfId="1" applyFont="1" applyBorder="1" applyAlignment="1" applyProtection="1">
      <alignment wrapText="1"/>
    </xf>
    <xf numFmtId="0" fontId="26" fillId="0" borderId="0" xfId="0" applyFont="1" applyAlignment="1">
      <alignment horizontal="left"/>
    </xf>
    <xf numFmtId="0" fontId="19" fillId="0" borderId="0" xfId="0" applyFont="1" applyAlignment="1">
      <alignment horizontal="left"/>
    </xf>
    <xf numFmtId="0" fontId="19" fillId="0" borderId="0" xfId="0" applyFont="1" applyAlignment="1">
      <alignment vertical="center" wrapText="1"/>
    </xf>
    <xf numFmtId="0" fontId="16" fillId="0" borderId="0" xfId="0" applyFont="1" applyAlignment="1">
      <alignment horizontal="left"/>
    </xf>
    <xf numFmtId="0" fontId="16" fillId="0" borderId="0" xfId="0" applyFont="1"/>
    <xf numFmtId="0" fontId="27" fillId="0" borderId="0" xfId="1" applyFont="1" applyAlignment="1" applyProtection="1"/>
    <xf numFmtId="0" fontId="15" fillId="0" borderId="0" xfId="0" applyFont="1"/>
    <xf numFmtId="0" fontId="18" fillId="0" borderId="0" xfId="1" applyAlignment="1" applyProtection="1"/>
    <xf numFmtId="17" fontId="8" fillId="0" borderId="2" xfId="2" applyNumberFormat="1" applyFont="1" applyBorder="1"/>
    <xf numFmtId="0" fontId="0" fillId="0" borderId="0" xfId="0" quotePrefix="1"/>
    <xf numFmtId="171" fontId="0" fillId="0" borderId="0" xfId="0" applyNumberFormat="1"/>
    <xf numFmtId="172" fontId="0" fillId="0" borderId="0" xfId="0" applyNumberFormat="1"/>
    <xf numFmtId="173" fontId="0" fillId="0" borderId="0" xfId="0" applyNumberFormat="1"/>
    <xf numFmtId="173" fontId="22" fillId="0" borderId="0" xfId="0" applyNumberFormat="1" applyFont="1"/>
    <xf numFmtId="173" fontId="23" fillId="0" borderId="0" xfId="0" applyNumberFormat="1" applyFont="1"/>
    <xf numFmtId="0" fontId="17" fillId="0" borderId="0" xfId="2" applyFont="1"/>
    <xf numFmtId="0" fontId="10" fillId="0" borderId="0" xfId="2" applyFont="1"/>
    <xf numFmtId="17" fontId="10" fillId="0" borderId="0" xfId="2" applyNumberFormat="1" applyFont="1"/>
    <xf numFmtId="168" fontId="10" fillId="0" borderId="0" xfId="2" applyNumberFormat="1" applyFont="1"/>
    <xf numFmtId="17" fontId="10" fillId="0" borderId="1" xfId="2" applyNumberFormat="1" applyFont="1" applyBorder="1"/>
    <xf numFmtId="168" fontId="10" fillId="0" borderId="1" xfId="2" applyNumberFormat="1" applyFont="1" applyBorder="1"/>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xf numFmtId="0" fontId="8" fillId="0" borderId="0" xfId="2" applyFont="1" applyAlignment="1">
      <alignment horizontal="left" vertical="top" wrapText="1"/>
    </xf>
    <xf numFmtId="0" fontId="8" fillId="0" borderId="13" xfId="2" applyFont="1" applyBorder="1" applyAlignment="1">
      <alignment horizontal="center" vertical="center"/>
    </xf>
    <xf numFmtId="175" fontId="21" fillId="0" borderId="0" xfId="0" applyNumberFormat="1" applyFont="1" applyAlignment="1">
      <alignment horizontal="right"/>
    </xf>
    <xf numFmtId="176" fontId="0" fillId="0" borderId="0" xfId="0" applyNumberFormat="1"/>
    <xf numFmtId="176" fontId="22" fillId="0" borderId="0" xfId="0" applyNumberFormat="1" applyFont="1"/>
    <xf numFmtId="176" fontId="23" fillId="0" borderId="0" xfId="0" applyNumberFormat="1" applyFont="1"/>
    <xf numFmtId="176" fontId="21" fillId="0" borderId="0" xfId="0" applyNumberFormat="1" applyFont="1" applyAlignment="1">
      <alignment horizontal="right"/>
    </xf>
    <xf numFmtId="174" fontId="0" fillId="0" borderId="0" xfId="0" applyNumberFormat="1"/>
    <xf numFmtId="165" fontId="22" fillId="0" borderId="0" xfId="0" applyNumberFormat="1" applyFont="1"/>
    <xf numFmtId="165" fontId="23" fillId="0" borderId="0" xfId="0" applyNumberFormat="1" applyFont="1"/>
    <xf numFmtId="165" fontId="20" fillId="0" borderId="1" xfId="0" applyNumberFormat="1" applyFont="1" applyBorder="1" applyAlignment="1">
      <alignment horizontal="center"/>
    </xf>
    <xf numFmtId="165" fontId="0" fillId="0" borderId="2" xfId="0" applyNumberFormat="1" applyBorder="1"/>
    <xf numFmtId="177" fontId="0" fillId="0" borderId="0" xfId="0" applyNumberFormat="1"/>
    <xf numFmtId="49" fontId="0" fillId="0" borderId="0" xfId="0" applyNumberFormat="1"/>
    <xf numFmtId="49" fontId="22" fillId="0" borderId="0" xfId="0" applyNumberFormat="1" applyFont="1"/>
    <xf numFmtId="49" fontId="23" fillId="0" borderId="0" xfId="0" applyNumberFormat="1" applyFont="1"/>
    <xf numFmtId="49" fontId="21" fillId="0" borderId="0" xfId="0" applyNumberFormat="1" applyFont="1" applyAlignment="1">
      <alignment horizontal="right"/>
    </xf>
    <xf numFmtId="49" fontId="0" fillId="0" borderId="2" xfId="0" applyNumberFormat="1" applyBorder="1"/>
    <xf numFmtId="49" fontId="0" fillId="0" borderId="0" xfId="0" applyNumberFormat="1" applyAlignment="1">
      <alignment horizontal="right"/>
    </xf>
    <xf numFmtId="0" fontId="21" fillId="0" borderId="0" xfId="0" applyFont="1" applyAlignment="1">
      <alignment horizontal="right"/>
    </xf>
    <xf numFmtId="0" fontId="8" fillId="0" borderId="4" xfId="2" applyFont="1" applyBorder="1" applyAlignment="1">
      <alignment horizontal="center" vertical="center"/>
    </xf>
    <xf numFmtId="169" fontId="10" fillId="0" borderId="0" xfId="2" applyNumberFormat="1" applyFont="1"/>
    <xf numFmtId="169" fontId="10" fillId="0" borderId="1" xfId="2" applyNumberFormat="1" applyFont="1" applyBorder="1"/>
    <xf numFmtId="0" fontId="0" fillId="0" borderId="0" xfId="0" applyAlignment="1">
      <alignment wrapText="1"/>
    </xf>
    <xf numFmtId="0" fontId="2" fillId="0" borderId="0" xfId="0" applyFont="1" applyAlignment="1">
      <alignment wrapText="1"/>
    </xf>
    <xf numFmtId="0" fontId="19" fillId="0" borderId="0" xfId="0" applyFont="1" applyAlignment="1">
      <alignment wrapText="1"/>
    </xf>
    <xf numFmtId="0" fontId="20" fillId="0" borderId="0" xfId="0" applyFont="1" applyAlignment="1">
      <alignment horizontal="center"/>
    </xf>
    <xf numFmtId="0" fontId="1" fillId="0" borderId="0" xfId="0" applyFont="1"/>
    <xf numFmtId="0" fontId="18" fillId="0" borderId="0" xfId="1" applyAlignment="1" applyProtection="1">
      <alignment horizontal="left"/>
    </xf>
    <xf numFmtId="0" fontId="18" fillId="0" borderId="0" xfId="1" applyAlignment="1" applyProtection="1">
      <alignment wrapText="1"/>
    </xf>
    <xf numFmtId="0" fontId="0" fillId="0" borderId="0" xfId="0" applyAlignment="1">
      <alignment horizontal="left" vertical="center" wrapText="1"/>
    </xf>
    <xf numFmtId="0" fontId="28" fillId="0" borderId="0" xfId="0" applyFont="1" applyAlignment="1">
      <alignment horizontal="left" vertical="center" indent="1"/>
    </xf>
    <xf numFmtId="0" fontId="2" fillId="0" borderId="0" xfId="0" applyFont="1" applyAlignment="1">
      <alignment vertical="center" wrapText="1"/>
    </xf>
    <xf numFmtId="0" fontId="4" fillId="0" borderId="0" xfId="0" applyFont="1"/>
    <xf numFmtId="0" fontId="31" fillId="0" borderId="0" xfId="0" applyFont="1"/>
    <xf numFmtId="0" fontId="32" fillId="0" borderId="0" xfId="0" applyFont="1"/>
    <xf numFmtId="0" fontId="18" fillId="0" borderId="0" xfId="1" applyAlignment="1" applyProtection="1">
      <alignment vertical="center"/>
    </xf>
    <xf numFmtId="0" fontId="33" fillId="0" borderId="0" xfId="0" applyFont="1"/>
    <xf numFmtId="0" fontId="33" fillId="0" borderId="0" xfId="0" applyFont="1" applyAlignment="1">
      <alignment wrapText="1"/>
    </xf>
    <xf numFmtId="17" fontId="34" fillId="0" borderId="0" xfId="2" applyNumberFormat="1" applyFont="1"/>
    <xf numFmtId="0" fontId="35" fillId="0" borderId="0" xfId="0" applyFont="1"/>
    <xf numFmtId="178" fontId="10" fillId="0" borderId="0" xfId="3" applyNumberFormat="1" applyFont="1" applyFill="1" applyBorder="1" applyAlignment="1" applyProtection="1">
      <alignment horizontal="right"/>
      <protection locked="0"/>
    </xf>
    <xf numFmtId="0" fontId="0" fillId="0" borderId="0" xfId="0" applyAlignment="1">
      <alignment horizontal="left" vertical="center" wrapText="1"/>
    </xf>
    <xf numFmtId="0" fontId="8" fillId="0" borderId="1" xfId="2" applyFont="1" applyBorder="1" applyAlignment="1">
      <alignment horizontal="center" vertical="center" wrapText="1"/>
    </xf>
    <xf numFmtId="0" fontId="8" fillId="0" borderId="2" xfId="2" applyFont="1" applyBorder="1" applyAlignment="1">
      <alignment horizontal="center" vertical="center" wrapText="1"/>
    </xf>
    <xf numFmtId="0" fontId="8" fillId="0" borderId="8" xfId="2" applyFont="1" applyBorder="1" applyAlignment="1">
      <alignment horizontal="center"/>
    </xf>
    <xf numFmtId="0" fontId="8" fillId="0" borderId="7" xfId="2" applyFont="1" applyBorder="1" applyAlignment="1">
      <alignment horizontal="center"/>
    </xf>
    <xf numFmtId="0" fontId="8" fillId="0" borderId="2" xfId="2" applyFont="1" applyBorder="1" applyAlignment="1">
      <alignment horizontal="left" vertical="center"/>
    </xf>
    <xf numFmtId="0" fontId="8" fillId="0" borderId="0" xfId="2" applyFont="1" applyAlignment="1">
      <alignment horizontal="left" vertical="center"/>
    </xf>
    <xf numFmtId="0" fontId="8" fillId="0" borderId="1" xfId="2" applyFont="1" applyBorder="1" applyAlignment="1">
      <alignment horizontal="left" vertical="center"/>
    </xf>
    <xf numFmtId="0" fontId="8" fillId="0" borderId="5" xfId="2" applyFont="1" applyBorder="1" applyAlignment="1">
      <alignment horizontal="center" vertical="center"/>
    </xf>
    <xf numFmtId="0" fontId="8" fillId="0" borderId="3" xfId="2" applyFont="1" applyBorder="1" applyAlignment="1">
      <alignment horizontal="center" vertical="center"/>
    </xf>
    <xf numFmtId="0" fontId="8" fillId="0" borderId="11" xfId="2" applyFont="1" applyBorder="1" applyAlignment="1">
      <alignment horizontal="center" vertical="center"/>
    </xf>
    <xf numFmtId="0" fontId="8" fillId="0" borderId="4" xfId="2" applyFont="1" applyBorder="1" applyAlignment="1">
      <alignment horizontal="center" vertical="center"/>
    </xf>
    <xf numFmtId="0" fontId="8" fillId="0" borderId="6" xfId="2" applyFont="1" applyBorder="1" applyAlignment="1">
      <alignment horizontal="center" vertical="center"/>
    </xf>
    <xf numFmtId="0" fontId="21" fillId="2" borderId="0" xfId="0" applyFont="1" applyFill="1" applyAlignment="1">
      <alignment horizontal="center" vertical="center"/>
    </xf>
    <xf numFmtId="0" fontId="6" fillId="2" borderId="0" xfId="0" applyFont="1" applyFill="1" applyAlignment="1">
      <alignment horizontal="center" vertical="center"/>
    </xf>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xf numFmtId="0" fontId="31" fillId="0" borderId="0" xfId="0" applyFont="1" applyAlignment="1"/>
    <xf numFmtId="0" fontId="33" fillId="0" borderId="0" xfId="0" applyFont="1" applyAlignment="1"/>
    <xf numFmtId="1" fontId="1" fillId="0" borderId="6" xfId="0" applyNumberFormat="1" applyFont="1" applyBorder="1" applyAlignment="1">
      <alignment horizontal="center" vertical="center" wrapText="1"/>
    </xf>
    <xf numFmtId="17" fontId="7" fillId="0" borderId="0" xfId="2" applyNumberFormat="1" applyFont="1"/>
    <xf numFmtId="0" fontId="1" fillId="0" borderId="1" xfId="0" applyFont="1" applyBorder="1" applyAlignment="1">
      <alignment horizontal="center"/>
    </xf>
    <xf numFmtId="173" fontId="1" fillId="0" borderId="1" xfId="0" applyNumberFormat="1" applyFont="1" applyBorder="1" applyAlignment="1">
      <alignment horizontal="center"/>
    </xf>
    <xf numFmtId="0" fontId="1" fillId="0" borderId="8" xfId="0" applyFont="1" applyBorder="1" applyAlignment="1">
      <alignment horizontal="right" vertical="center"/>
    </xf>
    <xf numFmtId="173" fontId="1" fillId="0" borderId="7" xfId="0" applyNumberFormat="1" applyFont="1" applyBorder="1" applyAlignment="1">
      <alignment vertical="center"/>
    </xf>
    <xf numFmtId="0" fontId="1" fillId="0" borderId="7" xfId="0" applyFont="1" applyBorder="1" applyAlignment="1">
      <alignment vertical="center"/>
    </xf>
    <xf numFmtId="1" fontId="1" fillId="0" borderId="9" xfId="0" applyNumberFormat="1" applyFont="1" applyBorder="1" applyAlignment="1">
      <alignment horizontal="center" vertical="center" wrapText="1"/>
    </xf>
    <xf numFmtId="1" fontId="1" fillId="0" borderId="10" xfId="0" applyNumberFormat="1" applyFont="1" applyBorder="1" applyAlignment="1">
      <alignment horizontal="center" vertical="center" wrapText="1"/>
    </xf>
    <xf numFmtId="17" fontId="1" fillId="0" borderId="10" xfId="0" applyNumberFormat="1" applyFont="1" applyBorder="1" applyAlignment="1">
      <alignment horizontal="center" vertical="center" wrapText="1"/>
    </xf>
    <xf numFmtId="172" fontId="1" fillId="0" borderId="8" xfId="0" applyNumberFormat="1" applyFont="1" applyBorder="1" applyAlignment="1">
      <alignment horizontal="center" vertical="center" wrapText="1"/>
    </xf>
    <xf numFmtId="172" fontId="1" fillId="0" borderId="7" xfId="0" applyNumberFormat="1" applyFont="1" applyBorder="1" applyAlignment="1">
      <alignment horizontal="center" vertical="center" wrapText="1"/>
    </xf>
    <xf numFmtId="0" fontId="1" fillId="0" borderId="0" xfId="0" applyFont="1" applyAlignment="1">
      <alignment horizontal="center"/>
    </xf>
    <xf numFmtId="173" fontId="1" fillId="0" borderId="0" xfId="0" applyNumberFormat="1" applyFont="1" applyAlignment="1">
      <alignment horizontal="center"/>
    </xf>
    <xf numFmtId="165" fontId="1" fillId="0" borderId="0" xfId="0" applyNumberFormat="1" applyFont="1"/>
    <xf numFmtId="175" fontId="1" fillId="0" borderId="0" xfId="0" applyNumberFormat="1" applyFont="1" applyAlignment="1">
      <alignment horizontal="right"/>
    </xf>
    <xf numFmtId="167" fontId="1" fillId="0" borderId="0" xfId="0" applyNumberFormat="1" applyFont="1"/>
    <xf numFmtId="3" fontId="1" fillId="0" borderId="0" xfId="0" applyNumberFormat="1" applyFont="1"/>
    <xf numFmtId="173" fontId="1" fillId="0" borderId="0" xfId="0" applyNumberFormat="1" applyFont="1"/>
    <xf numFmtId="166" fontId="1" fillId="0" borderId="0" xfId="0" applyNumberFormat="1" applyFont="1"/>
    <xf numFmtId="173" fontId="1" fillId="0" borderId="0" xfId="0" applyNumberFormat="1" applyFont="1" applyAlignment="1">
      <alignment horizontal="right"/>
    </xf>
    <xf numFmtId="0" fontId="1" fillId="0" borderId="1" xfId="0" applyFont="1" applyBorder="1"/>
    <xf numFmtId="165" fontId="1" fillId="0" borderId="1" xfId="0" applyNumberFormat="1" applyFont="1" applyBorder="1"/>
    <xf numFmtId="175" fontId="1" fillId="0" borderId="1" xfId="0" applyNumberFormat="1" applyFont="1" applyBorder="1" applyAlignment="1">
      <alignment horizontal="right"/>
    </xf>
    <xf numFmtId="167" fontId="1" fillId="0" borderId="1" xfId="0" applyNumberFormat="1" applyFont="1" applyBorder="1"/>
    <xf numFmtId="0" fontId="1" fillId="0" borderId="0" xfId="0" quotePrefix="1" applyFont="1"/>
    <xf numFmtId="176" fontId="1" fillId="0" borderId="0" xfId="0" applyNumberFormat="1" applyFont="1"/>
    <xf numFmtId="171" fontId="1" fillId="0" borderId="0" xfId="0" applyNumberFormat="1" applyFont="1"/>
    <xf numFmtId="176" fontId="1" fillId="0" borderId="1" xfId="0" applyNumberFormat="1" applyFont="1" applyBorder="1" applyAlignment="1">
      <alignment horizontal="center"/>
    </xf>
    <xf numFmtId="0" fontId="1" fillId="0" borderId="8" xfId="0" applyFont="1" applyBorder="1" applyAlignment="1">
      <alignment vertical="center"/>
    </xf>
    <xf numFmtId="0" fontId="1" fillId="0" borderId="7" xfId="0" applyFont="1" applyBorder="1" applyAlignment="1">
      <alignment horizontal="center" vertical="center"/>
    </xf>
    <xf numFmtId="0" fontId="1" fillId="0" borderId="9" xfId="0" applyFont="1" applyBorder="1" applyAlignment="1">
      <alignment vertical="center"/>
    </xf>
    <xf numFmtId="176" fontId="1" fillId="0" borderId="7" xfId="0" applyNumberFormat="1" applyFont="1" applyBorder="1" applyAlignment="1">
      <alignment vertical="center"/>
    </xf>
    <xf numFmtId="176" fontId="1" fillId="0" borderId="0" xfId="0" applyNumberFormat="1" applyFont="1" applyAlignment="1">
      <alignment horizontal="center"/>
    </xf>
    <xf numFmtId="176" fontId="1" fillId="0" borderId="0" xfId="0" applyNumberFormat="1" applyFont="1" applyAlignment="1">
      <alignment horizontal="right"/>
    </xf>
    <xf numFmtId="176" fontId="1" fillId="0" borderId="1" xfId="0" applyNumberFormat="1" applyFont="1" applyBorder="1" applyAlignment="1">
      <alignment horizontal="right"/>
    </xf>
    <xf numFmtId="165" fontId="1" fillId="0" borderId="1" xfId="0" applyNumberFormat="1" applyFont="1" applyBorder="1" applyAlignment="1">
      <alignment horizontal="center"/>
    </xf>
    <xf numFmtId="0" fontId="1" fillId="0" borderId="2" xfId="0" applyFont="1" applyBorder="1" applyAlignment="1">
      <alignment horizontal="left" vertical="center"/>
    </xf>
    <xf numFmtId="0" fontId="1" fillId="0" borderId="14" xfId="0" applyFont="1" applyBorder="1" applyAlignment="1">
      <alignment horizontal="left" vertical="center"/>
    </xf>
    <xf numFmtId="165" fontId="1" fillId="0" borderId="8" xfId="0" applyNumberFormat="1" applyFont="1" applyBorder="1" applyAlignment="1">
      <alignment horizontal="right" vertical="center"/>
    </xf>
    <xf numFmtId="0" fontId="1" fillId="0" borderId="0" xfId="0" applyFont="1" applyAlignment="1">
      <alignment vertical="center"/>
    </xf>
    <xf numFmtId="0" fontId="1" fillId="0" borderId="1" xfId="0" applyFont="1" applyBorder="1" applyAlignment="1">
      <alignment horizontal="left" vertical="center"/>
    </xf>
    <xf numFmtId="0" fontId="1" fillId="0" borderId="13" xfId="0" applyFont="1" applyBorder="1" applyAlignment="1">
      <alignment horizontal="left" vertical="center"/>
    </xf>
    <xf numFmtId="165" fontId="1" fillId="0" borderId="10" xfId="0" applyNumberFormat="1" applyFont="1" applyBorder="1" applyAlignment="1">
      <alignment horizontal="center" vertical="center" wrapText="1"/>
    </xf>
    <xf numFmtId="172" fontId="1" fillId="0" borderId="0" xfId="0" applyNumberFormat="1" applyFont="1" applyAlignment="1">
      <alignment horizontal="center" vertical="center" wrapText="1"/>
    </xf>
    <xf numFmtId="17" fontId="1" fillId="0" borderId="0" xfId="0" quotePrefix="1" applyNumberFormat="1" applyFont="1" applyAlignment="1">
      <alignment horizontal="center" wrapText="1"/>
    </xf>
    <xf numFmtId="165" fontId="1" fillId="0" borderId="0" xfId="0" applyNumberFormat="1" applyFont="1" applyAlignment="1">
      <alignment horizontal="center" wrapText="1"/>
    </xf>
    <xf numFmtId="0" fontId="1" fillId="0" borderId="0" xfId="0" applyFont="1" applyAlignment="1">
      <alignment horizontal="center" wrapText="1"/>
    </xf>
    <xf numFmtId="0" fontId="1" fillId="0" borderId="0" xfId="0" applyFont="1" applyAlignment="1">
      <alignment horizontal="left"/>
    </xf>
    <xf numFmtId="0" fontId="1" fillId="0" borderId="0" xfId="0" applyFont="1" applyAlignment="1">
      <alignment horizontal="right"/>
    </xf>
    <xf numFmtId="16" fontId="1" fillId="0" borderId="0" xfId="0" quotePrefix="1" applyNumberFormat="1" applyFont="1" applyAlignment="1">
      <alignment horizontal="left"/>
    </xf>
    <xf numFmtId="0" fontId="1" fillId="0" borderId="0" xfId="0" quotePrefix="1" applyFont="1" applyAlignment="1">
      <alignment horizontal="left"/>
    </xf>
    <xf numFmtId="174" fontId="1" fillId="0" borderId="0" xfId="0" applyNumberFormat="1" applyFont="1" applyAlignment="1">
      <alignment horizontal="right"/>
    </xf>
    <xf numFmtId="165" fontId="1" fillId="0" borderId="0" xfId="0" applyNumberFormat="1" applyFont="1" applyAlignment="1">
      <alignment horizontal="right"/>
    </xf>
    <xf numFmtId="0" fontId="1" fillId="0" borderId="1" xfId="0" applyFont="1" applyBorder="1" applyAlignment="1">
      <alignment horizontal="right"/>
    </xf>
    <xf numFmtId="49" fontId="1" fillId="0" borderId="0" xfId="0" applyNumberFormat="1" applyFont="1"/>
    <xf numFmtId="49" fontId="1" fillId="0" borderId="1" xfId="0" applyNumberFormat="1" applyFont="1" applyBorder="1" applyAlignment="1">
      <alignment horizontal="center"/>
    </xf>
    <xf numFmtId="49" fontId="1" fillId="0" borderId="7" xfId="0" applyNumberFormat="1" applyFont="1" applyBorder="1" applyAlignment="1">
      <alignment vertical="center"/>
    </xf>
    <xf numFmtId="49" fontId="1" fillId="0" borderId="0" xfId="0" applyNumberFormat="1" applyFont="1" applyAlignment="1">
      <alignment horizontal="center" wrapText="1"/>
    </xf>
    <xf numFmtId="49" fontId="1" fillId="0" borderId="0" xfId="0" applyNumberFormat="1" applyFont="1" applyAlignment="1">
      <alignment horizontal="right"/>
    </xf>
    <xf numFmtId="17" fontId="1" fillId="0" borderId="0" xfId="0" applyNumberFormat="1" applyFont="1"/>
    <xf numFmtId="0" fontId="1" fillId="0" borderId="2" xfId="0" applyFont="1" applyBorder="1"/>
    <xf numFmtId="165" fontId="1" fillId="0" borderId="2" xfId="0" applyNumberFormat="1" applyFont="1" applyBorder="1"/>
    <xf numFmtId="49" fontId="1" fillId="0" borderId="2" xfId="0" applyNumberFormat="1" applyFont="1" applyBorder="1"/>
    <xf numFmtId="166" fontId="1" fillId="0" borderId="2" xfId="0" applyNumberFormat="1" applyFont="1" applyBorder="1"/>
  </cellXfs>
  <cellStyles count="4">
    <cellStyle name="Comma" xfId="3" builtinId="3"/>
    <cellStyle name="Hyperlink" xfId="1" builtinId="8"/>
    <cellStyle name="Normal" xfId="0" builtinId="0" customBuiltin="1"/>
    <cellStyle name="Normal 2" xfId="2" xr:uid="{00000000-0005-0000-0000-000002000000}"/>
  </cellStyles>
  <dxfs count="0"/>
  <tableStyles count="0" defaultTableStyle="TableStyleMedium9" defaultPivotStyle="PivotStyleLight16"/>
  <colors>
    <mruColors>
      <color rgb="FF706F6F"/>
      <color rgb="FFF5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78"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136.xml"/><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137.xml"/><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139.xml"/><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140.xml"/><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3" Type="http://schemas.openxmlformats.org/officeDocument/2006/relationships/chartUserShapes" Target="../drawings/drawing141.xml"/><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3" Type="http://schemas.openxmlformats.org/officeDocument/2006/relationships/chartUserShapes" Target="../drawings/drawing143.xml"/><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3" Type="http://schemas.openxmlformats.org/officeDocument/2006/relationships/chartUserShapes" Target="../drawings/drawing144.xml"/><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3" Type="http://schemas.openxmlformats.org/officeDocument/2006/relationships/chartUserShapes" Target="../drawings/drawing145.xml"/><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3" Type="http://schemas.openxmlformats.org/officeDocument/2006/relationships/chartUserShapes" Target="../drawings/drawing147.xml"/><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3" Type="http://schemas.openxmlformats.org/officeDocument/2006/relationships/chartUserShapes" Target="../drawings/drawing148.xml"/><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3" Type="http://schemas.openxmlformats.org/officeDocument/2006/relationships/chartUserShapes" Target="../drawings/drawing149.xml"/><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3" Type="http://schemas.openxmlformats.org/officeDocument/2006/relationships/chartUserShapes" Target="../drawings/drawing151.xml"/><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3" Type="http://schemas.openxmlformats.org/officeDocument/2006/relationships/chartUserShapes" Target="../drawings/drawing152.xml"/><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3" Type="http://schemas.openxmlformats.org/officeDocument/2006/relationships/chartUserShapes" Target="../drawings/drawing153.xml"/><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3" Type="http://schemas.openxmlformats.org/officeDocument/2006/relationships/chartUserShapes" Target="../drawings/drawing155.xml"/><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3" Type="http://schemas.openxmlformats.org/officeDocument/2006/relationships/chartUserShapes" Target="../drawings/drawing156.xml"/><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3" Type="http://schemas.openxmlformats.org/officeDocument/2006/relationships/chartUserShapes" Target="../drawings/drawing157.xml"/><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3" Type="http://schemas.openxmlformats.org/officeDocument/2006/relationships/chartUserShapes" Target="../drawings/drawing159.xml"/><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3" Type="http://schemas.openxmlformats.org/officeDocument/2006/relationships/chartUserShapes" Target="../drawings/drawing160.xml"/><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3" Type="http://schemas.openxmlformats.org/officeDocument/2006/relationships/chartUserShapes" Target="../drawings/drawing161.xml"/><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3" Type="http://schemas.openxmlformats.org/officeDocument/2006/relationships/chartUserShapes" Target="../drawings/drawing163.xml"/><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3" Type="http://schemas.openxmlformats.org/officeDocument/2006/relationships/chartUserShapes" Target="../drawings/drawing164.xml"/><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3" Type="http://schemas.openxmlformats.org/officeDocument/2006/relationships/chartUserShapes" Target="../drawings/drawing165.xml"/><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3" Type="http://schemas.openxmlformats.org/officeDocument/2006/relationships/chartUserShapes" Target="../drawings/drawing167.xml"/><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3" Type="http://schemas.openxmlformats.org/officeDocument/2006/relationships/chartUserShapes" Target="../drawings/drawing168.xml"/><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3" Type="http://schemas.openxmlformats.org/officeDocument/2006/relationships/chartUserShapes" Target="../drawings/drawing169.xml"/><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3" Type="http://schemas.openxmlformats.org/officeDocument/2006/relationships/chartUserShapes" Target="../drawings/drawing171.xml"/><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3" Type="http://schemas.openxmlformats.org/officeDocument/2006/relationships/chartUserShapes" Target="../drawings/drawing172.xml"/><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3" Type="http://schemas.openxmlformats.org/officeDocument/2006/relationships/chartUserShapes" Target="../drawings/drawing173.xml"/><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3" Type="http://schemas.openxmlformats.org/officeDocument/2006/relationships/chartUserShapes" Target="../drawings/drawing175.xml"/><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3" Type="http://schemas.openxmlformats.org/officeDocument/2006/relationships/chartUserShapes" Target="../drawings/drawing176.xml"/><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3" Type="http://schemas.openxmlformats.org/officeDocument/2006/relationships/chartUserShapes" Target="../drawings/drawing177.xml"/><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3" Type="http://schemas.openxmlformats.org/officeDocument/2006/relationships/chartUserShapes" Target="../drawings/drawing179.xml"/><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3" Type="http://schemas.openxmlformats.org/officeDocument/2006/relationships/chartUserShapes" Target="../drawings/drawing180.xml"/><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3" Type="http://schemas.openxmlformats.org/officeDocument/2006/relationships/chartUserShapes" Target="../drawings/drawing181.xml"/><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3" Type="http://schemas.openxmlformats.org/officeDocument/2006/relationships/chartUserShapes" Target="../drawings/drawing183.xml"/><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3" Type="http://schemas.openxmlformats.org/officeDocument/2006/relationships/chartUserShapes" Target="../drawings/drawing184.xml"/><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3" Type="http://schemas.openxmlformats.org/officeDocument/2006/relationships/chartUserShapes" Target="../drawings/drawing185.xml"/><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3" Type="http://schemas.openxmlformats.org/officeDocument/2006/relationships/chartUserShapes" Target="../drawings/drawing187.xml"/><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3" Type="http://schemas.openxmlformats.org/officeDocument/2006/relationships/chartUserShapes" Target="../drawings/drawing188.xml"/><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3" Type="http://schemas.openxmlformats.org/officeDocument/2006/relationships/chartUserShapes" Target="../drawings/drawing189.xml"/><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3" Type="http://schemas.openxmlformats.org/officeDocument/2006/relationships/chartUserShapes" Target="../drawings/drawing191.xml"/><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3" Type="http://schemas.openxmlformats.org/officeDocument/2006/relationships/chartUserShapes" Target="../drawings/drawing192.xml"/><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3" Type="http://schemas.openxmlformats.org/officeDocument/2006/relationships/chartUserShapes" Target="../drawings/drawing193.xml"/><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3" Type="http://schemas.openxmlformats.org/officeDocument/2006/relationships/chartUserShapes" Target="../drawings/drawing195.xml"/><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3" Type="http://schemas.openxmlformats.org/officeDocument/2006/relationships/chartUserShapes" Target="../drawings/drawing196.xml"/><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3" Type="http://schemas.openxmlformats.org/officeDocument/2006/relationships/chartUserShapes" Target="../drawings/drawing197.xml"/><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56.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3.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79.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80.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3.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84.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85.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87.xml"/><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88.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89.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91.xml"/><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92.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93.xml"/><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3" Type="http://schemas.openxmlformats.org/officeDocument/2006/relationships/chartUserShapes" Target="../drawings/drawing95.xml"/><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96.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97.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99.xml"/><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100.xml"/><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3" Type="http://schemas.openxmlformats.org/officeDocument/2006/relationships/chartUserShapes" Target="../drawings/drawing101.xml"/><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3" Type="http://schemas.openxmlformats.org/officeDocument/2006/relationships/chartUserShapes" Target="../drawings/drawing103.xml"/><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3" Type="http://schemas.openxmlformats.org/officeDocument/2006/relationships/chartUserShapes" Target="../drawings/drawing104.xml"/><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105.xml"/><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3" Type="http://schemas.openxmlformats.org/officeDocument/2006/relationships/chartUserShapes" Target="../drawings/drawing107.xml"/><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3" Type="http://schemas.openxmlformats.org/officeDocument/2006/relationships/chartUserShapes" Target="../drawings/drawing108.xml"/><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3" Type="http://schemas.openxmlformats.org/officeDocument/2006/relationships/chartUserShapes" Target="../drawings/drawing109.xml"/><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3" Type="http://schemas.openxmlformats.org/officeDocument/2006/relationships/chartUserShapes" Target="../drawings/drawing111.xml"/><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3" Type="http://schemas.openxmlformats.org/officeDocument/2006/relationships/chartUserShapes" Target="../drawings/drawing112.xml"/><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3" Type="http://schemas.openxmlformats.org/officeDocument/2006/relationships/chartUserShapes" Target="../drawings/drawing113.xml"/><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3" Type="http://schemas.openxmlformats.org/officeDocument/2006/relationships/chartUserShapes" Target="../drawings/drawing115.xml"/><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3" Type="http://schemas.openxmlformats.org/officeDocument/2006/relationships/chartUserShapes" Target="../drawings/drawing116.xml"/><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3" Type="http://schemas.openxmlformats.org/officeDocument/2006/relationships/chartUserShapes" Target="../drawings/drawing117.xml"/><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119.xml"/><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3" Type="http://schemas.openxmlformats.org/officeDocument/2006/relationships/chartUserShapes" Target="../drawings/drawing120.xml"/><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3" Type="http://schemas.openxmlformats.org/officeDocument/2006/relationships/chartUserShapes" Target="../drawings/drawing121.xml"/><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3" Type="http://schemas.openxmlformats.org/officeDocument/2006/relationships/chartUserShapes" Target="../drawings/drawing123.xml"/><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3" Type="http://schemas.openxmlformats.org/officeDocument/2006/relationships/chartUserShapes" Target="../drawings/drawing124.xml"/><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3" Type="http://schemas.openxmlformats.org/officeDocument/2006/relationships/chartUserShapes" Target="../drawings/drawing125.xml"/><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3" Type="http://schemas.openxmlformats.org/officeDocument/2006/relationships/chartUserShapes" Target="../drawings/drawing127.xml"/><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128.xml"/><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29.xml"/><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31.xml"/><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32.xml"/><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133.xml"/><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135.xml"/><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4162993776721339"/>
          <c:w val="0.85065451076974063"/>
          <c:h val="0.60808820193772051"/>
        </c:manualLayout>
      </c:layout>
      <c:barChart>
        <c:barDir val="col"/>
        <c:grouping val="clustered"/>
        <c:varyColors val="0"/>
        <c:ser>
          <c:idx val="0"/>
          <c:order val="0"/>
          <c:tx>
            <c:strRef>
              <c:f>'Tables 1&amp;2'!$E$6</c:f>
              <c:strCache>
                <c:ptCount val="1"/>
                <c:pt idx="0">
                  <c:v>2021/22</c:v>
                </c:pt>
              </c:strCache>
            </c:strRef>
          </c:tx>
          <c:spPr>
            <a:solidFill>
              <a:schemeClr val="accent1"/>
            </a:solidFill>
            <a:ln>
              <a:noFill/>
            </a:ln>
            <a:effectLst/>
          </c:spPr>
          <c:invertIfNegative val="0"/>
          <c:cat>
            <c:strRef>
              <c:f>'Tables 1&amp;2'!$A$9:$A$20</c:f>
              <c:strCache>
                <c:ptCount val="12"/>
                <c:pt idx="0">
                  <c:v>Jun</c:v>
                </c:pt>
                <c:pt idx="1">
                  <c:v>Jul</c:v>
                </c:pt>
                <c:pt idx="2">
                  <c:v>Aug</c:v>
                </c:pt>
                <c:pt idx="3">
                  <c:v>Sep</c:v>
                </c:pt>
                <c:pt idx="4">
                  <c:v>Oct</c:v>
                </c:pt>
                <c:pt idx="5">
                  <c:v>Nov</c:v>
                </c:pt>
                <c:pt idx="6">
                  <c:v>Dec</c:v>
                </c:pt>
                <c:pt idx="7">
                  <c:v>Jan</c:v>
                </c:pt>
                <c:pt idx="8">
                  <c:v>Feb</c:v>
                </c:pt>
                <c:pt idx="9">
                  <c:v>Mar</c:v>
                </c:pt>
                <c:pt idx="10">
                  <c:v>Apr</c:v>
                </c:pt>
                <c:pt idx="11">
                  <c:v>May</c:v>
                </c:pt>
              </c:strCache>
            </c:strRef>
          </c:cat>
          <c:val>
            <c:numRef>
              <c:f>'Tables 1&amp;2'!$E$9:$E$20</c:f>
              <c:numCache>
                <c:formatCode>#,##0\ \ \ \ \ </c:formatCode>
                <c:ptCount val="12"/>
                <c:pt idx="0">
                  <c:v>51590</c:v>
                </c:pt>
                <c:pt idx="1">
                  <c:v>30209</c:v>
                </c:pt>
                <c:pt idx="2">
                  <c:v>2676</c:v>
                </c:pt>
                <c:pt idx="3">
                  <c:v>2310</c:v>
                </c:pt>
                <c:pt idx="4">
                  <c:v>3687</c:v>
                </c:pt>
                <c:pt idx="5">
                  <c:v>5309</c:v>
                </c:pt>
                <c:pt idx="6">
                  <c:v>6161</c:v>
                </c:pt>
                <c:pt idx="7">
                  <c:v>4033</c:v>
                </c:pt>
                <c:pt idx="8">
                  <c:v>5235</c:v>
                </c:pt>
                <c:pt idx="9">
                  <c:v>28624</c:v>
                </c:pt>
                <c:pt idx="10">
                  <c:v>54303</c:v>
                </c:pt>
                <c:pt idx="11">
                  <c:v>72755</c:v>
                </c:pt>
              </c:numCache>
            </c:numRef>
          </c:val>
          <c:extLst>
            <c:ext xmlns:c16="http://schemas.microsoft.com/office/drawing/2014/chart" uri="{C3380CC4-5D6E-409C-BE32-E72D297353CC}">
              <c16:uniqueId val="{00000000-D0CB-4E3C-8DCA-F9F326507152}"/>
            </c:ext>
          </c:extLst>
        </c:ser>
        <c:ser>
          <c:idx val="1"/>
          <c:order val="1"/>
          <c:tx>
            <c:strRef>
              <c:f>'Tables 1&amp;2'!$F$6</c:f>
              <c:strCache>
                <c:ptCount val="1"/>
                <c:pt idx="0">
                  <c:v>2022/23</c:v>
                </c:pt>
              </c:strCache>
            </c:strRef>
          </c:tx>
          <c:spPr>
            <a:solidFill>
              <a:schemeClr val="accent3"/>
            </a:solidFill>
            <a:ln>
              <a:noFill/>
            </a:ln>
            <a:effectLst/>
          </c:spPr>
          <c:invertIfNegative val="0"/>
          <c:cat>
            <c:strRef>
              <c:f>'Tables 1&amp;2'!$A$9:$A$20</c:f>
              <c:strCache>
                <c:ptCount val="12"/>
                <c:pt idx="0">
                  <c:v>Jun</c:v>
                </c:pt>
                <c:pt idx="1">
                  <c:v>Jul</c:v>
                </c:pt>
                <c:pt idx="2">
                  <c:v>Aug</c:v>
                </c:pt>
                <c:pt idx="3">
                  <c:v>Sep</c:v>
                </c:pt>
                <c:pt idx="4">
                  <c:v>Oct</c:v>
                </c:pt>
                <c:pt idx="5">
                  <c:v>Nov</c:v>
                </c:pt>
                <c:pt idx="6">
                  <c:v>Dec</c:v>
                </c:pt>
                <c:pt idx="7">
                  <c:v>Jan</c:v>
                </c:pt>
                <c:pt idx="8">
                  <c:v>Feb</c:v>
                </c:pt>
                <c:pt idx="9">
                  <c:v>Mar</c:v>
                </c:pt>
                <c:pt idx="10">
                  <c:v>Apr</c:v>
                </c:pt>
                <c:pt idx="11">
                  <c:v>May</c:v>
                </c:pt>
              </c:strCache>
            </c:strRef>
          </c:cat>
          <c:val>
            <c:numRef>
              <c:f>'Tables 1&amp;2'!$F$9:$F$20</c:f>
              <c:numCache>
                <c:formatCode>#,##0\ \ \ \ \ </c:formatCode>
                <c:ptCount val="12"/>
                <c:pt idx="0">
                  <c:v>94648</c:v>
                </c:pt>
                <c:pt idx="1">
                  <c:v>134175</c:v>
                </c:pt>
                <c:pt idx="2">
                  <c:v>129753</c:v>
                </c:pt>
                <c:pt idx="3">
                  <c:v>151270</c:v>
                </c:pt>
                <c:pt idx="4">
                  <c:v>161636</c:v>
                </c:pt>
                <c:pt idx="5">
                  <c:v>232684</c:v>
                </c:pt>
                <c:pt idx="6">
                  <c:v>364716</c:v>
                </c:pt>
                <c:pt idx="7">
                  <c:v>268298</c:v>
                </c:pt>
                <c:pt idx="8">
                  <c:v>268704</c:v>
                </c:pt>
                <c:pt idx="9">
                  <c:v>266131</c:v>
                </c:pt>
                <c:pt idx="10">
                  <c:v>221271</c:v>
                </c:pt>
                <c:pt idx="11">
                  <c:v>160335</c:v>
                </c:pt>
              </c:numCache>
            </c:numRef>
          </c:val>
          <c:extLst>
            <c:ext xmlns:c16="http://schemas.microsoft.com/office/drawing/2014/chart" uri="{C3380CC4-5D6E-409C-BE32-E72D297353CC}">
              <c16:uniqueId val="{00000001-D0CB-4E3C-8DCA-F9F326507152}"/>
            </c:ext>
          </c:extLst>
        </c:ser>
        <c:dLbls>
          <c:showLegendKey val="0"/>
          <c:showVal val="0"/>
          <c:showCatName val="0"/>
          <c:showSerName val="0"/>
          <c:showPercent val="0"/>
          <c:showBubbleSize val="0"/>
        </c:dLbls>
        <c:gapWidth val="50"/>
        <c:axId val="583317344"/>
        <c:axId val="583316952"/>
      </c:barChart>
      <c:catAx>
        <c:axId val="5833173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6952"/>
        <c:crosses val="autoZero"/>
        <c:auto val="1"/>
        <c:lblAlgn val="ctr"/>
        <c:lblOffset val="100"/>
        <c:noMultiLvlLbl val="0"/>
      </c:catAx>
      <c:valAx>
        <c:axId val="58331695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7344"/>
        <c:crosses val="autoZero"/>
        <c:crossBetween val="between"/>
      </c:valAx>
      <c:spPr>
        <a:solidFill>
          <a:schemeClr val="bg1"/>
        </a:solidFill>
        <a:ln>
          <a:noFill/>
        </a:ln>
        <a:effectLst/>
      </c:spPr>
    </c:plotArea>
    <c:legend>
      <c:legendPos val="b"/>
      <c:layout>
        <c:manualLayout>
          <c:xMode val="edge"/>
          <c:yMode val="edge"/>
          <c:x val="0"/>
          <c:y val="0.86325394510871334"/>
          <c:w val="0.29737279391800181"/>
          <c:h val="0.10326723048507826"/>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7'!$C$19:$C$25</c:f>
              <c:numCache>
                <c:formatCode>#,##0\ \ </c:formatCode>
                <c:ptCount val="7"/>
                <c:pt idx="0">
                  <c:v>6116</c:v>
                </c:pt>
                <c:pt idx="1">
                  <c:v>7217</c:v>
                </c:pt>
                <c:pt idx="2">
                  <c:v>18429</c:v>
                </c:pt>
                <c:pt idx="3">
                  <c:v>16408</c:v>
                </c:pt>
                <c:pt idx="4">
                  <c:v>17428</c:v>
                </c:pt>
                <c:pt idx="5">
                  <c:v>15599</c:v>
                </c:pt>
                <c:pt idx="6">
                  <c:v>9651</c:v>
                </c:pt>
              </c:numCache>
            </c:numRef>
          </c:val>
          <c:extLst>
            <c:ext xmlns:c16="http://schemas.microsoft.com/office/drawing/2014/chart" uri="{C3380CC4-5D6E-409C-BE32-E72D297353CC}">
              <c16:uniqueId val="{00000000-624E-44C3-AA99-DC47E64AC386}"/>
            </c:ext>
          </c:extLst>
        </c:ser>
        <c:ser>
          <c:idx val="1"/>
          <c:order val="1"/>
          <c:tx>
            <c:strRef>
              <c:f>'Table 7'!$D$7</c:f>
              <c:strCache>
                <c:ptCount val="1"/>
                <c:pt idx="0">
                  <c:v>2020</c:v>
                </c:pt>
              </c:strCache>
            </c:strRef>
          </c:tx>
          <c:spPr>
            <a:solidFill>
              <a:schemeClr val="accent2"/>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7'!$D$19:$D$25</c:f>
              <c:numCache>
                <c:formatCode>#,##0\ \ </c:formatCode>
                <c:ptCount val="7"/>
                <c:pt idx="0">
                  <c:v>143</c:v>
                </c:pt>
                <c:pt idx="1">
                  <c:v>122</c:v>
                </c:pt>
                <c:pt idx="2">
                  <c:v>285</c:v>
                </c:pt>
                <c:pt idx="3">
                  <c:v>165</c:v>
                </c:pt>
                <c:pt idx="4">
                  <c:v>147</c:v>
                </c:pt>
                <c:pt idx="5">
                  <c:v>148</c:v>
                </c:pt>
                <c:pt idx="6">
                  <c:v>47</c:v>
                </c:pt>
              </c:numCache>
            </c:numRef>
          </c:val>
          <c:extLst>
            <c:ext xmlns:c16="http://schemas.microsoft.com/office/drawing/2014/chart" uri="{C3380CC4-5D6E-409C-BE32-E72D297353CC}">
              <c16:uniqueId val="{00000001-624E-44C3-AA99-DC47E64AC386}"/>
            </c:ext>
          </c:extLst>
        </c:ser>
        <c:ser>
          <c:idx val="2"/>
          <c:order val="2"/>
          <c:tx>
            <c:strRef>
              <c:f>'Table 7'!$E$7</c:f>
              <c:strCache>
                <c:ptCount val="1"/>
                <c:pt idx="0">
                  <c:v>2021</c:v>
                </c:pt>
              </c:strCache>
            </c:strRef>
          </c:tx>
          <c:spPr>
            <a:solidFill>
              <a:schemeClr val="accent3"/>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7'!$E$19:$E$25</c:f>
              <c:numCache>
                <c:formatCode>#,##0\ \ </c:formatCode>
                <c:ptCount val="7"/>
                <c:pt idx="0">
                  <c:v>4859</c:v>
                </c:pt>
                <c:pt idx="1">
                  <c:v>3838</c:v>
                </c:pt>
                <c:pt idx="2">
                  <c:v>12009</c:v>
                </c:pt>
                <c:pt idx="3">
                  <c:v>9505</c:v>
                </c:pt>
                <c:pt idx="4">
                  <c:v>9433</c:v>
                </c:pt>
                <c:pt idx="5">
                  <c:v>8940</c:v>
                </c:pt>
                <c:pt idx="6">
                  <c:v>4992</c:v>
                </c:pt>
              </c:numCache>
            </c:numRef>
          </c:val>
          <c:extLst>
            <c:ext xmlns:c16="http://schemas.microsoft.com/office/drawing/2014/chart" uri="{C3380CC4-5D6E-409C-BE32-E72D297353CC}">
              <c16:uniqueId val="{00000002-624E-44C3-AA99-DC47E64AC386}"/>
            </c:ext>
          </c:extLst>
        </c:ser>
        <c:ser>
          <c:idx val="3"/>
          <c:order val="3"/>
          <c:tx>
            <c:strRef>
              <c:f>'Table 7'!$F$7</c:f>
              <c:strCache>
                <c:ptCount val="1"/>
                <c:pt idx="0">
                  <c:v>2022</c:v>
                </c:pt>
              </c:strCache>
            </c:strRef>
          </c:tx>
          <c:spPr>
            <a:solidFill>
              <a:schemeClr val="accent4"/>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7'!$F$19:$F$25</c:f>
              <c:numCache>
                <c:formatCode>#,##0\ \ </c:formatCode>
                <c:ptCount val="7"/>
                <c:pt idx="0">
                  <c:v>3533</c:v>
                </c:pt>
                <c:pt idx="1">
                  <c:v>3174</c:v>
                </c:pt>
                <c:pt idx="2">
                  <c:v>8710</c:v>
                </c:pt>
                <c:pt idx="3">
                  <c:v>7996</c:v>
                </c:pt>
                <c:pt idx="4">
                  <c:v>8796</c:v>
                </c:pt>
                <c:pt idx="5">
                  <c:v>8778</c:v>
                </c:pt>
                <c:pt idx="6">
                  <c:v>5936</c:v>
                </c:pt>
              </c:numCache>
            </c:numRef>
          </c:val>
          <c:extLst>
            <c:ext xmlns:c16="http://schemas.microsoft.com/office/drawing/2014/chart" uri="{C3380CC4-5D6E-409C-BE32-E72D297353CC}">
              <c16:uniqueId val="{00000003-624E-44C3-AA99-DC47E64AC386}"/>
            </c:ext>
          </c:extLst>
        </c:ser>
        <c:ser>
          <c:idx val="4"/>
          <c:order val="4"/>
          <c:tx>
            <c:strRef>
              <c:f>'Table 7'!$G$7</c:f>
              <c:strCache>
                <c:ptCount val="1"/>
                <c:pt idx="0">
                  <c:v>2023</c:v>
                </c:pt>
              </c:strCache>
            </c:strRef>
          </c:tx>
          <c:spPr>
            <a:solidFill>
              <a:schemeClr val="accent5"/>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7'!$G$19:$G$25</c:f>
              <c:numCache>
                <c:formatCode>#,##0\ \ </c:formatCode>
                <c:ptCount val="7"/>
                <c:pt idx="0">
                  <c:v>4893</c:v>
                </c:pt>
                <c:pt idx="1">
                  <c:v>5211</c:v>
                </c:pt>
                <c:pt idx="2">
                  <c:v>12989</c:v>
                </c:pt>
                <c:pt idx="3">
                  <c:v>12686</c:v>
                </c:pt>
                <c:pt idx="4">
                  <c:v>13574</c:v>
                </c:pt>
                <c:pt idx="5">
                  <c:v>12838</c:v>
                </c:pt>
                <c:pt idx="6">
                  <c:v>8949</c:v>
                </c:pt>
              </c:numCache>
            </c:numRef>
          </c:val>
          <c:extLst>
            <c:ext xmlns:c16="http://schemas.microsoft.com/office/drawing/2014/chart" uri="{C3380CC4-5D6E-409C-BE32-E72D297353CC}">
              <c16:uniqueId val="{00000004-624E-44C3-AA99-DC47E64AC386}"/>
            </c:ext>
          </c:extLst>
        </c:ser>
        <c:dLbls>
          <c:showLegendKey val="0"/>
          <c:showVal val="0"/>
          <c:showCatName val="0"/>
          <c:showSerName val="0"/>
          <c:showPercent val="0"/>
          <c:showBubbleSize val="0"/>
        </c:dLbls>
        <c:gapWidth val="50"/>
        <c:axId val="229348112"/>
        <c:axId val="229348896"/>
      </c:barChart>
      <c:catAx>
        <c:axId val="229348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896"/>
        <c:crosses val="autoZero"/>
        <c:auto val="1"/>
        <c:lblAlgn val="ctr"/>
        <c:lblOffset val="100"/>
        <c:noMultiLvlLbl val="0"/>
      </c:catAx>
      <c:valAx>
        <c:axId val="229348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11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43'!$C$19:$C$25</c:f>
              <c:numCache>
                <c:formatCode>#,##0\ \ </c:formatCode>
                <c:ptCount val="7"/>
                <c:pt idx="0">
                  <c:v>306</c:v>
                </c:pt>
                <c:pt idx="1">
                  <c:v>226</c:v>
                </c:pt>
                <c:pt idx="2">
                  <c:v>595</c:v>
                </c:pt>
                <c:pt idx="3">
                  <c:v>612</c:v>
                </c:pt>
                <c:pt idx="4">
                  <c:v>499</c:v>
                </c:pt>
                <c:pt idx="5">
                  <c:v>608</c:v>
                </c:pt>
                <c:pt idx="6">
                  <c:v>335</c:v>
                </c:pt>
              </c:numCache>
            </c:numRef>
          </c:val>
          <c:extLst>
            <c:ext xmlns:c16="http://schemas.microsoft.com/office/drawing/2014/chart" uri="{C3380CC4-5D6E-409C-BE32-E72D297353CC}">
              <c16:uniqueId val="{00000000-6128-4889-9B17-EBD8EC12D293}"/>
            </c:ext>
          </c:extLst>
        </c:ser>
        <c:ser>
          <c:idx val="1"/>
          <c:order val="1"/>
          <c:tx>
            <c:strRef>
              <c:f>'Table 43'!$D$7</c:f>
              <c:strCache>
                <c:ptCount val="1"/>
                <c:pt idx="0">
                  <c:v>2020</c:v>
                </c:pt>
              </c:strCache>
            </c:strRef>
          </c:tx>
          <c:spPr>
            <a:solidFill>
              <a:schemeClr val="accent2"/>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43'!$D$19:$D$25</c:f>
              <c:numCache>
                <c:formatCode>#,##0\ \ </c:formatCode>
                <c:ptCount val="7"/>
                <c:pt idx="0">
                  <c:v>1</c:v>
                </c:pt>
                <c:pt idx="1">
                  <c:v>1</c:v>
                </c:pt>
                <c:pt idx="2">
                  <c:v>0</c:v>
                </c:pt>
                <c:pt idx="3">
                  <c:v>0</c:v>
                </c:pt>
                <c:pt idx="4">
                  <c:v>2</c:v>
                </c:pt>
                <c:pt idx="5">
                  <c:v>0</c:v>
                </c:pt>
                <c:pt idx="6">
                  <c:v>1</c:v>
                </c:pt>
              </c:numCache>
            </c:numRef>
          </c:val>
          <c:extLst>
            <c:ext xmlns:c16="http://schemas.microsoft.com/office/drawing/2014/chart" uri="{C3380CC4-5D6E-409C-BE32-E72D297353CC}">
              <c16:uniqueId val="{00000001-6128-4889-9B17-EBD8EC12D293}"/>
            </c:ext>
          </c:extLst>
        </c:ser>
        <c:ser>
          <c:idx val="2"/>
          <c:order val="2"/>
          <c:tx>
            <c:strRef>
              <c:f>'Table 43'!$E$7</c:f>
              <c:strCache>
                <c:ptCount val="1"/>
                <c:pt idx="0">
                  <c:v>2021</c:v>
                </c:pt>
              </c:strCache>
            </c:strRef>
          </c:tx>
          <c:spPr>
            <a:solidFill>
              <a:schemeClr val="accent3"/>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43'!$E$19:$E$25</c:f>
              <c:numCache>
                <c:formatCode>#,##0\ \ </c:formatCode>
                <c:ptCount val="7"/>
                <c:pt idx="0">
                  <c:v>1</c:v>
                </c:pt>
                <c:pt idx="1">
                  <c:v>2</c:v>
                </c:pt>
                <c:pt idx="2">
                  <c:v>9</c:v>
                </c:pt>
                <c:pt idx="3">
                  <c:v>5</c:v>
                </c:pt>
                <c:pt idx="4">
                  <c:v>4</c:v>
                </c:pt>
                <c:pt idx="5">
                  <c:v>3</c:v>
                </c:pt>
                <c:pt idx="6">
                  <c:v>3</c:v>
                </c:pt>
              </c:numCache>
            </c:numRef>
          </c:val>
          <c:extLst>
            <c:ext xmlns:c16="http://schemas.microsoft.com/office/drawing/2014/chart" uri="{C3380CC4-5D6E-409C-BE32-E72D297353CC}">
              <c16:uniqueId val="{00000002-6128-4889-9B17-EBD8EC12D293}"/>
            </c:ext>
          </c:extLst>
        </c:ser>
        <c:ser>
          <c:idx val="3"/>
          <c:order val="3"/>
          <c:tx>
            <c:strRef>
              <c:f>'Table 43'!$F$7</c:f>
              <c:strCache>
                <c:ptCount val="1"/>
                <c:pt idx="0">
                  <c:v>2022</c:v>
                </c:pt>
              </c:strCache>
            </c:strRef>
          </c:tx>
          <c:spPr>
            <a:solidFill>
              <a:schemeClr val="accent4"/>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43'!$F$19:$F$25</c:f>
              <c:numCache>
                <c:formatCode>#,##0\ \ </c:formatCode>
                <c:ptCount val="7"/>
                <c:pt idx="0">
                  <c:v>27</c:v>
                </c:pt>
                <c:pt idx="1">
                  <c:v>86</c:v>
                </c:pt>
                <c:pt idx="2">
                  <c:v>125</c:v>
                </c:pt>
                <c:pt idx="3">
                  <c:v>68</c:v>
                </c:pt>
                <c:pt idx="4">
                  <c:v>106</c:v>
                </c:pt>
                <c:pt idx="5">
                  <c:v>164</c:v>
                </c:pt>
                <c:pt idx="6">
                  <c:v>112</c:v>
                </c:pt>
              </c:numCache>
            </c:numRef>
          </c:val>
          <c:extLst>
            <c:ext xmlns:c16="http://schemas.microsoft.com/office/drawing/2014/chart" uri="{C3380CC4-5D6E-409C-BE32-E72D297353CC}">
              <c16:uniqueId val="{00000003-6128-4889-9B17-EBD8EC12D293}"/>
            </c:ext>
          </c:extLst>
        </c:ser>
        <c:ser>
          <c:idx val="4"/>
          <c:order val="4"/>
          <c:tx>
            <c:strRef>
              <c:f>'Table 43'!$G$7</c:f>
              <c:strCache>
                <c:ptCount val="1"/>
                <c:pt idx="0">
                  <c:v>2023</c:v>
                </c:pt>
              </c:strCache>
            </c:strRef>
          </c:tx>
          <c:spPr>
            <a:solidFill>
              <a:schemeClr val="accent5"/>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43'!$G$19:$G$25</c:f>
              <c:numCache>
                <c:formatCode>#,##0\ \ </c:formatCode>
                <c:ptCount val="7"/>
                <c:pt idx="0">
                  <c:v>182</c:v>
                </c:pt>
                <c:pt idx="1">
                  <c:v>217</c:v>
                </c:pt>
                <c:pt idx="2">
                  <c:v>546</c:v>
                </c:pt>
                <c:pt idx="3">
                  <c:v>350</c:v>
                </c:pt>
                <c:pt idx="4">
                  <c:v>438</c:v>
                </c:pt>
                <c:pt idx="5">
                  <c:v>591</c:v>
                </c:pt>
                <c:pt idx="6">
                  <c:v>332</c:v>
                </c:pt>
              </c:numCache>
            </c:numRef>
          </c:val>
          <c:extLst>
            <c:ext xmlns:c16="http://schemas.microsoft.com/office/drawing/2014/chart" uri="{C3380CC4-5D6E-409C-BE32-E72D297353CC}">
              <c16:uniqueId val="{00000004-6128-4889-9B17-EBD8EC12D293}"/>
            </c:ext>
          </c:extLst>
        </c:ser>
        <c:dLbls>
          <c:showLegendKey val="0"/>
          <c:showVal val="0"/>
          <c:showCatName val="0"/>
          <c:showSerName val="0"/>
          <c:showPercent val="0"/>
          <c:showBubbleSize val="0"/>
        </c:dLbls>
        <c:gapWidth val="50"/>
        <c:axId val="680175352"/>
        <c:axId val="680173392"/>
      </c:barChart>
      <c:catAx>
        <c:axId val="6801753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3392"/>
        <c:crosses val="autoZero"/>
        <c:auto val="1"/>
        <c:lblAlgn val="ctr"/>
        <c:lblOffset val="100"/>
        <c:noMultiLvlLbl val="0"/>
      </c:catAx>
      <c:valAx>
        <c:axId val="680173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535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43'!$C$28:$C$32</c:f>
              <c:numCache>
                <c:formatCode>#,##0\ \ </c:formatCode>
                <c:ptCount val="5"/>
                <c:pt idx="0">
                  <c:v>175</c:v>
                </c:pt>
                <c:pt idx="1">
                  <c:v>702</c:v>
                </c:pt>
                <c:pt idx="2">
                  <c:v>1685</c:v>
                </c:pt>
                <c:pt idx="3">
                  <c:v>252</c:v>
                </c:pt>
                <c:pt idx="4">
                  <c:v>367</c:v>
                </c:pt>
              </c:numCache>
            </c:numRef>
          </c:val>
          <c:extLst>
            <c:ext xmlns:c16="http://schemas.microsoft.com/office/drawing/2014/chart" uri="{C3380CC4-5D6E-409C-BE32-E72D297353CC}">
              <c16:uniqueId val="{00000000-1277-437A-82AC-1CD2E9BCC8EF}"/>
            </c:ext>
          </c:extLst>
        </c:ser>
        <c:ser>
          <c:idx val="1"/>
          <c:order val="1"/>
          <c:tx>
            <c:strRef>
              <c:f>'Table 43'!$D$7</c:f>
              <c:strCache>
                <c:ptCount val="1"/>
                <c:pt idx="0">
                  <c:v>2020</c:v>
                </c:pt>
              </c:strCache>
            </c:strRef>
          </c:tx>
          <c:spPr>
            <a:solidFill>
              <a:schemeClr val="accent2"/>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43'!$D$28:$D$32</c:f>
              <c:numCache>
                <c:formatCode>#,##0\ \ </c:formatCode>
                <c:ptCount val="5"/>
                <c:pt idx="0">
                  <c:v>0</c:v>
                </c:pt>
                <c:pt idx="1">
                  <c:v>0</c:v>
                </c:pt>
                <c:pt idx="2">
                  <c:v>0</c:v>
                </c:pt>
                <c:pt idx="3">
                  <c:v>0</c:v>
                </c:pt>
                <c:pt idx="4">
                  <c:v>5</c:v>
                </c:pt>
              </c:numCache>
            </c:numRef>
          </c:val>
          <c:extLst>
            <c:ext xmlns:c16="http://schemas.microsoft.com/office/drawing/2014/chart" uri="{C3380CC4-5D6E-409C-BE32-E72D297353CC}">
              <c16:uniqueId val="{00000001-1277-437A-82AC-1CD2E9BCC8EF}"/>
            </c:ext>
          </c:extLst>
        </c:ser>
        <c:ser>
          <c:idx val="2"/>
          <c:order val="2"/>
          <c:tx>
            <c:strRef>
              <c:f>'Table 43'!$E$7</c:f>
              <c:strCache>
                <c:ptCount val="1"/>
                <c:pt idx="0">
                  <c:v>2021</c:v>
                </c:pt>
              </c:strCache>
            </c:strRef>
          </c:tx>
          <c:spPr>
            <a:solidFill>
              <a:schemeClr val="accent3"/>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43'!$E$28:$E$32</c:f>
              <c:numCache>
                <c:formatCode>#,##0\ \ </c:formatCode>
                <c:ptCount val="5"/>
                <c:pt idx="0">
                  <c:v>2</c:v>
                </c:pt>
                <c:pt idx="1">
                  <c:v>0</c:v>
                </c:pt>
                <c:pt idx="2">
                  <c:v>0</c:v>
                </c:pt>
                <c:pt idx="3">
                  <c:v>2</c:v>
                </c:pt>
                <c:pt idx="4">
                  <c:v>23</c:v>
                </c:pt>
              </c:numCache>
            </c:numRef>
          </c:val>
          <c:extLst>
            <c:ext xmlns:c16="http://schemas.microsoft.com/office/drawing/2014/chart" uri="{C3380CC4-5D6E-409C-BE32-E72D297353CC}">
              <c16:uniqueId val="{00000002-1277-437A-82AC-1CD2E9BCC8EF}"/>
            </c:ext>
          </c:extLst>
        </c:ser>
        <c:ser>
          <c:idx val="3"/>
          <c:order val="3"/>
          <c:tx>
            <c:strRef>
              <c:f>'Table 43'!$F$7</c:f>
              <c:strCache>
                <c:ptCount val="1"/>
                <c:pt idx="0">
                  <c:v>2022</c:v>
                </c:pt>
              </c:strCache>
            </c:strRef>
          </c:tx>
          <c:spPr>
            <a:solidFill>
              <a:schemeClr val="accent4"/>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43'!$F$28:$F$32</c:f>
              <c:numCache>
                <c:formatCode>#,##0\ \ </c:formatCode>
                <c:ptCount val="5"/>
                <c:pt idx="0">
                  <c:v>13</c:v>
                </c:pt>
                <c:pt idx="1">
                  <c:v>54</c:v>
                </c:pt>
                <c:pt idx="2">
                  <c:v>136</c:v>
                </c:pt>
                <c:pt idx="3">
                  <c:v>133</c:v>
                </c:pt>
                <c:pt idx="4">
                  <c:v>352</c:v>
                </c:pt>
              </c:numCache>
            </c:numRef>
          </c:val>
          <c:extLst>
            <c:ext xmlns:c16="http://schemas.microsoft.com/office/drawing/2014/chart" uri="{C3380CC4-5D6E-409C-BE32-E72D297353CC}">
              <c16:uniqueId val="{00000003-1277-437A-82AC-1CD2E9BCC8EF}"/>
            </c:ext>
          </c:extLst>
        </c:ser>
        <c:ser>
          <c:idx val="4"/>
          <c:order val="4"/>
          <c:tx>
            <c:strRef>
              <c:f>'Table 43'!$G$7</c:f>
              <c:strCache>
                <c:ptCount val="1"/>
                <c:pt idx="0">
                  <c:v>2023</c:v>
                </c:pt>
              </c:strCache>
            </c:strRef>
          </c:tx>
          <c:spPr>
            <a:solidFill>
              <a:schemeClr val="accent5"/>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43'!$G$28:$G$32</c:f>
              <c:numCache>
                <c:formatCode>#,##0\ \ </c:formatCode>
                <c:ptCount val="5"/>
                <c:pt idx="0">
                  <c:v>80</c:v>
                </c:pt>
                <c:pt idx="1">
                  <c:v>600</c:v>
                </c:pt>
                <c:pt idx="2">
                  <c:v>1168</c:v>
                </c:pt>
                <c:pt idx="3">
                  <c:v>320</c:v>
                </c:pt>
                <c:pt idx="4">
                  <c:v>488</c:v>
                </c:pt>
              </c:numCache>
            </c:numRef>
          </c:val>
          <c:extLst>
            <c:ext xmlns:c16="http://schemas.microsoft.com/office/drawing/2014/chart" uri="{C3380CC4-5D6E-409C-BE32-E72D297353CC}">
              <c16:uniqueId val="{00000004-1277-437A-82AC-1CD2E9BCC8EF}"/>
            </c:ext>
          </c:extLst>
        </c:ser>
        <c:dLbls>
          <c:showLegendKey val="0"/>
          <c:showVal val="0"/>
          <c:showCatName val="0"/>
          <c:showSerName val="0"/>
          <c:showPercent val="0"/>
          <c:showBubbleSize val="0"/>
        </c:dLbls>
        <c:gapWidth val="50"/>
        <c:axId val="680169472"/>
        <c:axId val="680174568"/>
      </c:barChart>
      <c:catAx>
        <c:axId val="6801694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568"/>
        <c:crosses val="autoZero"/>
        <c:auto val="1"/>
        <c:lblAlgn val="ctr"/>
        <c:lblOffset val="100"/>
        <c:noMultiLvlLbl val="0"/>
      </c:catAx>
      <c:valAx>
        <c:axId val="680174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47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44'!$C$12:$C$16</c:f>
              <c:numCache>
                <c:formatCode>#,##0\ \ </c:formatCode>
                <c:ptCount val="5"/>
                <c:pt idx="0">
                  <c:v>38952</c:v>
                </c:pt>
                <c:pt idx="1">
                  <c:v>8038</c:v>
                </c:pt>
                <c:pt idx="2">
                  <c:v>2118</c:v>
                </c:pt>
                <c:pt idx="3">
                  <c:v>616</c:v>
                </c:pt>
                <c:pt idx="4">
                  <c:v>555</c:v>
                </c:pt>
              </c:numCache>
            </c:numRef>
          </c:val>
          <c:extLst>
            <c:ext xmlns:c16="http://schemas.microsoft.com/office/drawing/2014/chart" uri="{C3380CC4-5D6E-409C-BE32-E72D297353CC}">
              <c16:uniqueId val="{00000000-6BBD-4030-8BE9-A16B437F3C17}"/>
            </c:ext>
          </c:extLst>
        </c:ser>
        <c:ser>
          <c:idx val="1"/>
          <c:order val="1"/>
          <c:tx>
            <c:strRef>
              <c:f>'Table 44'!$D$7</c:f>
              <c:strCache>
                <c:ptCount val="1"/>
                <c:pt idx="0">
                  <c:v>2020</c:v>
                </c:pt>
              </c:strCache>
            </c:strRef>
          </c:tx>
          <c:spPr>
            <a:solidFill>
              <a:schemeClr val="accent2"/>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44'!$D$12:$D$16</c:f>
              <c:numCache>
                <c:formatCode>#,##0\ \ </c:formatCode>
                <c:ptCount val="5"/>
                <c:pt idx="0">
                  <c:v>20956</c:v>
                </c:pt>
                <c:pt idx="1">
                  <c:v>5648</c:v>
                </c:pt>
                <c:pt idx="2">
                  <c:v>1801</c:v>
                </c:pt>
                <c:pt idx="3">
                  <c:v>352</c:v>
                </c:pt>
                <c:pt idx="4">
                  <c:v>608</c:v>
                </c:pt>
              </c:numCache>
            </c:numRef>
          </c:val>
          <c:extLst>
            <c:ext xmlns:c16="http://schemas.microsoft.com/office/drawing/2014/chart" uri="{C3380CC4-5D6E-409C-BE32-E72D297353CC}">
              <c16:uniqueId val="{00000001-6BBD-4030-8BE9-A16B437F3C17}"/>
            </c:ext>
          </c:extLst>
        </c:ser>
        <c:ser>
          <c:idx val="2"/>
          <c:order val="2"/>
          <c:tx>
            <c:strRef>
              <c:f>'Table 44'!$E$7</c:f>
              <c:strCache>
                <c:ptCount val="1"/>
                <c:pt idx="0">
                  <c:v>2021</c:v>
                </c:pt>
              </c:strCache>
            </c:strRef>
          </c:tx>
          <c:spPr>
            <a:solidFill>
              <a:schemeClr val="accent3"/>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44'!$E$12:$E$16</c:f>
              <c:numCache>
                <c:formatCode>#,##0\ \ </c:formatCode>
                <c:ptCount val="5"/>
                <c:pt idx="0">
                  <c:v>7</c:v>
                </c:pt>
                <c:pt idx="1">
                  <c:v>102</c:v>
                </c:pt>
                <c:pt idx="2">
                  <c:v>19</c:v>
                </c:pt>
                <c:pt idx="3">
                  <c:v>7</c:v>
                </c:pt>
                <c:pt idx="4">
                  <c:v>0</c:v>
                </c:pt>
              </c:numCache>
            </c:numRef>
          </c:val>
          <c:extLst>
            <c:ext xmlns:c16="http://schemas.microsoft.com/office/drawing/2014/chart" uri="{C3380CC4-5D6E-409C-BE32-E72D297353CC}">
              <c16:uniqueId val="{00000002-6BBD-4030-8BE9-A16B437F3C17}"/>
            </c:ext>
          </c:extLst>
        </c:ser>
        <c:ser>
          <c:idx val="3"/>
          <c:order val="3"/>
          <c:tx>
            <c:strRef>
              <c:f>'Table 44'!$F$7</c:f>
              <c:strCache>
                <c:ptCount val="1"/>
                <c:pt idx="0">
                  <c:v>2022</c:v>
                </c:pt>
              </c:strCache>
            </c:strRef>
          </c:tx>
          <c:spPr>
            <a:solidFill>
              <a:schemeClr val="accent4"/>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44'!$F$12:$F$16</c:f>
              <c:numCache>
                <c:formatCode>#,##0\ \ </c:formatCode>
                <c:ptCount val="5"/>
                <c:pt idx="0">
                  <c:v>251</c:v>
                </c:pt>
                <c:pt idx="1">
                  <c:v>531</c:v>
                </c:pt>
                <c:pt idx="2">
                  <c:v>63</c:v>
                </c:pt>
                <c:pt idx="3">
                  <c:v>115</c:v>
                </c:pt>
                <c:pt idx="4">
                  <c:v>3</c:v>
                </c:pt>
              </c:numCache>
            </c:numRef>
          </c:val>
          <c:extLst>
            <c:ext xmlns:c16="http://schemas.microsoft.com/office/drawing/2014/chart" uri="{C3380CC4-5D6E-409C-BE32-E72D297353CC}">
              <c16:uniqueId val="{00000003-6BBD-4030-8BE9-A16B437F3C17}"/>
            </c:ext>
          </c:extLst>
        </c:ser>
        <c:ser>
          <c:idx val="4"/>
          <c:order val="4"/>
          <c:tx>
            <c:strRef>
              <c:f>'Table 44'!$G$7</c:f>
              <c:strCache>
                <c:ptCount val="1"/>
                <c:pt idx="0">
                  <c:v>2023</c:v>
                </c:pt>
              </c:strCache>
            </c:strRef>
          </c:tx>
          <c:spPr>
            <a:solidFill>
              <a:schemeClr val="accent5"/>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44'!$G$12:$G$16</c:f>
              <c:numCache>
                <c:formatCode>#,##0\ \ </c:formatCode>
                <c:ptCount val="5"/>
                <c:pt idx="0">
                  <c:v>12166</c:v>
                </c:pt>
                <c:pt idx="1">
                  <c:v>5678</c:v>
                </c:pt>
                <c:pt idx="2">
                  <c:v>874</c:v>
                </c:pt>
                <c:pt idx="3">
                  <c:v>260</c:v>
                </c:pt>
                <c:pt idx="4">
                  <c:v>254</c:v>
                </c:pt>
              </c:numCache>
            </c:numRef>
          </c:val>
          <c:extLst>
            <c:ext xmlns:c16="http://schemas.microsoft.com/office/drawing/2014/chart" uri="{C3380CC4-5D6E-409C-BE32-E72D297353CC}">
              <c16:uniqueId val="{00000004-6BBD-4030-8BE9-A16B437F3C17}"/>
            </c:ext>
          </c:extLst>
        </c:ser>
        <c:dLbls>
          <c:showLegendKey val="0"/>
          <c:showVal val="0"/>
          <c:showCatName val="0"/>
          <c:showSerName val="0"/>
          <c:showPercent val="0"/>
          <c:showBubbleSize val="0"/>
        </c:dLbls>
        <c:gapWidth val="50"/>
        <c:axId val="680167120"/>
        <c:axId val="680174960"/>
      </c:barChart>
      <c:catAx>
        <c:axId val="6801671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960"/>
        <c:crosses val="autoZero"/>
        <c:auto val="1"/>
        <c:lblAlgn val="ctr"/>
        <c:lblOffset val="100"/>
        <c:noMultiLvlLbl val="0"/>
      </c:catAx>
      <c:valAx>
        <c:axId val="680174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1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44'!$C$19:$C$25</c:f>
              <c:numCache>
                <c:formatCode>#,##0\ \ </c:formatCode>
                <c:ptCount val="7"/>
                <c:pt idx="0">
                  <c:v>4976</c:v>
                </c:pt>
                <c:pt idx="1">
                  <c:v>5072</c:v>
                </c:pt>
                <c:pt idx="2">
                  <c:v>11996</c:v>
                </c:pt>
                <c:pt idx="3">
                  <c:v>8696</c:v>
                </c:pt>
                <c:pt idx="4">
                  <c:v>8180</c:v>
                </c:pt>
                <c:pt idx="5">
                  <c:v>9865</c:v>
                </c:pt>
                <c:pt idx="6">
                  <c:v>5097</c:v>
                </c:pt>
              </c:numCache>
            </c:numRef>
          </c:val>
          <c:extLst>
            <c:ext xmlns:c16="http://schemas.microsoft.com/office/drawing/2014/chart" uri="{C3380CC4-5D6E-409C-BE32-E72D297353CC}">
              <c16:uniqueId val="{00000000-780A-4EF2-BBA2-CC926BFFBF8C}"/>
            </c:ext>
          </c:extLst>
        </c:ser>
        <c:ser>
          <c:idx val="1"/>
          <c:order val="1"/>
          <c:tx>
            <c:strRef>
              <c:f>'Table 44'!$D$7</c:f>
              <c:strCache>
                <c:ptCount val="1"/>
                <c:pt idx="0">
                  <c:v>2020</c:v>
                </c:pt>
              </c:strCache>
            </c:strRef>
          </c:tx>
          <c:spPr>
            <a:solidFill>
              <a:schemeClr val="accent2"/>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44'!$D$19:$D$25</c:f>
              <c:numCache>
                <c:formatCode>#,##0\ \ </c:formatCode>
                <c:ptCount val="7"/>
                <c:pt idx="0">
                  <c:v>2882</c:v>
                </c:pt>
                <c:pt idx="1">
                  <c:v>3071</c:v>
                </c:pt>
                <c:pt idx="2">
                  <c:v>6079</c:v>
                </c:pt>
                <c:pt idx="3">
                  <c:v>4819</c:v>
                </c:pt>
                <c:pt idx="4">
                  <c:v>5172</c:v>
                </c:pt>
                <c:pt idx="5">
                  <c:v>6188</c:v>
                </c:pt>
                <c:pt idx="6">
                  <c:v>3376</c:v>
                </c:pt>
              </c:numCache>
            </c:numRef>
          </c:val>
          <c:extLst>
            <c:ext xmlns:c16="http://schemas.microsoft.com/office/drawing/2014/chart" uri="{C3380CC4-5D6E-409C-BE32-E72D297353CC}">
              <c16:uniqueId val="{00000001-780A-4EF2-BBA2-CC926BFFBF8C}"/>
            </c:ext>
          </c:extLst>
        </c:ser>
        <c:ser>
          <c:idx val="2"/>
          <c:order val="2"/>
          <c:tx>
            <c:strRef>
              <c:f>'Table 44'!$E$7</c:f>
              <c:strCache>
                <c:ptCount val="1"/>
                <c:pt idx="0">
                  <c:v>2021</c:v>
                </c:pt>
              </c:strCache>
            </c:strRef>
          </c:tx>
          <c:spPr>
            <a:solidFill>
              <a:schemeClr val="accent3"/>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44'!$E$19:$E$25</c:f>
              <c:numCache>
                <c:formatCode>#,##0\ \ </c:formatCode>
                <c:ptCount val="7"/>
                <c:pt idx="0">
                  <c:v>37</c:v>
                </c:pt>
                <c:pt idx="1">
                  <c:v>17</c:v>
                </c:pt>
                <c:pt idx="2">
                  <c:v>53</c:v>
                </c:pt>
                <c:pt idx="3">
                  <c:v>47</c:v>
                </c:pt>
                <c:pt idx="4">
                  <c:v>65</c:v>
                </c:pt>
                <c:pt idx="5">
                  <c:v>57</c:v>
                </c:pt>
                <c:pt idx="6">
                  <c:v>51</c:v>
                </c:pt>
              </c:numCache>
            </c:numRef>
          </c:val>
          <c:extLst>
            <c:ext xmlns:c16="http://schemas.microsoft.com/office/drawing/2014/chart" uri="{C3380CC4-5D6E-409C-BE32-E72D297353CC}">
              <c16:uniqueId val="{00000002-780A-4EF2-BBA2-CC926BFFBF8C}"/>
            </c:ext>
          </c:extLst>
        </c:ser>
        <c:ser>
          <c:idx val="3"/>
          <c:order val="3"/>
          <c:tx>
            <c:strRef>
              <c:f>'Table 44'!$F$7</c:f>
              <c:strCache>
                <c:ptCount val="1"/>
                <c:pt idx="0">
                  <c:v>2022</c:v>
                </c:pt>
              </c:strCache>
            </c:strRef>
          </c:tx>
          <c:spPr>
            <a:solidFill>
              <a:schemeClr val="accent4"/>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44'!$F$19:$F$25</c:f>
              <c:numCache>
                <c:formatCode>#,##0\ \ </c:formatCode>
                <c:ptCount val="7"/>
                <c:pt idx="0">
                  <c:v>61</c:v>
                </c:pt>
                <c:pt idx="1">
                  <c:v>211</c:v>
                </c:pt>
                <c:pt idx="2">
                  <c:v>183</c:v>
                </c:pt>
                <c:pt idx="3">
                  <c:v>117</c:v>
                </c:pt>
                <c:pt idx="4">
                  <c:v>168</c:v>
                </c:pt>
                <c:pt idx="5">
                  <c:v>264</c:v>
                </c:pt>
                <c:pt idx="6">
                  <c:v>175</c:v>
                </c:pt>
              </c:numCache>
            </c:numRef>
          </c:val>
          <c:extLst>
            <c:ext xmlns:c16="http://schemas.microsoft.com/office/drawing/2014/chart" uri="{C3380CC4-5D6E-409C-BE32-E72D297353CC}">
              <c16:uniqueId val="{00000003-780A-4EF2-BBA2-CC926BFFBF8C}"/>
            </c:ext>
          </c:extLst>
        </c:ser>
        <c:ser>
          <c:idx val="4"/>
          <c:order val="4"/>
          <c:tx>
            <c:strRef>
              <c:f>'Table 44'!$G$7</c:f>
              <c:strCache>
                <c:ptCount val="1"/>
                <c:pt idx="0">
                  <c:v>2023</c:v>
                </c:pt>
              </c:strCache>
            </c:strRef>
          </c:tx>
          <c:spPr>
            <a:solidFill>
              <a:schemeClr val="accent5"/>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44'!$G$19:$G$25</c:f>
              <c:numCache>
                <c:formatCode>#,##0\ \ </c:formatCode>
                <c:ptCount val="7"/>
                <c:pt idx="0">
                  <c:v>1546</c:v>
                </c:pt>
                <c:pt idx="1">
                  <c:v>1822</c:v>
                </c:pt>
                <c:pt idx="2">
                  <c:v>4468</c:v>
                </c:pt>
                <c:pt idx="3">
                  <c:v>2929</c:v>
                </c:pt>
                <c:pt idx="4">
                  <c:v>3161</c:v>
                </c:pt>
                <c:pt idx="5">
                  <c:v>4482</c:v>
                </c:pt>
                <c:pt idx="6">
                  <c:v>3079</c:v>
                </c:pt>
              </c:numCache>
            </c:numRef>
          </c:val>
          <c:extLst>
            <c:ext xmlns:c16="http://schemas.microsoft.com/office/drawing/2014/chart" uri="{C3380CC4-5D6E-409C-BE32-E72D297353CC}">
              <c16:uniqueId val="{00000004-780A-4EF2-BBA2-CC926BFFBF8C}"/>
            </c:ext>
          </c:extLst>
        </c:ser>
        <c:dLbls>
          <c:showLegendKey val="0"/>
          <c:showVal val="0"/>
          <c:showCatName val="0"/>
          <c:showSerName val="0"/>
          <c:showPercent val="0"/>
          <c:showBubbleSize val="0"/>
        </c:dLbls>
        <c:gapWidth val="50"/>
        <c:axId val="680170256"/>
        <c:axId val="680167512"/>
      </c:barChart>
      <c:catAx>
        <c:axId val="680170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512"/>
        <c:crosses val="autoZero"/>
        <c:auto val="1"/>
        <c:lblAlgn val="ctr"/>
        <c:lblOffset val="100"/>
        <c:noMultiLvlLbl val="0"/>
      </c:catAx>
      <c:valAx>
        <c:axId val="680167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02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44'!$C$28:$C$32</c:f>
              <c:numCache>
                <c:formatCode>#,##0\ \ </c:formatCode>
                <c:ptCount val="5"/>
                <c:pt idx="0">
                  <c:v>2493</c:v>
                </c:pt>
                <c:pt idx="1">
                  <c:v>13623</c:v>
                </c:pt>
                <c:pt idx="2">
                  <c:v>25885</c:v>
                </c:pt>
                <c:pt idx="3">
                  <c:v>5518</c:v>
                </c:pt>
                <c:pt idx="4">
                  <c:v>6363</c:v>
                </c:pt>
              </c:numCache>
            </c:numRef>
          </c:val>
          <c:extLst>
            <c:ext xmlns:c16="http://schemas.microsoft.com/office/drawing/2014/chart" uri="{C3380CC4-5D6E-409C-BE32-E72D297353CC}">
              <c16:uniqueId val="{00000000-627B-48BB-B0C2-D4A2090073CD}"/>
            </c:ext>
          </c:extLst>
        </c:ser>
        <c:ser>
          <c:idx val="1"/>
          <c:order val="1"/>
          <c:tx>
            <c:strRef>
              <c:f>'Table 44'!$D$7</c:f>
              <c:strCache>
                <c:ptCount val="1"/>
                <c:pt idx="0">
                  <c:v>2020</c:v>
                </c:pt>
              </c:strCache>
            </c:strRef>
          </c:tx>
          <c:spPr>
            <a:solidFill>
              <a:schemeClr val="accent2"/>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44'!$D$28:$D$32</c:f>
              <c:numCache>
                <c:formatCode>#,##0\ \ </c:formatCode>
                <c:ptCount val="5"/>
                <c:pt idx="0">
                  <c:v>1689</c:v>
                </c:pt>
                <c:pt idx="1">
                  <c:v>7226</c:v>
                </c:pt>
                <c:pt idx="2">
                  <c:v>14298</c:v>
                </c:pt>
                <c:pt idx="3">
                  <c:v>3132</c:v>
                </c:pt>
                <c:pt idx="4">
                  <c:v>5242</c:v>
                </c:pt>
              </c:numCache>
            </c:numRef>
          </c:val>
          <c:extLst>
            <c:ext xmlns:c16="http://schemas.microsoft.com/office/drawing/2014/chart" uri="{C3380CC4-5D6E-409C-BE32-E72D297353CC}">
              <c16:uniqueId val="{00000001-627B-48BB-B0C2-D4A2090073CD}"/>
            </c:ext>
          </c:extLst>
        </c:ser>
        <c:ser>
          <c:idx val="2"/>
          <c:order val="2"/>
          <c:tx>
            <c:strRef>
              <c:f>'Table 44'!$E$7</c:f>
              <c:strCache>
                <c:ptCount val="1"/>
                <c:pt idx="0">
                  <c:v>2021</c:v>
                </c:pt>
              </c:strCache>
            </c:strRef>
          </c:tx>
          <c:spPr>
            <a:solidFill>
              <a:schemeClr val="accent3"/>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44'!$E$28:$E$32</c:f>
              <c:numCache>
                <c:formatCode>#,##0\ \ </c:formatCode>
                <c:ptCount val="5"/>
                <c:pt idx="0">
                  <c:v>7</c:v>
                </c:pt>
                <c:pt idx="1">
                  <c:v>2</c:v>
                </c:pt>
                <c:pt idx="2">
                  <c:v>4</c:v>
                </c:pt>
                <c:pt idx="3">
                  <c:v>14</c:v>
                </c:pt>
                <c:pt idx="4">
                  <c:v>300</c:v>
                </c:pt>
              </c:numCache>
            </c:numRef>
          </c:val>
          <c:extLst>
            <c:ext xmlns:c16="http://schemas.microsoft.com/office/drawing/2014/chart" uri="{C3380CC4-5D6E-409C-BE32-E72D297353CC}">
              <c16:uniqueId val="{00000002-627B-48BB-B0C2-D4A2090073CD}"/>
            </c:ext>
          </c:extLst>
        </c:ser>
        <c:ser>
          <c:idx val="3"/>
          <c:order val="3"/>
          <c:tx>
            <c:strRef>
              <c:f>'Table 44'!$F$7</c:f>
              <c:strCache>
                <c:ptCount val="1"/>
                <c:pt idx="0">
                  <c:v>2022</c:v>
                </c:pt>
              </c:strCache>
            </c:strRef>
          </c:tx>
          <c:spPr>
            <a:solidFill>
              <a:schemeClr val="accent4"/>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44'!$F$28:$F$32</c:f>
              <c:numCache>
                <c:formatCode>#,##0\ \ </c:formatCode>
                <c:ptCount val="5"/>
                <c:pt idx="0">
                  <c:v>16</c:v>
                </c:pt>
                <c:pt idx="1">
                  <c:v>59</c:v>
                </c:pt>
                <c:pt idx="2">
                  <c:v>156</c:v>
                </c:pt>
                <c:pt idx="3">
                  <c:v>158</c:v>
                </c:pt>
                <c:pt idx="4">
                  <c:v>790</c:v>
                </c:pt>
              </c:numCache>
            </c:numRef>
          </c:val>
          <c:extLst>
            <c:ext xmlns:c16="http://schemas.microsoft.com/office/drawing/2014/chart" uri="{C3380CC4-5D6E-409C-BE32-E72D297353CC}">
              <c16:uniqueId val="{00000003-627B-48BB-B0C2-D4A2090073CD}"/>
            </c:ext>
          </c:extLst>
        </c:ser>
        <c:ser>
          <c:idx val="4"/>
          <c:order val="4"/>
          <c:tx>
            <c:strRef>
              <c:f>'Table 44'!$G$7</c:f>
              <c:strCache>
                <c:ptCount val="1"/>
                <c:pt idx="0">
                  <c:v>2023</c:v>
                </c:pt>
              </c:strCache>
            </c:strRef>
          </c:tx>
          <c:spPr>
            <a:solidFill>
              <a:schemeClr val="accent5"/>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44'!$G$28:$G$32</c:f>
              <c:numCache>
                <c:formatCode>#,##0\ \ </c:formatCode>
                <c:ptCount val="5"/>
                <c:pt idx="0">
                  <c:v>646</c:v>
                </c:pt>
                <c:pt idx="1">
                  <c:v>3381</c:v>
                </c:pt>
                <c:pt idx="2">
                  <c:v>8293</c:v>
                </c:pt>
                <c:pt idx="3">
                  <c:v>2988</c:v>
                </c:pt>
                <c:pt idx="4">
                  <c:v>6179</c:v>
                </c:pt>
              </c:numCache>
            </c:numRef>
          </c:val>
          <c:extLst>
            <c:ext xmlns:c16="http://schemas.microsoft.com/office/drawing/2014/chart" uri="{C3380CC4-5D6E-409C-BE32-E72D297353CC}">
              <c16:uniqueId val="{00000004-627B-48BB-B0C2-D4A2090073CD}"/>
            </c:ext>
          </c:extLst>
        </c:ser>
        <c:dLbls>
          <c:showLegendKey val="0"/>
          <c:showVal val="0"/>
          <c:showCatName val="0"/>
          <c:showSerName val="0"/>
          <c:showPercent val="0"/>
          <c:showBubbleSize val="0"/>
        </c:dLbls>
        <c:gapWidth val="50"/>
        <c:axId val="680167904"/>
        <c:axId val="680168296"/>
      </c:barChart>
      <c:catAx>
        <c:axId val="680167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8296"/>
        <c:crosses val="autoZero"/>
        <c:auto val="1"/>
        <c:lblAlgn val="ctr"/>
        <c:lblOffset val="100"/>
        <c:noMultiLvlLbl val="0"/>
      </c:catAx>
      <c:valAx>
        <c:axId val="680168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904"/>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45'!$C$12:$C$16</c:f>
              <c:numCache>
                <c:formatCode>#,##0\ \ </c:formatCode>
                <c:ptCount val="5"/>
                <c:pt idx="0">
                  <c:v>2303</c:v>
                </c:pt>
                <c:pt idx="1">
                  <c:v>292</c:v>
                </c:pt>
                <c:pt idx="2">
                  <c:v>275</c:v>
                </c:pt>
                <c:pt idx="3">
                  <c:v>86</c:v>
                </c:pt>
                <c:pt idx="4">
                  <c:v>38</c:v>
                </c:pt>
              </c:numCache>
            </c:numRef>
          </c:val>
          <c:extLst>
            <c:ext xmlns:c16="http://schemas.microsoft.com/office/drawing/2014/chart" uri="{C3380CC4-5D6E-409C-BE32-E72D297353CC}">
              <c16:uniqueId val="{00000000-6B28-4AAD-9A0F-D982F514A5B6}"/>
            </c:ext>
          </c:extLst>
        </c:ser>
        <c:ser>
          <c:idx val="1"/>
          <c:order val="1"/>
          <c:tx>
            <c:strRef>
              <c:f>'Table 45'!$D$7</c:f>
              <c:strCache>
                <c:ptCount val="1"/>
                <c:pt idx="0">
                  <c:v>2020</c:v>
                </c:pt>
              </c:strCache>
            </c:strRef>
          </c:tx>
          <c:spPr>
            <a:solidFill>
              <a:schemeClr val="accent2"/>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45'!$D$12:$D$16</c:f>
              <c:numCache>
                <c:formatCode>#,##0\ \ </c:formatCode>
                <c:ptCount val="5"/>
                <c:pt idx="0">
                  <c:v>0</c:v>
                </c:pt>
                <c:pt idx="1">
                  <c:v>0</c:v>
                </c:pt>
                <c:pt idx="2">
                  <c:v>0</c:v>
                </c:pt>
                <c:pt idx="3">
                  <c:v>0</c:v>
                </c:pt>
                <c:pt idx="4">
                  <c:v>0</c:v>
                </c:pt>
              </c:numCache>
            </c:numRef>
          </c:val>
          <c:extLst>
            <c:ext xmlns:c16="http://schemas.microsoft.com/office/drawing/2014/chart" uri="{C3380CC4-5D6E-409C-BE32-E72D297353CC}">
              <c16:uniqueId val="{00000001-6B28-4AAD-9A0F-D982F514A5B6}"/>
            </c:ext>
          </c:extLst>
        </c:ser>
        <c:ser>
          <c:idx val="2"/>
          <c:order val="2"/>
          <c:tx>
            <c:strRef>
              <c:f>'Table 45'!$E$7</c:f>
              <c:strCache>
                <c:ptCount val="1"/>
                <c:pt idx="0">
                  <c:v>2021</c:v>
                </c:pt>
              </c:strCache>
            </c:strRef>
          </c:tx>
          <c:spPr>
            <a:solidFill>
              <a:schemeClr val="accent3"/>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45'!$E$12:$E$16</c:f>
              <c:numCache>
                <c:formatCode>#,##0\ \ </c:formatCode>
                <c:ptCount val="5"/>
                <c:pt idx="0">
                  <c:v>0</c:v>
                </c:pt>
                <c:pt idx="1">
                  <c:v>4</c:v>
                </c:pt>
                <c:pt idx="2">
                  <c:v>2</c:v>
                </c:pt>
                <c:pt idx="3">
                  <c:v>0</c:v>
                </c:pt>
                <c:pt idx="4">
                  <c:v>0</c:v>
                </c:pt>
              </c:numCache>
            </c:numRef>
          </c:val>
          <c:extLst>
            <c:ext xmlns:c16="http://schemas.microsoft.com/office/drawing/2014/chart" uri="{C3380CC4-5D6E-409C-BE32-E72D297353CC}">
              <c16:uniqueId val="{00000002-6B28-4AAD-9A0F-D982F514A5B6}"/>
            </c:ext>
          </c:extLst>
        </c:ser>
        <c:ser>
          <c:idx val="3"/>
          <c:order val="3"/>
          <c:tx>
            <c:strRef>
              <c:f>'Table 45'!$F$7</c:f>
              <c:strCache>
                <c:ptCount val="1"/>
                <c:pt idx="0">
                  <c:v>2022</c:v>
                </c:pt>
              </c:strCache>
            </c:strRef>
          </c:tx>
          <c:spPr>
            <a:solidFill>
              <a:schemeClr val="accent4"/>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45'!$F$12:$F$16</c:f>
              <c:numCache>
                <c:formatCode>#,##0\ \ </c:formatCode>
                <c:ptCount val="5"/>
                <c:pt idx="0">
                  <c:v>44</c:v>
                </c:pt>
                <c:pt idx="1">
                  <c:v>82</c:v>
                </c:pt>
                <c:pt idx="2">
                  <c:v>4</c:v>
                </c:pt>
                <c:pt idx="3">
                  <c:v>7</c:v>
                </c:pt>
                <c:pt idx="4">
                  <c:v>0</c:v>
                </c:pt>
              </c:numCache>
            </c:numRef>
          </c:val>
          <c:extLst>
            <c:ext xmlns:c16="http://schemas.microsoft.com/office/drawing/2014/chart" uri="{C3380CC4-5D6E-409C-BE32-E72D297353CC}">
              <c16:uniqueId val="{00000003-6B28-4AAD-9A0F-D982F514A5B6}"/>
            </c:ext>
          </c:extLst>
        </c:ser>
        <c:ser>
          <c:idx val="4"/>
          <c:order val="4"/>
          <c:tx>
            <c:strRef>
              <c:f>'Table 45'!$G$7</c:f>
              <c:strCache>
                <c:ptCount val="1"/>
                <c:pt idx="0">
                  <c:v>2023</c:v>
                </c:pt>
              </c:strCache>
            </c:strRef>
          </c:tx>
          <c:spPr>
            <a:solidFill>
              <a:schemeClr val="accent5"/>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45'!$G$12:$G$16</c:f>
              <c:numCache>
                <c:formatCode>#,##0\ \ </c:formatCode>
                <c:ptCount val="5"/>
                <c:pt idx="0">
                  <c:v>1180</c:v>
                </c:pt>
                <c:pt idx="1">
                  <c:v>273</c:v>
                </c:pt>
                <c:pt idx="2">
                  <c:v>54</c:v>
                </c:pt>
                <c:pt idx="3">
                  <c:v>17</c:v>
                </c:pt>
                <c:pt idx="4">
                  <c:v>16</c:v>
                </c:pt>
              </c:numCache>
            </c:numRef>
          </c:val>
          <c:extLst>
            <c:ext xmlns:c16="http://schemas.microsoft.com/office/drawing/2014/chart" uri="{C3380CC4-5D6E-409C-BE32-E72D297353CC}">
              <c16:uniqueId val="{00000004-6B28-4AAD-9A0F-D982F514A5B6}"/>
            </c:ext>
          </c:extLst>
        </c:ser>
        <c:dLbls>
          <c:showLegendKey val="0"/>
          <c:showVal val="0"/>
          <c:showCatName val="0"/>
          <c:showSerName val="0"/>
          <c:showPercent val="0"/>
          <c:showBubbleSize val="0"/>
        </c:dLbls>
        <c:gapWidth val="50"/>
        <c:axId val="680181232"/>
        <c:axId val="680185152"/>
      </c:barChart>
      <c:catAx>
        <c:axId val="68018123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152"/>
        <c:crosses val="autoZero"/>
        <c:auto val="1"/>
        <c:lblAlgn val="ctr"/>
        <c:lblOffset val="100"/>
        <c:noMultiLvlLbl val="0"/>
      </c:catAx>
      <c:valAx>
        <c:axId val="6801851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23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45'!$C$19:$C$25</c:f>
              <c:numCache>
                <c:formatCode>#,##0\ \ </c:formatCode>
                <c:ptCount val="7"/>
                <c:pt idx="0">
                  <c:v>102</c:v>
                </c:pt>
                <c:pt idx="1">
                  <c:v>135</c:v>
                </c:pt>
                <c:pt idx="2">
                  <c:v>586</c:v>
                </c:pt>
                <c:pt idx="3">
                  <c:v>449</c:v>
                </c:pt>
                <c:pt idx="4">
                  <c:v>558</c:v>
                </c:pt>
                <c:pt idx="5">
                  <c:v>898</c:v>
                </c:pt>
                <c:pt idx="6">
                  <c:v>493</c:v>
                </c:pt>
              </c:numCache>
            </c:numRef>
          </c:val>
          <c:extLst>
            <c:ext xmlns:c16="http://schemas.microsoft.com/office/drawing/2014/chart" uri="{C3380CC4-5D6E-409C-BE32-E72D297353CC}">
              <c16:uniqueId val="{00000000-3571-48A0-B057-E7C07D12515A}"/>
            </c:ext>
          </c:extLst>
        </c:ser>
        <c:ser>
          <c:idx val="1"/>
          <c:order val="1"/>
          <c:tx>
            <c:strRef>
              <c:f>'Table 45'!$D$7</c:f>
              <c:strCache>
                <c:ptCount val="1"/>
                <c:pt idx="0">
                  <c:v>2020</c:v>
                </c:pt>
              </c:strCache>
            </c:strRef>
          </c:tx>
          <c:spPr>
            <a:solidFill>
              <a:schemeClr val="accent2"/>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45'!$D$19:$D$25</c:f>
              <c:numCache>
                <c:formatCode>#,##0\ \ </c:formatCode>
                <c:ptCount val="7"/>
                <c:pt idx="0">
                  <c:v>0</c:v>
                </c:pt>
                <c:pt idx="1">
                  <c:v>0</c:v>
                </c:pt>
                <c:pt idx="2">
                  <c:v>1</c:v>
                </c:pt>
                <c:pt idx="3">
                  <c:v>0</c:v>
                </c:pt>
                <c:pt idx="4">
                  <c:v>0</c:v>
                </c:pt>
                <c:pt idx="5">
                  <c:v>0</c:v>
                </c:pt>
                <c:pt idx="6">
                  <c:v>0</c:v>
                </c:pt>
              </c:numCache>
            </c:numRef>
          </c:val>
          <c:extLst>
            <c:ext xmlns:c16="http://schemas.microsoft.com/office/drawing/2014/chart" uri="{C3380CC4-5D6E-409C-BE32-E72D297353CC}">
              <c16:uniqueId val="{00000001-3571-48A0-B057-E7C07D12515A}"/>
            </c:ext>
          </c:extLst>
        </c:ser>
        <c:ser>
          <c:idx val="2"/>
          <c:order val="2"/>
          <c:tx>
            <c:strRef>
              <c:f>'Table 45'!$E$7</c:f>
              <c:strCache>
                <c:ptCount val="1"/>
                <c:pt idx="0">
                  <c:v>2021</c:v>
                </c:pt>
              </c:strCache>
            </c:strRef>
          </c:tx>
          <c:spPr>
            <a:solidFill>
              <a:schemeClr val="accent3"/>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45'!$E$19:$E$25</c:f>
              <c:numCache>
                <c:formatCode>#,##0\ \ </c:formatCode>
                <c:ptCount val="7"/>
                <c:pt idx="0">
                  <c:v>0</c:v>
                </c:pt>
                <c:pt idx="1">
                  <c:v>1</c:v>
                </c:pt>
                <c:pt idx="2">
                  <c:v>3</c:v>
                </c:pt>
                <c:pt idx="3">
                  <c:v>1</c:v>
                </c:pt>
                <c:pt idx="4">
                  <c:v>0</c:v>
                </c:pt>
                <c:pt idx="5">
                  <c:v>2</c:v>
                </c:pt>
                <c:pt idx="6">
                  <c:v>6</c:v>
                </c:pt>
              </c:numCache>
            </c:numRef>
          </c:val>
          <c:extLst>
            <c:ext xmlns:c16="http://schemas.microsoft.com/office/drawing/2014/chart" uri="{C3380CC4-5D6E-409C-BE32-E72D297353CC}">
              <c16:uniqueId val="{00000002-3571-48A0-B057-E7C07D12515A}"/>
            </c:ext>
          </c:extLst>
        </c:ser>
        <c:ser>
          <c:idx val="3"/>
          <c:order val="3"/>
          <c:tx>
            <c:strRef>
              <c:f>'Table 45'!$F$7</c:f>
              <c:strCache>
                <c:ptCount val="1"/>
                <c:pt idx="0">
                  <c:v>2022</c:v>
                </c:pt>
              </c:strCache>
            </c:strRef>
          </c:tx>
          <c:spPr>
            <a:solidFill>
              <a:schemeClr val="accent4"/>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45'!$F$19:$F$25</c:f>
              <c:numCache>
                <c:formatCode>#,##0\ \ </c:formatCode>
                <c:ptCount val="7"/>
                <c:pt idx="0">
                  <c:v>6</c:v>
                </c:pt>
                <c:pt idx="1">
                  <c:v>10</c:v>
                </c:pt>
                <c:pt idx="2">
                  <c:v>27</c:v>
                </c:pt>
                <c:pt idx="3">
                  <c:v>20</c:v>
                </c:pt>
                <c:pt idx="4">
                  <c:v>32</c:v>
                </c:pt>
                <c:pt idx="5">
                  <c:v>31</c:v>
                </c:pt>
                <c:pt idx="6">
                  <c:v>28</c:v>
                </c:pt>
              </c:numCache>
            </c:numRef>
          </c:val>
          <c:extLst>
            <c:ext xmlns:c16="http://schemas.microsoft.com/office/drawing/2014/chart" uri="{C3380CC4-5D6E-409C-BE32-E72D297353CC}">
              <c16:uniqueId val="{00000003-3571-48A0-B057-E7C07D12515A}"/>
            </c:ext>
          </c:extLst>
        </c:ser>
        <c:ser>
          <c:idx val="4"/>
          <c:order val="4"/>
          <c:tx>
            <c:strRef>
              <c:f>'Table 45'!$G$7</c:f>
              <c:strCache>
                <c:ptCount val="1"/>
                <c:pt idx="0">
                  <c:v>2023</c:v>
                </c:pt>
              </c:strCache>
            </c:strRef>
          </c:tx>
          <c:spPr>
            <a:solidFill>
              <a:schemeClr val="accent5"/>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45'!$G$19:$G$25</c:f>
              <c:numCache>
                <c:formatCode>#,##0\ \ </c:formatCode>
                <c:ptCount val="7"/>
                <c:pt idx="0">
                  <c:v>53</c:v>
                </c:pt>
                <c:pt idx="1">
                  <c:v>61</c:v>
                </c:pt>
                <c:pt idx="2">
                  <c:v>333</c:v>
                </c:pt>
                <c:pt idx="3">
                  <c:v>220</c:v>
                </c:pt>
                <c:pt idx="4">
                  <c:v>284</c:v>
                </c:pt>
                <c:pt idx="5">
                  <c:v>460</c:v>
                </c:pt>
                <c:pt idx="6">
                  <c:v>264</c:v>
                </c:pt>
              </c:numCache>
            </c:numRef>
          </c:val>
          <c:extLst>
            <c:ext xmlns:c16="http://schemas.microsoft.com/office/drawing/2014/chart" uri="{C3380CC4-5D6E-409C-BE32-E72D297353CC}">
              <c16:uniqueId val="{00000004-3571-48A0-B057-E7C07D12515A}"/>
            </c:ext>
          </c:extLst>
        </c:ser>
        <c:dLbls>
          <c:showLegendKey val="0"/>
          <c:showVal val="0"/>
          <c:showCatName val="0"/>
          <c:showSerName val="0"/>
          <c:showPercent val="0"/>
          <c:showBubbleSize val="0"/>
        </c:dLbls>
        <c:gapWidth val="50"/>
        <c:axId val="680179272"/>
        <c:axId val="680185936"/>
      </c:barChart>
      <c:catAx>
        <c:axId val="680179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936"/>
        <c:crosses val="autoZero"/>
        <c:auto val="1"/>
        <c:lblAlgn val="ctr"/>
        <c:lblOffset val="100"/>
        <c:noMultiLvlLbl val="0"/>
      </c:catAx>
      <c:valAx>
        <c:axId val="6801859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92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45'!$C$28:$C$32</c:f>
              <c:numCache>
                <c:formatCode>#,##0\ \ </c:formatCode>
                <c:ptCount val="5"/>
                <c:pt idx="0">
                  <c:v>123</c:v>
                </c:pt>
                <c:pt idx="1">
                  <c:v>1207</c:v>
                </c:pt>
                <c:pt idx="2">
                  <c:v>1435</c:v>
                </c:pt>
                <c:pt idx="3">
                  <c:v>172</c:v>
                </c:pt>
                <c:pt idx="4">
                  <c:v>284</c:v>
                </c:pt>
              </c:numCache>
            </c:numRef>
          </c:val>
          <c:extLst>
            <c:ext xmlns:c16="http://schemas.microsoft.com/office/drawing/2014/chart" uri="{C3380CC4-5D6E-409C-BE32-E72D297353CC}">
              <c16:uniqueId val="{00000000-68FE-444A-90C4-77CB20B79A80}"/>
            </c:ext>
          </c:extLst>
        </c:ser>
        <c:ser>
          <c:idx val="1"/>
          <c:order val="1"/>
          <c:tx>
            <c:strRef>
              <c:f>'Table 45'!$D$7</c:f>
              <c:strCache>
                <c:ptCount val="1"/>
                <c:pt idx="0">
                  <c:v>2020</c:v>
                </c:pt>
              </c:strCache>
            </c:strRef>
          </c:tx>
          <c:spPr>
            <a:solidFill>
              <a:schemeClr val="accent2"/>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45'!$D$28:$D$32</c:f>
              <c:numCache>
                <c:formatCode>#,##0\ \ </c:formatCode>
                <c:ptCount val="5"/>
                <c:pt idx="0">
                  <c:v>0</c:v>
                </c:pt>
                <c:pt idx="1">
                  <c:v>0</c:v>
                </c:pt>
                <c:pt idx="2">
                  <c:v>0</c:v>
                </c:pt>
                <c:pt idx="3">
                  <c:v>0</c:v>
                </c:pt>
                <c:pt idx="4">
                  <c:v>1</c:v>
                </c:pt>
              </c:numCache>
            </c:numRef>
          </c:val>
          <c:extLst>
            <c:ext xmlns:c16="http://schemas.microsoft.com/office/drawing/2014/chart" uri="{C3380CC4-5D6E-409C-BE32-E72D297353CC}">
              <c16:uniqueId val="{00000001-68FE-444A-90C4-77CB20B79A80}"/>
            </c:ext>
          </c:extLst>
        </c:ser>
        <c:ser>
          <c:idx val="2"/>
          <c:order val="2"/>
          <c:tx>
            <c:strRef>
              <c:f>'Table 45'!$E$7</c:f>
              <c:strCache>
                <c:ptCount val="1"/>
                <c:pt idx="0">
                  <c:v>2021</c:v>
                </c:pt>
              </c:strCache>
            </c:strRef>
          </c:tx>
          <c:spPr>
            <a:solidFill>
              <a:schemeClr val="accent3"/>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45'!$E$28:$E$32</c:f>
              <c:numCache>
                <c:formatCode>#,##0\ \ </c:formatCode>
                <c:ptCount val="5"/>
                <c:pt idx="0">
                  <c:v>0</c:v>
                </c:pt>
                <c:pt idx="1">
                  <c:v>0</c:v>
                </c:pt>
                <c:pt idx="2">
                  <c:v>1</c:v>
                </c:pt>
                <c:pt idx="3">
                  <c:v>1</c:v>
                </c:pt>
                <c:pt idx="4">
                  <c:v>11</c:v>
                </c:pt>
              </c:numCache>
            </c:numRef>
          </c:val>
          <c:extLst>
            <c:ext xmlns:c16="http://schemas.microsoft.com/office/drawing/2014/chart" uri="{C3380CC4-5D6E-409C-BE32-E72D297353CC}">
              <c16:uniqueId val="{00000002-68FE-444A-90C4-77CB20B79A80}"/>
            </c:ext>
          </c:extLst>
        </c:ser>
        <c:ser>
          <c:idx val="3"/>
          <c:order val="3"/>
          <c:tx>
            <c:strRef>
              <c:f>'Table 45'!$F$7</c:f>
              <c:strCache>
                <c:ptCount val="1"/>
                <c:pt idx="0">
                  <c:v>2022</c:v>
                </c:pt>
              </c:strCache>
            </c:strRef>
          </c:tx>
          <c:spPr>
            <a:solidFill>
              <a:schemeClr val="accent4"/>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45'!$F$28:$F$32</c:f>
              <c:numCache>
                <c:formatCode>#,##0\ \ </c:formatCode>
                <c:ptCount val="5"/>
                <c:pt idx="0">
                  <c:v>6</c:v>
                </c:pt>
                <c:pt idx="1">
                  <c:v>3</c:v>
                </c:pt>
                <c:pt idx="2">
                  <c:v>22</c:v>
                </c:pt>
                <c:pt idx="3">
                  <c:v>9</c:v>
                </c:pt>
                <c:pt idx="4">
                  <c:v>114</c:v>
                </c:pt>
              </c:numCache>
            </c:numRef>
          </c:val>
          <c:extLst>
            <c:ext xmlns:c16="http://schemas.microsoft.com/office/drawing/2014/chart" uri="{C3380CC4-5D6E-409C-BE32-E72D297353CC}">
              <c16:uniqueId val="{00000003-68FE-444A-90C4-77CB20B79A80}"/>
            </c:ext>
          </c:extLst>
        </c:ser>
        <c:ser>
          <c:idx val="4"/>
          <c:order val="4"/>
          <c:tx>
            <c:strRef>
              <c:f>'Table 45'!$G$7</c:f>
              <c:strCache>
                <c:ptCount val="1"/>
                <c:pt idx="0">
                  <c:v>2023</c:v>
                </c:pt>
              </c:strCache>
            </c:strRef>
          </c:tx>
          <c:spPr>
            <a:solidFill>
              <a:schemeClr val="accent5"/>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45'!$G$28:$G$32</c:f>
              <c:numCache>
                <c:formatCode>#,##0\ \ </c:formatCode>
                <c:ptCount val="5"/>
                <c:pt idx="0">
                  <c:v>163</c:v>
                </c:pt>
                <c:pt idx="1">
                  <c:v>315</c:v>
                </c:pt>
                <c:pt idx="2">
                  <c:v>848</c:v>
                </c:pt>
                <c:pt idx="3">
                  <c:v>129</c:v>
                </c:pt>
                <c:pt idx="4">
                  <c:v>220</c:v>
                </c:pt>
              </c:numCache>
            </c:numRef>
          </c:val>
          <c:extLst>
            <c:ext xmlns:c16="http://schemas.microsoft.com/office/drawing/2014/chart" uri="{C3380CC4-5D6E-409C-BE32-E72D297353CC}">
              <c16:uniqueId val="{00000004-68FE-444A-90C4-77CB20B79A80}"/>
            </c:ext>
          </c:extLst>
        </c:ser>
        <c:dLbls>
          <c:showLegendKey val="0"/>
          <c:showVal val="0"/>
          <c:showCatName val="0"/>
          <c:showSerName val="0"/>
          <c:showPercent val="0"/>
          <c:showBubbleSize val="0"/>
        </c:dLbls>
        <c:gapWidth val="50"/>
        <c:axId val="680187504"/>
        <c:axId val="680178488"/>
      </c:barChart>
      <c:catAx>
        <c:axId val="6801875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488"/>
        <c:crosses val="autoZero"/>
        <c:auto val="1"/>
        <c:lblAlgn val="ctr"/>
        <c:lblOffset val="100"/>
        <c:noMultiLvlLbl val="0"/>
      </c:catAx>
      <c:valAx>
        <c:axId val="6801784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504"/>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46'!$C$12:$C$16</c:f>
              <c:numCache>
                <c:formatCode>#,##0\ \ </c:formatCode>
                <c:ptCount val="5"/>
                <c:pt idx="0">
                  <c:v>34979</c:v>
                </c:pt>
                <c:pt idx="1">
                  <c:v>6335</c:v>
                </c:pt>
                <c:pt idx="2">
                  <c:v>1594</c:v>
                </c:pt>
                <c:pt idx="3">
                  <c:v>831</c:v>
                </c:pt>
                <c:pt idx="4">
                  <c:v>709</c:v>
                </c:pt>
              </c:numCache>
            </c:numRef>
          </c:val>
          <c:extLst>
            <c:ext xmlns:c16="http://schemas.microsoft.com/office/drawing/2014/chart" uri="{C3380CC4-5D6E-409C-BE32-E72D297353CC}">
              <c16:uniqueId val="{00000000-59E2-4729-BE39-476A8D0D3079}"/>
            </c:ext>
          </c:extLst>
        </c:ser>
        <c:ser>
          <c:idx val="1"/>
          <c:order val="1"/>
          <c:tx>
            <c:strRef>
              <c:f>'Table 46'!$D$7</c:f>
              <c:strCache>
                <c:ptCount val="1"/>
                <c:pt idx="0">
                  <c:v>2020</c:v>
                </c:pt>
              </c:strCache>
            </c:strRef>
          </c:tx>
          <c:spPr>
            <a:solidFill>
              <a:schemeClr val="accent2"/>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46'!$D$12:$D$16</c:f>
              <c:numCache>
                <c:formatCode>#,##0\ \ </c:formatCode>
                <c:ptCount val="5"/>
                <c:pt idx="0">
                  <c:v>30564</c:v>
                </c:pt>
                <c:pt idx="1">
                  <c:v>5021</c:v>
                </c:pt>
                <c:pt idx="2">
                  <c:v>1808</c:v>
                </c:pt>
                <c:pt idx="3">
                  <c:v>794</c:v>
                </c:pt>
                <c:pt idx="4">
                  <c:v>545</c:v>
                </c:pt>
              </c:numCache>
            </c:numRef>
          </c:val>
          <c:extLst>
            <c:ext xmlns:c16="http://schemas.microsoft.com/office/drawing/2014/chart" uri="{C3380CC4-5D6E-409C-BE32-E72D297353CC}">
              <c16:uniqueId val="{00000001-59E2-4729-BE39-476A8D0D3079}"/>
            </c:ext>
          </c:extLst>
        </c:ser>
        <c:ser>
          <c:idx val="2"/>
          <c:order val="2"/>
          <c:tx>
            <c:strRef>
              <c:f>'Table 46'!$E$7</c:f>
              <c:strCache>
                <c:ptCount val="1"/>
                <c:pt idx="0">
                  <c:v>2021</c:v>
                </c:pt>
              </c:strCache>
            </c:strRef>
          </c:tx>
          <c:spPr>
            <a:solidFill>
              <a:schemeClr val="accent3"/>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46'!$E$12:$E$16</c:f>
              <c:numCache>
                <c:formatCode>#,##0\ \ </c:formatCode>
                <c:ptCount val="5"/>
                <c:pt idx="0">
                  <c:v>4</c:v>
                </c:pt>
                <c:pt idx="1">
                  <c:v>69</c:v>
                </c:pt>
                <c:pt idx="2">
                  <c:v>15</c:v>
                </c:pt>
                <c:pt idx="3">
                  <c:v>5</c:v>
                </c:pt>
                <c:pt idx="4">
                  <c:v>0</c:v>
                </c:pt>
              </c:numCache>
            </c:numRef>
          </c:val>
          <c:extLst>
            <c:ext xmlns:c16="http://schemas.microsoft.com/office/drawing/2014/chart" uri="{C3380CC4-5D6E-409C-BE32-E72D297353CC}">
              <c16:uniqueId val="{00000002-59E2-4729-BE39-476A8D0D3079}"/>
            </c:ext>
          </c:extLst>
        </c:ser>
        <c:ser>
          <c:idx val="3"/>
          <c:order val="3"/>
          <c:tx>
            <c:strRef>
              <c:f>'Table 46'!$F$7</c:f>
              <c:strCache>
                <c:ptCount val="1"/>
                <c:pt idx="0">
                  <c:v>2022</c:v>
                </c:pt>
              </c:strCache>
            </c:strRef>
          </c:tx>
          <c:spPr>
            <a:solidFill>
              <a:schemeClr val="accent4"/>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46'!$F$12:$F$16</c:f>
              <c:numCache>
                <c:formatCode>#,##0\ \ </c:formatCode>
                <c:ptCount val="5"/>
                <c:pt idx="0">
                  <c:v>54</c:v>
                </c:pt>
                <c:pt idx="1">
                  <c:v>241</c:v>
                </c:pt>
                <c:pt idx="2">
                  <c:v>19</c:v>
                </c:pt>
                <c:pt idx="3">
                  <c:v>13</c:v>
                </c:pt>
                <c:pt idx="4">
                  <c:v>0</c:v>
                </c:pt>
              </c:numCache>
            </c:numRef>
          </c:val>
          <c:extLst>
            <c:ext xmlns:c16="http://schemas.microsoft.com/office/drawing/2014/chart" uri="{C3380CC4-5D6E-409C-BE32-E72D297353CC}">
              <c16:uniqueId val="{00000003-59E2-4729-BE39-476A8D0D3079}"/>
            </c:ext>
          </c:extLst>
        </c:ser>
        <c:ser>
          <c:idx val="4"/>
          <c:order val="4"/>
          <c:tx>
            <c:strRef>
              <c:f>'Table 46'!$G$7</c:f>
              <c:strCache>
                <c:ptCount val="1"/>
                <c:pt idx="0">
                  <c:v>2023</c:v>
                </c:pt>
              </c:strCache>
            </c:strRef>
          </c:tx>
          <c:spPr>
            <a:solidFill>
              <a:schemeClr val="accent5"/>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46'!$G$12:$G$16</c:f>
              <c:numCache>
                <c:formatCode>#,##0\ \ </c:formatCode>
                <c:ptCount val="5"/>
                <c:pt idx="0">
                  <c:v>11747</c:v>
                </c:pt>
                <c:pt idx="1">
                  <c:v>3334</c:v>
                </c:pt>
                <c:pt idx="2">
                  <c:v>580</c:v>
                </c:pt>
                <c:pt idx="3">
                  <c:v>263</c:v>
                </c:pt>
                <c:pt idx="4">
                  <c:v>262</c:v>
                </c:pt>
              </c:numCache>
            </c:numRef>
          </c:val>
          <c:extLst>
            <c:ext xmlns:c16="http://schemas.microsoft.com/office/drawing/2014/chart" uri="{C3380CC4-5D6E-409C-BE32-E72D297353CC}">
              <c16:uniqueId val="{00000004-59E2-4729-BE39-476A8D0D3079}"/>
            </c:ext>
          </c:extLst>
        </c:ser>
        <c:dLbls>
          <c:showLegendKey val="0"/>
          <c:showVal val="0"/>
          <c:showCatName val="0"/>
          <c:showSerName val="0"/>
          <c:showPercent val="0"/>
          <c:showBubbleSize val="0"/>
        </c:dLbls>
        <c:gapWidth val="50"/>
        <c:axId val="680186328"/>
        <c:axId val="680186720"/>
      </c:barChart>
      <c:catAx>
        <c:axId val="6801863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720"/>
        <c:crosses val="autoZero"/>
        <c:auto val="1"/>
        <c:lblAlgn val="ctr"/>
        <c:lblOffset val="100"/>
        <c:noMultiLvlLbl val="0"/>
      </c:catAx>
      <c:valAx>
        <c:axId val="68018672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3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46'!$C$19:$C$25</c:f>
              <c:numCache>
                <c:formatCode>#,##0\ \ </c:formatCode>
                <c:ptCount val="7"/>
                <c:pt idx="0">
                  <c:v>3179</c:v>
                </c:pt>
                <c:pt idx="1">
                  <c:v>3033</c:v>
                </c:pt>
                <c:pt idx="2">
                  <c:v>8969</c:v>
                </c:pt>
                <c:pt idx="3">
                  <c:v>7306</c:v>
                </c:pt>
                <c:pt idx="4">
                  <c:v>7278</c:v>
                </c:pt>
                <c:pt idx="5">
                  <c:v>11274</c:v>
                </c:pt>
                <c:pt idx="6">
                  <c:v>6943</c:v>
                </c:pt>
              </c:numCache>
            </c:numRef>
          </c:val>
          <c:extLst>
            <c:ext xmlns:c16="http://schemas.microsoft.com/office/drawing/2014/chart" uri="{C3380CC4-5D6E-409C-BE32-E72D297353CC}">
              <c16:uniqueId val="{00000000-E48D-4BAC-9ECE-53753DB64FBF}"/>
            </c:ext>
          </c:extLst>
        </c:ser>
        <c:ser>
          <c:idx val="1"/>
          <c:order val="1"/>
          <c:tx>
            <c:strRef>
              <c:f>'Table 46'!$D$7</c:f>
              <c:strCache>
                <c:ptCount val="1"/>
                <c:pt idx="0">
                  <c:v>2020</c:v>
                </c:pt>
              </c:strCache>
            </c:strRef>
          </c:tx>
          <c:spPr>
            <a:solidFill>
              <a:schemeClr val="accent2"/>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46'!$D$19:$D$25</c:f>
              <c:numCache>
                <c:formatCode>#,##0\ \ </c:formatCode>
                <c:ptCount val="7"/>
                <c:pt idx="0">
                  <c:v>3422</c:v>
                </c:pt>
                <c:pt idx="1">
                  <c:v>3128</c:v>
                </c:pt>
                <c:pt idx="2">
                  <c:v>7570</c:v>
                </c:pt>
                <c:pt idx="3">
                  <c:v>6829</c:v>
                </c:pt>
                <c:pt idx="4">
                  <c:v>6636</c:v>
                </c:pt>
                <c:pt idx="5">
                  <c:v>8353</c:v>
                </c:pt>
                <c:pt idx="6">
                  <c:v>5095</c:v>
                </c:pt>
              </c:numCache>
            </c:numRef>
          </c:val>
          <c:extLst>
            <c:ext xmlns:c16="http://schemas.microsoft.com/office/drawing/2014/chart" uri="{C3380CC4-5D6E-409C-BE32-E72D297353CC}">
              <c16:uniqueId val="{00000001-E48D-4BAC-9ECE-53753DB64FBF}"/>
            </c:ext>
          </c:extLst>
        </c:ser>
        <c:ser>
          <c:idx val="2"/>
          <c:order val="2"/>
          <c:tx>
            <c:strRef>
              <c:f>'Table 46'!$E$7</c:f>
              <c:strCache>
                <c:ptCount val="1"/>
                <c:pt idx="0">
                  <c:v>2021</c:v>
                </c:pt>
              </c:strCache>
            </c:strRef>
          </c:tx>
          <c:spPr>
            <a:solidFill>
              <a:schemeClr val="accent3"/>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46'!$E$19:$E$25</c:f>
              <c:numCache>
                <c:formatCode>#,##0\ \ </c:formatCode>
                <c:ptCount val="7"/>
                <c:pt idx="0">
                  <c:v>13</c:v>
                </c:pt>
                <c:pt idx="1">
                  <c:v>13</c:v>
                </c:pt>
                <c:pt idx="2">
                  <c:v>33</c:v>
                </c:pt>
                <c:pt idx="3">
                  <c:v>43</c:v>
                </c:pt>
                <c:pt idx="4">
                  <c:v>31</c:v>
                </c:pt>
                <c:pt idx="5">
                  <c:v>42</c:v>
                </c:pt>
                <c:pt idx="6">
                  <c:v>70</c:v>
                </c:pt>
              </c:numCache>
            </c:numRef>
          </c:val>
          <c:extLst>
            <c:ext xmlns:c16="http://schemas.microsoft.com/office/drawing/2014/chart" uri="{C3380CC4-5D6E-409C-BE32-E72D297353CC}">
              <c16:uniqueId val="{00000002-E48D-4BAC-9ECE-53753DB64FBF}"/>
            </c:ext>
          </c:extLst>
        </c:ser>
        <c:ser>
          <c:idx val="3"/>
          <c:order val="3"/>
          <c:tx>
            <c:strRef>
              <c:f>'Table 46'!$F$7</c:f>
              <c:strCache>
                <c:ptCount val="1"/>
                <c:pt idx="0">
                  <c:v>2022</c:v>
                </c:pt>
              </c:strCache>
            </c:strRef>
          </c:tx>
          <c:spPr>
            <a:solidFill>
              <a:schemeClr val="accent4"/>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46'!$F$19:$F$25</c:f>
              <c:numCache>
                <c:formatCode>#,##0\ \ </c:formatCode>
                <c:ptCount val="7"/>
                <c:pt idx="0">
                  <c:v>22</c:v>
                </c:pt>
                <c:pt idx="1">
                  <c:v>18</c:v>
                </c:pt>
                <c:pt idx="2">
                  <c:v>75</c:v>
                </c:pt>
                <c:pt idx="3">
                  <c:v>76</c:v>
                </c:pt>
                <c:pt idx="4">
                  <c:v>75</c:v>
                </c:pt>
                <c:pt idx="5">
                  <c:v>78</c:v>
                </c:pt>
                <c:pt idx="6">
                  <c:v>91</c:v>
                </c:pt>
              </c:numCache>
            </c:numRef>
          </c:val>
          <c:extLst>
            <c:ext xmlns:c16="http://schemas.microsoft.com/office/drawing/2014/chart" uri="{C3380CC4-5D6E-409C-BE32-E72D297353CC}">
              <c16:uniqueId val="{00000003-E48D-4BAC-9ECE-53753DB64FBF}"/>
            </c:ext>
          </c:extLst>
        </c:ser>
        <c:ser>
          <c:idx val="4"/>
          <c:order val="4"/>
          <c:tx>
            <c:strRef>
              <c:f>'Table 46'!$G$7</c:f>
              <c:strCache>
                <c:ptCount val="1"/>
                <c:pt idx="0">
                  <c:v>2023</c:v>
                </c:pt>
              </c:strCache>
            </c:strRef>
          </c:tx>
          <c:spPr>
            <a:solidFill>
              <a:schemeClr val="accent5"/>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46'!$G$19:$G$25</c:f>
              <c:numCache>
                <c:formatCode>#,##0\ \ </c:formatCode>
                <c:ptCount val="7"/>
                <c:pt idx="0">
                  <c:v>1181</c:v>
                </c:pt>
                <c:pt idx="1">
                  <c:v>983</c:v>
                </c:pt>
                <c:pt idx="2">
                  <c:v>3805</c:v>
                </c:pt>
                <c:pt idx="3">
                  <c:v>2953</c:v>
                </c:pt>
                <c:pt idx="4">
                  <c:v>2572</c:v>
                </c:pt>
                <c:pt idx="5">
                  <c:v>3644</c:v>
                </c:pt>
                <c:pt idx="6">
                  <c:v>2652</c:v>
                </c:pt>
              </c:numCache>
            </c:numRef>
          </c:val>
          <c:extLst>
            <c:ext xmlns:c16="http://schemas.microsoft.com/office/drawing/2014/chart" uri="{C3380CC4-5D6E-409C-BE32-E72D297353CC}">
              <c16:uniqueId val="{00000004-E48D-4BAC-9ECE-53753DB64FBF}"/>
            </c:ext>
          </c:extLst>
        </c:ser>
        <c:dLbls>
          <c:showLegendKey val="0"/>
          <c:showVal val="0"/>
          <c:showCatName val="0"/>
          <c:showSerName val="0"/>
          <c:showPercent val="0"/>
          <c:showBubbleSize val="0"/>
        </c:dLbls>
        <c:gapWidth val="50"/>
        <c:axId val="680189856"/>
        <c:axId val="680189072"/>
      </c:barChart>
      <c:catAx>
        <c:axId val="6801898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072"/>
        <c:crosses val="autoZero"/>
        <c:auto val="1"/>
        <c:lblAlgn val="ctr"/>
        <c:lblOffset val="100"/>
        <c:noMultiLvlLbl val="0"/>
      </c:catAx>
      <c:valAx>
        <c:axId val="6801890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8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7'!$C$28:$C$32</c:f>
              <c:numCache>
                <c:formatCode>#,##0\ \ </c:formatCode>
                <c:ptCount val="5"/>
                <c:pt idx="0">
                  <c:v>29534</c:v>
                </c:pt>
                <c:pt idx="1">
                  <c:v>30196</c:v>
                </c:pt>
                <c:pt idx="2">
                  <c:v>20116</c:v>
                </c:pt>
                <c:pt idx="3">
                  <c:v>5648</c:v>
                </c:pt>
                <c:pt idx="4">
                  <c:v>5354</c:v>
                </c:pt>
              </c:numCache>
            </c:numRef>
          </c:val>
          <c:extLst>
            <c:ext xmlns:c16="http://schemas.microsoft.com/office/drawing/2014/chart" uri="{C3380CC4-5D6E-409C-BE32-E72D297353CC}">
              <c16:uniqueId val="{00000000-9E9F-4C28-98DD-4E2AACAF0B30}"/>
            </c:ext>
          </c:extLst>
        </c:ser>
        <c:ser>
          <c:idx val="1"/>
          <c:order val="1"/>
          <c:tx>
            <c:strRef>
              <c:f>'Table 7'!$D$7</c:f>
              <c:strCache>
                <c:ptCount val="1"/>
                <c:pt idx="0">
                  <c:v>2020</c:v>
                </c:pt>
              </c:strCache>
            </c:strRef>
          </c:tx>
          <c:spPr>
            <a:solidFill>
              <a:schemeClr val="accent2"/>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7'!$D$28:$D$32</c:f>
              <c:numCache>
                <c:formatCode>#,##0\ \ </c:formatCode>
                <c:ptCount val="5"/>
                <c:pt idx="0">
                  <c:v>3</c:v>
                </c:pt>
                <c:pt idx="1">
                  <c:v>8</c:v>
                </c:pt>
                <c:pt idx="2">
                  <c:v>14</c:v>
                </c:pt>
                <c:pt idx="3">
                  <c:v>50</c:v>
                </c:pt>
                <c:pt idx="4">
                  <c:v>982</c:v>
                </c:pt>
              </c:numCache>
            </c:numRef>
          </c:val>
          <c:extLst>
            <c:ext xmlns:c16="http://schemas.microsoft.com/office/drawing/2014/chart" uri="{C3380CC4-5D6E-409C-BE32-E72D297353CC}">
              <c16:uniqueId val="{00000001-9E9F-4C28-98DD-4E2AACAF0B30}"/>
            </c:ext>
          </c:extLst>
        </c:ser>
        <c:ser>
          <c:idx val="2"/>
          <c:order val="2"/>
          <c:tx>
            <c:strRef>
              <c:f>'Table 7'!$E$7</c:f>
              <c:strCache>
                <c:ptCount val="1"/>
                <c:pt idx="0">
                  <c:v>2021</c:v>
                </c:pt>
              </c:strCache>
            </c:strRef>
          </c:tx>
          <c:spPr>
            <a:solidFill>
              <a:schemeClr val="accent3"/>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7'!$E$28:$E$32</c:f>
              <c:numCache>
                <c:formatCode>#,##0\ \ </c:formatCode>
                <c:ptCount val="5"/>
                <c:pt idx="0">
                  <c:v>8434</c:v>
                </c:pt>
                <c:pt idx="1">
                  <c:v>16674</c:v>
                </c:pt>
                <c:pt idx="2">
                  <c:v>15821</c:v>
                </c:pt>
                <c:pt idx="3">
                  <c:v>6001</c:v>
                </c:pt>
                <c:pt idx="4">
                  <c:v>6646</c:v>
                </c:pt>
              </c:numCache>
            </c:numRef>
          </c:val>
          <c:extLst>
            <c:ext xmlns:c16="http://schemas.microsoft.com/office/drawing/2014/chart" uri="{C3380CC4-5D6E-409C-BE32-E72D297353CC}">
              <c16:uniqueId val="{00000002-9E9F-4C28-98DD-4E2AACAF0B30}"/>
            </c:ext>
          </c:extLst>
        </c:ser>
        <c:ser>
          <c:idx val="3"/>
          <c:order val="3"/>
          <c:tx>
            <c:strRef>
              <c:f>'Table 7'!$F$7</c:f>
              <c:strCache>
                <c:ptCount val="1"/>
                <c:pt idx="0">
                  <c:v>2022</c:v>
                </c:pt>
              </c:strCache>
            </c:strRef>
          </c:tx>
          <c:spPr>
            <a:solidFill>
              <a:schemeClr val="accent4"/>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7'!$F$28:$F$32</c:f>
              <c:numCache>
                <c:formatCode>#,##0\ \ </c:formatCode>
                <c:ptCount val="5"/>
                <c:pt idx="0">
                  <c:v>6900</c:v>
                </c:pt>
                <c:pt idx="1">
                  <c:v>13903</c:v>
                </c:pt>
                <c:pt idx="2">
                  <c:v>14357</c:v>
                </c:pt>
                <c:pt idx="3">
                  <c:v>5979</c:v>
                </c:pt>
                <c:pt idx="4">
                  <c:v>5784</c:v>
                </c:pt>
              </c:numCache>
            </c:numRef>
          </c:val>
          <c:extLst>
            <c:ext xmlns:c16="http://schemas.microsoft.com/office/drawing/2014/chart" uri="{C3380CC4-5D6E-409C-BE32-E72D297353CC}">
              <c16:uniqueId val="{00000003-9E9F-4C28-98DD-4E2AACAF0B30}"/>
            </c:ext>
          </c:extLst>
        </c:ser>
        <c:ser>
          <c:idx val="4"/>
          <c:order val="4"/>
          <c:tx>
            <c:strRef>
              <c:f>'Table 7'!$G$7</c:f>
              <c:strCache>
                <c:ptCount val="1"/>
                <c:pt idx="0">
                  <c:v>2023</c:v>
                </c:pt>
              </c:strCache>
            </c:strRef>
          </c:tx>
          <c:spPr>
            <a:solidFill>
              <a:schemeClr val="accent5"/>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7'!$G$28:$G$32</c:f>
              <c:numCache>
                <c:formatCode>#,##0\ \ </c:formatCode>
                <c:ptCount val="5"/>
                <c:pt idx="0">
                  <c:v>18596</c:v>
                </c:pt>
                <c:pt idx="1">
                  <c:v>24657</c:v>
                </c:pt>
                <c:pt idx="2">
                  <c:v>17995</c:v>
                </c:pt>
                <c:pt idx="3">
                  <c:v>5415</c:v>
                </c:pt>
                <c:pt idx="4">
                  <c:v>4477</c:v>
                </c:pt>
              </c:numCache>
            </c:numRef>
          </c:val>
          <c:extLst>
            <c:ext xmlns:c16="http://schemas.microsoft.com/office/drawing/2014/chart" uri="{C3380CC4-5D6E-409C-BE32-E72D297353CC}">
              <c16:uniqueId val="{00000004-9E9F-4C28-98DD-4E2AACAF0B30}"/>
            </c:ext>
          </c:extLst>
        </c:ser>
        <c:dLbls>
          <c:showLegendKey val="0"/>
          <c:showVal val="0"/>
          <c:showCatName val="0"/>
          <c:showSerName val="0"/>
          <c:showPercent val="0"/>
          <c:showBubbleSize val="0"/>
        </c:dLbls>
        <c:gapWidth val="50"/>
        <c:axId val="225816000"/>
        <c:axId val="225815216"/>
      </c:barChart>
      <c:catAx>
        <c:axId val="225816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5216"/>
        <c:crosses val="autoZero"/>
        <c:auto val="1"/>
        <c:lblAlgn val="ctr"/>
        <c:lblOffset val="100"/>
        <c:noMultiLvlLbl val="0"/>
      </c:catAx>
      <c:valAx>
        <c:axId val="22581521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6000"/>
        <c:crosses val="autoZero"/>
        <c:crossBetween val="between"/>
        <c:minorUnit val="1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46'!$C$28:$C$32</c:f>
              <c:numCache>
                <c:formatCode>#,##0\ \ </c:formatCode>
                <c:ptCount val="5"/>
                <c:pt idx="0">
                  <c:v>2035</c:v>
                </c:pt>
                <c:pt idx="1">
                  <c:v>12429</c:v>
                </c:pt>
                <c:pt idx="2">
                  <c:v>24142</c:v>
                </c:pt>
                <c:pt idx="3">
                  <c:v>4518</c:v>
                </c:pt>
                <c:pt idx="4">
                  <c:v>4858</c:v>
                </c:pt>
              </c:numCache>
            </c:numRef>
          </c:val>
          <c:extLst>
            <c:ext xmlns:c16="http://schemas.microsoft.com/office/drawing/2014/chart" uri="{C3380CC4-5D6E-409C-BE32-E72D297353CC}">
              <c16:uniqueId val="{00000000-188E-46DA-B7EC-235ADE189074}"/>
            </c:ext>
          </c:extLst>
        </c:ser>
        <c:ser>
          <c:idx val="1"/>
          <c:order val="1"/>
          <c:tx>
            <c:strRef>
              <c:f>'Table 46'!$D$7</c:f>
              <c:strCache>
                <c:ptCount val="1"/>
                <c:pt idx="0">
                  <c:v>2020</c:v>
                </c:pt>
              </c:strCache>
            </c:strRef>
          </c:tx>
          <c:spPr>
            <a:solidFill>
              <a:schemeClr val="accent2"/>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46'!$D$28:$D$32</c:f>
              <c:numCache>
                <c:formatCode>#,##0\ \ </c:formatCode>
                <c:ptCount val="5"/>
                <c:pt idx="0">
                  <c:v>1733</c:v>
                </c:pt>
                <c:pt idx="1">
                  <c:v>9381</c:v>
                </c:pt>
                <c:pt idx="2">
                  <c:v>21594</c:v>
                </c:pt>
                <c:pt idx="3">
                  <c:v>3909</c:v>
                </c:pt>
                <c:pt idx="4">
                  <c:v>4416</c:v>
                </c:pt>
              </c:numCache>
            </c:numRef>
          </c:val>
          <c:extLst>
            <c:ext xmlns:c16="http://schemas.microsoft.com/office/drawing/2014/chart" uri="{C3380CC4-5D6E-409C-BE32-E72D297353CC}">
              <c16:uniqueId val="{00000001-188E-46DA-B7EC-235ADE189074}"/>
            </c:ext>
          </c:extLst>
        </c:ser>
        <c:ser>
          <c:idx val="2"/>
          <c:order val="2"/>
          <c:tx>
            <c:strRef>
              <c:f>'Table 46'!$E$7</c:f>
              <c:strCache>
                <c:ptCount val="1"/>
                <c:pt idx="0">
                  <c:v>2021</c:v>
                </c:pt>
              </c:strCache>
            </c:strRef>
          </c:tx>
          <c:spPr>
            <a:solidFill>
              <a:schemeClr val="accent3"/>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46'!$E$28:$E$32</c:f>
              <c:numCache>
                <c:formatCode>#,##0\ \ </c:formatCode>
                <c:ptCount val="5"/>
                <c:pt idx="0">
                  <c:v>0</c:v>
                </c:pt>
                <c:pt idx="1">
                  <c:v>2</c:v>
                </c:pt>
                <c:pt idx="2">
                  <c:v>2</c:v>
                </c:pt>
                <c:pt idx="3">
                  <c:v>4</c:v>
                </c:pt>
                <c:pt idx="4">
                  <c:v>237</c:v>
                </c:pt>
              </c:numCache>
            </c:numRef>
          </c:val>
          <c:extLst>
            <c:ext xmlns:c16="http://schemas.microsoft.com/office/drawing/2014/chart" uri="{C3380CC4-5D6E-409C-BE32-E72D297353CC}">
              <c16:uniqueId val="{00000002-188E-46DA-B7EC-235ADE189074}"/>
            </c:ext>
          </c:extLst>
        </c:ser>
        <c:ser>
          <c:idx val="3"/>
          <c:order val="3"/>
          <c:tx>
            <c:strRef>
              <c:f>'Table 46'!$F$7</c:f>
              <c:strCache>
                <c:ptCount val="1"/>
                <c:pt idx="0">
                  <c:v>2022</c:v>
                </c:pt>
              </c:strCache>
            </c:strRef>
          </c:tx>
          <c:spPr>
            <a:solidFill>
              <a:schemeClr val="accent4"/>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46'!$F$28:$F$32</c:f>
              <c:numCache>
                <c:formatCode>#,##0\ \ </c:formatCode>
                <c:ptCount val="5"/>
                <c:pt idx="0">
                  <c:v>7</c:v>
                </c:pt>
                <c:pt idx="1">
                  <c:v>6</c:v>
                </c:pt>
                <c:pt idx="2">
                  <c:v>29</c:v>
                </c:pt>
                <c:pt idx="3">
                  <c:v>14</c:v>
                </c:pt>
                <c:pt idx="4">
                  <c:v>379</c:v>
                </c:pt>
              </c:numCache>
            </c:numRef>
          </c:val>
          <c:extLst>
            <c:ext xmlns:c16="http://schemas.microsoft.com/office/drawing/2014/chart" uri="{C3380CC4-5D6E-409C-BE32-E72D297353CC}">
              <c16:uniqueId val="{00000003-188E-46DA-B7EC-235ADE189074}"/>
            </c:ext>
          </c:extLst>
        </c:ser>
        <c:ser>
          <c:idx val="4"/>
          <c:order val="4"/>
          <c:tx>
            <c:strRef>
              <c:f>'Table 46'!$G$7</c:f>
              <c:strCache>
                <c:ptCount val="1"/>
                <c:pt idx="0">
                  <c:v>2023</c:v>
                </c:pt>
              </c:strCache>
            </c:strRef>
          </c:tx>
          <c:spPr>
            <a:solidFill>
              <a:schemeClr val="accent5"/>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46'!$G$28:$G$32</c:f>
              <c:numCache>
                <c:formatCode>#,##0\ \ </c:formatCode>
                <c:ptCount val="5"/>
                <c:pt idx="0">
                  <c:v>620</c:v>
                </c:pt>
                <c:pt idx="1">
                  <c:v>2611</c:v>
                </c:pt>
                <c:pt idx="2">
                  <c:v>8512</c:v>
                </c:pt>
                <c:pt idx="3">
                  <c:v>2563</c:v>
                </c:pt>
                <c:pt idx="4">
                  <c:v>3484</c:v>
                </c:pt>
              </c:numCache>
            </c:numRef>
          </c:val>
          <c:extLst>
            <c:ext xmlns:c16="http://schemas.microsoft.com/office/drawing/2014/chart" uri="{C3380CC4-5D6E-409C-BE32-E72D297353CC}">
              <c16:uniqueId val="{00000004-188E-46DA-B7EC-235ADE189074}"/>
            </c:ext>
          </c:extLst>
        </c:ser>
        <c:dLbls>
          <c:showLegendKey val="0"/>
          <c:showVal val="0"/>
          <c:showCatName val="0"/>
          <c:showSerName val="0"/>
          <c:showPercent val="0"/>
          <c:showBubbleSize val="0"/>
        </c:dLbls>
        <c:gapWidth val="50"/>
        <c:axId val="680187896"/>
        <c:axId val="680188680"/>
      </c:barChart>
      <c:catAx>
        <c:axId val="6801878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8680"/>
        <c:crosses val="autoZero"/>
        <c:auto val="1"/>
        <c:lblAlgn val="ctr"/>
        <c:lblOffset val="100"/>
        <c:noMultiLvlLbl val="0"/>
      </c:catAx>
      <c:valAx>
        <c:axId val="6801886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8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47'!$C$12:$C$16</c:f>
              <c:numCache>
                <c:formatCode>#,##0\ \ </c:formatCode>
                <c:ptCount val="5"/>
                <c:pt idx="0">
                  <c:v>1485</c:v>
                </c:pt>
                <c:pt idx="1">
                  <c:v>273</c:v>
                </c:pt>
                <c:pt idx="2">
                  <c:v>218</c:v>
                </c:pt>
                <c:pt idx="3">
                  <c:v>162</c:v>
                </c:pt>
                <c:pt idx="4">
                  <c:v>37</c:v>
                </c:pt>
              </c:numCache>
            </c:numRef>
          </c:val>
          <c:extLst>
            <c:ext xmlns:c16="http://schemas.microsoft.com/office/drawing/2014/chart" uri="{C3380CC4-5D6E-409C-BE32-E72D297353CC}">
              <c16:uniqueId val="{00000000-4493-4CCC-9605-2EFD3F83FF82}"/>
            </c:ext>
          </c:extLst>
        </c:ser>
        <c:ser>
          <c:idx val="1"/>
          <c:order val="1"/>
          <c:tx>
            <c:strRef>
              <c:f>'Table 47'!$D$7</c:f>
              <c:strCache>
                <c:ptCount val="1"/>
                <c:pt idx="0">
                  <c:v>2020</c:v>
                </c:pt>
              </c:strCache>
            </c:strRef>
          </c:tx>
          <c:spPr>
            <a:solidFill>
              <a:schemeClr val="accent2"/>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47'!$D$12:$D$16</c:f>
              <c:numCache>
                <c:formatCode>#,##0\ \ </c:formatCode>
                <c:ptCount val="5"/>
                <c:pt idx="0">
                  <c:v>0</c:v>
                </c:pt>
                <c:pt idx="1">
                  <c:v>0</c:v>
                </c:pt>
                <c:pt idx="2">
                  <c:v>1</c:v>
                </c:pt>
                <c:pt idx="3">
                  <c:v>0</c:v>
                </c:pt>
                <c:pt idx="4">
                  <c:v>0</c:v>
                </c:pt>
              </c:numCache>
            </c:numRef>
          </c:val>
          <c:extLst>
            <c:ext xmlns:c16="http://schemas.microsoft.com/office/drawing/2014/chart" uri="{C3380CC4-5D6E-409C-BE32-E72D297353CC}">
              <c16:uniqueId val="{00000001-4493-4CCC-9605-2EFD3F83FF82}"/>
            </c:ext>
          </c:extLst>
        </c:ser>
        <c:ser>
          <c:idx val="2"/>
          <c:order val="2"/>
          <c:tx>
            <c:strRef>
              <c:f>'Table 47'!$E$7</c:f>
              <c:strCache>
                <c:ptCount val="1"/>
                <c:pt idx="0">
                  <c:v>2021</c:v>
                </c:pt>
              </c:strCache>
            </c:strRef>
          </c:tx>
          <c:spPr>
            <a:solidFill>
              <a:schemeClr val="accent3"/>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47'!$E$12:$E$16</c:f>
              <c:numCache>
                <c:formatCode>#,##0\ \ </c:formatCode>
                <c:ptCount val="5"/>
                <c:pt idx="0">
                  <c:v>1</c:v>
                </c:pt>
                <c:pt idx="1">
                  <c:v>23</c:v>
                </c:pt>
                <c:pt idx="2">
                  <c:v>1</c:v>
                </c:pt>
                <c:pt idx="3">
                  <c:v>1</c:v>
                </c:pt>
                <c:pt idx="4">
                  <c:v>0</c:v>
                </c:pt>
              </c:numCache>
            </c:numRef>
          </c:val>
          <c:extLst>
            <c:ext xmlns:c16="http://schemas.microsoft.com/office/drawing/2014/chart" uri="{C3380CC4-5D6E-409C-BE32-E72D297353CC}">
              <c16:uniqueId val="{00000002-4493-4CCC-9605-2EFD3F83FF82}"/>
            </c:ext>
          </c:extLst>
        </c:ser>
        <c:ser>
          <c:idx val="3"/>
          <c:order val="3"/>
          <c:tx>
            <c:strRef>
              <c:f>'Table 47'!$F$7</c:f>
              <c:strCache>
                <c:ptCount val="1"/>
                <c:pt idx="0">
                  <c:v>2022</c:v>
                </c:pt>
              </c:strCache>
            </c:strRef>
          </c:tx>
          <c:spPr>
            <a:solidFill>
              <a:schemeClr val="accent4"/>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47'!$F$12:$F$16</c:f>
              <c:numCache>
                <c:formatCode>#,##0\ \ </c:formatCode>
                <c:ptCount val="5"/>
                <c:pt idx="0">
                  <c:v>20</c:v>
                </c:pt>
                <c:pt idx="1">
                  <c:v>74</c:v>
                </c:pt>
                <c:pt idx="2">
                  <c:v>17</c:v>
                </c:pt>
                <c:pt idx="3">
                  <c:v>3</c:v>
                </c:pt>
                <c:pt idx="4">
                  <c:v>1</c:v>
                </c:pt>
              </c:numCache>
            </c:numRef>
          </c:val>
          <c:extLst>
            <c:ext xmlns:c16="http://schemas.microsoft.com/office/drawing/2014/chart" uri="{C3380CC4-5D6E-409C-BE32-E72D297353CC}">
              <c16:uniqueId val="{00000003-4493-4CCC-9605-2EFD3F83FF82}"/>
            </c:ext>
          </c:extLst>
        </c:ser>
        <c:ser>
          <c:idx val="4"/>
          <c:order val="4"/>
          <c:tx>
            <c:strRef>
              <c:f>'Table 47'!$G$7</c:f>
              <c:strCache>
                <c:ptCount val="1"/>
                <c:pt idx="0">
                  <c:v>2023</c:v>
                </c:pt>
              </c:strCache>
            </c:strRef>
          </c:tx>
          <c:spPr>
            <a:solidFill>
              <a:schemeClr val="accent5"/>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47'!$G$12:$G$16</c:f>
              <c:numCache>
                <c:formatCode>#,##0\ \ </c:formatCode>
                <c:ptCount val="5"/>
                <c:pt idx="0">
                  <c:v>501</c:v>
                </c:pt>
                <c:pt idx="1">
                  <c:v>245</c:v>
                </c:pt>
                <c:pt idx="2">
                  <c:v>185</c:v>
                </c:pt>
                <c:pt idx="3">
                  <c:v>86</c:v>
                </c:pt>
                <c:pt idx="4">
                  <c:v>39</c:v>
                </c:pt>
              </c:numCache>
            </c:numRef>
          </c:val>
          <c:extLst>
            <c:ext xmlns:c16="http://schemas.microsoft.com/office/drawing/2014/chart" uri="{C3380CC4-5D6E-409C-BE32-E72D297353CC}">
              <c16:uniqueId val="{00000004-4493-4CCC-9605-2EFD3F83FF82}"/>
            </c:ext>
          </c:extLst>
        </c:ser>
        <c:dLbls>
          <c:showLegendKey val="0"/>
          <c:showVal val="0"/>
          <c:showCatName val="0"/>
          <c:showSerName val="0"/>
          <c:showPercent val="0"/>
          <c:showBubbleSize val="0"/>
        </c:dLbls>
        <c:gapWidth val="50"/>
        <c:axId val="680184760"/>
        <c:axId val="680189464"/>
      </c:barChart>
      <c:catAx>
        <c:axId val="680184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464"/>
        <c:crosses val="autoZero"/>
        <c:auto val="1"/>
        <c:lblAlgn val="ctr"/>
        <c:lblOffset val="100"/>
        <c:noMultiLvlLbl val="0"/>
      </c:catAx>
      <c:valAx>
        <c:axId val="6801894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47'!$C$19:$C$25</c:f>
              <c:numCache>
                <c:formatCode>#,##0\ \ </c:formatCode>
                <c:ptCount val="7"/>
                <c:pt idx="0">
                  <c:v>151</c:v>
                </c:pt>
                <c:pt idx="1">
                  <c:v>230</c:v>
                </c:pt>
                <c:pt idx="2">
                  <c:v>498</c:v>
                </c:pt>
                <c:pt idx="3">
                  <c:v>644</c:v>
                </c:pt>
                <c:pt idx="4">
                  <c:v>447</c:v>
                </c:pt>
                <c:pt idx="5">
                  <c:v>333</c:v>
                </c:pt>
                <c:pt idx="6">
                  <c:v>209</c:v>
                </c:pt>
              </c:numCache>
            </c:numRef>
          </c:val>
          <c:extLst>
            <c:ext xmlns:c16="http://schemas.microsoft.com/office/drawing/2014/chart" uri="{C3380CC4-5D6E-409C-BE32-E72D297353CC}">
              <c16:uniqueId val="{00000000-B6CC-4179-83EB-6272DD42C8AB}"/>
            </c:ext>
          </c:extLst>
        </c:ser>
        <c:ser>
          <c:idx val="1"/>
          <c:order val="1"/>
          <c:tx>
            <c:strRef>
              <c:f>'Table 47'!$D$7</c:f>
              <c:strCache>
                <c:ptCount val="1"/>
                <c:pt idx="0">
                  <c:v>2020</c:v>
                </c:pt>
              </c:strCache>
            </c:strRef>
          </c:tx>
          <c:spPr>
            <a:solidFill>
              <a:schemeClr val="accent2"/>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47'!$D$19:$D$25</c:f>
              <c:numCache>
                <c:formatCode>#,##0\ \ </c:formatCode>
                <c:ptCount val="7"/>
                <c:pt idx="0">
                  <c:v>1</c:v>
                </c:pt>
                <c:pt idx="1">
                  <c:v>1</c:v>
                </c:pt>
                <c:pt idx="2">
                  <c:v>2</c:v>
                </c:pt>
                <c:pt idx="3">
                  <c:v>1</c:v>
                </c:pt>
                <c:pt idx="4">
                  <c:v>3</c:v>
                </c:pt>
                <c:pt idx="5">
                  <c:v>1</c:v>
                </c:pt>
                <c:pt idx="6">
                  <c:v>0</c:v>
                </c:pt>
              </c:numCache>
            </c:numRef>
          </c:val>
          <c:extLst>
            <c:ext xmlns:c16="http://schemas.microsoft.com/office/drawing/2014/chart" uri="{C3380CC4-5D6E-409C-BE32-E72D297353CC}">
              <c16:uniqueId val="{00000001-B6CC-4179-83EB-6272DD42C8AB}"/>
            </c:ext>
          </c:extLst>
        </c:ser>
        <c:ser>
          <c:idx val="2"/>
          <c:order val="2"/>
          <c:tx>
            <c:strRef>
              <c:f>'Table 47'!$E$7</c:f>
              <c:strCache>
                <c:ptCount val="1"/>
                <c:pt idx="0">
                  <c:v>2021</c:v>
                </c:pt>
              </c:strCache>
            </c:strRef>
          </c:tx>
          <c:spPr>
            <a:solidFill>
              <a:schemeClr val="accent3"/>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47'!$E$19:$E$25</c:f>
              <c:numCache>
                <c:formatCode>#,##0\ \ </c:formatCode>
                <c:ptCount val="7"/>
                <c:pt idx="0">
                  <c:v>5</c:v>
                </c:pt>
                <c:pt idx="1">
                  <c:v>1</c:v>
                </c:pt>
                <c:pt idx="2">
                  <c:v>4</c:v>
                </c:pt>
                <c:pt idx="3">
                  <c:v>6</c:v>
                </c:pt>
                <c:pt idx="4">
                  <c:v>6</c:v>
                </c:pt>
                <c:pt idx="5">
                  <c:v>9</c:v>
                </c:pt>
                <c:pt idx="6">
                  <c:v>1</c:v>
                </c:pt>
              </c:numCache>
            </c:numRef>
          </c:val>
          <c:extLst>
            <c:ext xmlns:c16="http://schemas.microsoft.com/office/drawing/2014/chart" uri="{C3380CC4-5D6E-409C-BE32-E72D297353CC}">
              <c16:uniqueId val="{00000002-B6CC-4179-83EB-6272DD42C8AB}"/>
            </c:ext>
          </c:extLst>
        </c:ser>
        <c:ser>
          <c:idx val="3"/>
          <c:order val="3"/>
          <c:tx>
            <c:strRef>
              <c:f>'Table 47'!$F$7</c:f>
              <c:strCache>
                <c:ptCount val="1"/>
                <c:pt idx="0">
                  <c:v>2022</c:v>
                </c:pt>
              </c:strCache>
            </c:strRef>
          </c:tx>
          <c:spPr>
            <a:solidFill>
              <a:schemeClr val="accent4"/>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47'!$F$19:$F$25</c:f>
              <c:numCache>
                <c:formatCode>#,##0\ \ </c:formatCode>
                <c:ptCount val="7"/>
                <c:pt idx="0">
                  <c:v>7</c:v>
                </c:pt>
                <c:pt idx="1">
                  <c:v>8</c:v>
                </c:pt>
                <c:pt idx="2">
                  <c:v>18</c:v>
                </c:pt>
                <c:pt idx="3">
                  <c:v>22</c:v>
                </c:pt>
                <c:pt idx="4">
                  <c:v>47</c:v>
                </c:pt>
                <c:pt idx="5">
                  <c:v>25</c:v>
                </c:pt>
                <c:pt idx="6">
                  <c:v>14</c:v>
                </c:pt>
              </c:numCache>
            </c:numRef>
          </c:val>
          <c:extLst>
            <c:ext xmlns:c16="http://schemas.microsoft.com/office/drawing/2014/chart" uri="{C3380CC4-5D6E-409C-BE32-E72D297353CC}">
              <c16:uniqueId val="{00000003-B6CC-4179-83EB-6272DD42C8AB}"/>
            </c:ext>
          </c:extLst>
        </c:ser>
        <c:ser>
          <c:idx val="4"/>
          <c:order val="4"/>
          <c:tx>
            <c:strRef>
              <c:f>'Table 47'!$G$7</c:f>
              <c:strCache>
                <c:ptCount val="1"/>
                <c:pt idx="0">
                  <c:v>2023</c:v>
                </c:pt>
              </c:strCache>
            </c:strRef>
          </c:tx>
          <c:spPr>
            <a:solidFill>
              <a:schemeClr val="accent5"/>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47'!$G$19:$G$25</c:f>
              <c:numCache>
                <c:formatCode>#,##0\ \ </c:formatCode>
                <c:ptCount val="7"/>
                <c:pt idx="0">
                  <c:v>30</c:v>
                </c:pt>
                <c:pt idx="1">
                  <c:v>103</c:v>
                </c:pt>
                <c:pt idx="2">
                  <c:v>247</c:v>
                </c:pt>
                <c:pt idx="3">
                  <c:v>278</c:v>
                </c:pt>
                <c:pt idx="4">
                  <c:v>213</c:v>
                </c:pt>
                <c:pt idx="5">
                  <c:v>202</c:v>
                </c:pt>
                <c:pt idx="6">
                  <c:v>140</c:v>
                </c:pt>
              </c:numCache>
            </c:numRef>
          </c:val>
          <c:extLst>
            <c:ext xmlns:c16="http://schemas.microsoft.com/office/drawing/2014/chart" uri="{C3380CC4-5D6E-409C-BE32-E72D297353CC}">
              <c16:uniqueId val="{00000004-B6CC-4179-83EB-6272DD42C8AB}"/>
            </c:ext>
          </c:extLst>
        </c:ser>
        <c:dLbls>
          <c:showLegendKey val="0"/>
          <c:showVal val="0"/>
          <c:showCatName val="0"/>
          <c:showSerName val="0"/>
          <c:showPercent val="0"/>
          <c:showBubbleSize val="0"/>
        </c:dLbls>
        <c:gapWidth val="50"/>
        <c:axId val="680180448"/>
        <c:axId val="680190248"/>
      </c:barChart>
      <c:catAx>
        <c:axId val="6801804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248"/>
        <c:crosses val="autoZero"/>
        <c:auto val="1"/>
        <c:lblAlgn val="ctr"/>
        <c:lblOffset val="100"/>
        <c:noMultiLvlLbl val="0"/>
      </c:catAx>
      <c:valAx>
        <c:axId val="680190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044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47'!$C$28:$C$32</c:f>
              <c:numCache>
                <c:formatCode>#,##0\ \ </c:formatCode>
                <c:ptCount val="5"/>
                <c:pt idx="0">
                  <c:v>204</c:v>
                </c:pt>
                <c:pt idx="1">
                  <c:v>724</c:v>
                </c:pt>
                <c:pt idx="2">
                  <c:v>944</c:v>
                </c:pt>
                <c:pt idx="3">
                  <c:v>100</c:v>
                </c:pt>
                <c:pt idx="4">
                  <c:v>540</c:v>
                </c:pt>
              </c:numCache>
            </c:numRef>
          </c:val>
          <c:extLst>
            <c:ext xmlns:c16="http://schemas.microsoft.com/office/drawing/2014/chart" uri="{C3380CC4-5D6E-409C-BE32-E72D297353CC}">
              <c16:uniqueId val="{00000000-C617-4BDC-A5DF-CCB9462C989C}"/>
            </c:ext>
          </c:extLst>
        </c:ser>
        <c:ser>
          <c:idx val="1"/>
          <c:order val="1"/>
          <c:tx>
            <c:strRef>
              <c:f>'Table 47'!$D$7</c:f>
              <c:strCache>
                <c:ptCount val="1"/>
                <c:pt idx="0">
                  <c:v>2020</c:v>
                </c:pt>
              </c:strCache>
            </c:strRef>
          </c:tx>
          <c:spPr>
            <a:solidFill>
              <a:schemeClr val="accent2"/>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47'!$D$28:$D$32</c:f>
              <c:numCache>
                <c:formatCode>#,##0\ \ </c:formatCode>
                <c:ptCount val="5"/>
                <c:pt idx="0">
                  <c:v>0</c:v>
                </c:pt>
                <c:pt idx="1">
                  <c:v>0</c:v>
                </c:pt>
                <c:pt idx="2">
                  <c:v>0</c:v>
                </c:pt>
                <c:pt idx="3">
                  <c:v>0</c:v>
                </c:pt>
                <c:pt idx="4">
                  <c:v>9</c:v>
                </c:pt>
              </c:numCache>
            </c:numRef>
          </c:val>
          <c:extLst>
            <c:ext xmlns:c16="http://schemas.microsoft.com/office/drawing/2014/chart" uri="{C3380CC4-5D6E-409C-BE32-E72D297353CC}">
              <c16:uniqueId val="{00000001-C617-4BDC-A5DF-CCB9462C989C}"/>
            </c:ext>
          </c:extLst>
        </c:ser>
        <c:ser>
          <c:idx val="2"/>
          <c:order val="2"/>
          <c:tx>
            <c:strRef>
              <c:f>'Table 47'!$E$7</c:f>
              <c:strCache>
                <c:ptCount val="1"/>
                <c:pt idx="0">
                  <c:v>2021</c:v>
                </c:pt>
              </c:strCache>
            </c:strRef>
          </c:tx>
          <c:spPr>
            <a:solidFill>
              <a:schemeClr val="accent3"/>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47'!$E$28:$E$32</c:f>
              <c:numCache>
                <c:formatCode>#,##0\ \ </c:formatCode>
                <c:ptCount val="5"/>
                <c:pt idx="0">
                  <c:v>0</c:v>
                </c:pt>
                <c:pt idx="1">
                  <c:v>1</c:v>
                </c:pt>
                <c:pt idx="2">
                  <c:v>1</c:v>
                </c:pt>
                <c:pt idx="3">
                  <c:v>0</c:v>
                </c:pt>
                <c:pt idx="4">
                  <c:v>30</c:v>
                </c:pt>
              </c:numCache>
            </c:numRef>
          </c:val>
          <c:extLst>
            <c:ext xmlns:c16="http://schemas.microsoft.com/office/drawing/2014/chart" uri="{C3380CC4-5D6E-409C-BE32-E72D297353CC}">
              <c16:uniqueId val="{00000002-C617-4BDC-A5DF-CCB9462C989C}"/>
            </c:ext>
          </c:extLst>
        </c:ser>
        <c:ser>
          <c:idx val="3"/>
          <c:order val="3"/>
          <c:tx>
            <c:strRef>
              <c:f>'Table 47'!$F$7</c:f>
              <c:strCache>
                <c:ptCount val="1"/>
                <c:pt idx="0">
                  <c:v>2022</c:v>
                </c:pt>
              </c:strCache>
            </c:strRef>
          </c:tx>
          <c:spPr>
            <a:solidFill>
              <a:schemeClr val="accent4"/>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47'!$F$28:$F$32</c:f>
              <c:numCache>
                <c:formatCode>#,##0\ \ </c:formatCode>
                <c:ptCount val="5"/>
                <c:pt idx="0">
                  <c:v>8</c:v>
                </c:pt>
                <c:pt idx="1">
                  <c:v>19</c:v>
                </c:pt>
                <c:pt idx="2">
                  <c:v>14</c:v>
                </c:pt>
                <c:pt idx="3">
                  <c:v>22</c:v>
                </c:pt>
                <c:pt idx="4">
                  <c:v>78</c:v>
                </c:pt>
              </c:numCache>
            </c:numRef>
          </c:val>
          <c:extLst>
            <c:ext xmlns:c16="http://schemas.microsoft.com/office/drawing/2014/chart" uri="{C3380CC4-5D6E-409C-BE32-E72D297353CC}">
              <c16:uniqueId val="{00000003-C617-4BDC-A5DF-CCB9462C989C}"/>
            </c:ext>
          </c:extLst>
        </c:ser>
        <c:ser>
          <c:idx val="4"/>
          <c:order val="4"/>
          <c:tx>
            <c:strRef>
              <c:f>'Table 47'!$G$7</c:f>
              <c:strCache>
                <c:ptCount val="1"/>
                <c:pt idx="0">
                  <c:v>2023</c:v>
                </c:pt>
              </c:strCache>
            </c:strRef>
          </c:tx>
          <c:spPr>
            <a:solidFill>
              <a:schemeClr val="accent5"/>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47'!$G$28:$G$32</c:f>
              <c:numCache>
                <c:formatCode>#,##0\ \ </c:formatCode>
                <c:ptCount val="5"/>
                <c:pt idx="0">
                  <c:v>106</c:v>
                </c:pt>
                <c:pt idx="1">
                  <c:v>230</c:v>
                </c:pt>
                <c:pt idx="2">
                  <c:v>424</c:v>
                </c:pt>
                <c:pt idx="3">
                  <c:v>110</c:v>
                </c:pt>
                <c:pt idx="4">
                  <c:v>343</c:v>
                </c:pt>
              </c:numCache>
            </c:numRef>
          </c:val>
          <c:extLst>
            <c:ext xmlns:c16="http://schemas.microsoft.com/office/drawing/2014/chart" uri="{C3380CC4-5D6E-409C-BE32-E72D297353CC}">
              <c16:uniqueId val="{00000004-C617-4BDC-A5DF-CCB9462C989C}"/>
            </c:ext>
          </c:extLst>
        </c:ser>
        <c:dLbls>
          <c:showLegendKey val="0"/>
          <c:showVal val="0"/>
          <c:showCatName val="0"/>
          <c:showSerName val="0"/>
          <c:showPercent val="0"/>
          <c:showBubbleSize val="0"/>
        </c:dLbls>
        <c:gapWidth val="50"/>
        <c:axId val="680178096"/>
        <c:axId val="680181624"/>
      </c:barChart>
      <c:catAx>
        <c:axId val="680178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624"/>
        <c:crosses val="autoZero"/>
        <c:auto val="1"/>
        <c:lblAlgn val="ctr"/>
        <c:lblOffset val="100"/>
        <c:noMultiLvlLbl val="0"/>
      </c:catAx>
      <c:valAx>
        <c:axId val="680181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48'!$C$12:$C$16</c:f>
              <c:numCache>
                <c:formatCode>#,##0\ \ </c:formatCode>
                <c:ptCount val="5"/>
                <c:pt idx="0">
                  <c:v>17333</c:v>
                </c:pt>
                <c:pt idx="1">
                  <c:v>3931</c:v>
                </c:pt>
                <c:pt idx="2">
                  <c:v>1842</c:v>
                </c:pt>
                <c:pt idx="3">
                  <c:v>2845</c:v>
                </c:pt>
                <c:pt idx="4">
                  <c:v>647</c:v>
                </c:pt>
              </c:numCache>
            </c:numRef>
          </c:val>
          <c:extLst>
            <c:ext xmlns:c16="http://schemas.microsoft.com/office/drawing/2014/chart" uri="{C3380CC4-5D6E-409C-BE32-E72D297353CC}">
              <c16:uniqueId val="{00000000-1006-40F3-84D7-B1C598C63F32}"/>
            </c:ext>
          </c:extLst>
        </c:ser>
        <c:ser>
          <c:idx val="1"/>
          <c:order val="1"/>
          <c:tx>
            <c:strRef>
              <c:f>'Table 48'!$D$7</c:f>
              <c:strCache>
                <c:ptCount val="1"/>
                <c:pt idx="0">
                  <c:v>2020</c:v>
                </c:pt>
              </c:strCache>
            </c:strRef>
          </c:tx>
          <c:spPr>
            <a:solidFill>
              <a:schemeClr val="accent2"/>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48'!$D$12:$D$16</c:f>
              <c:numCache>
                <c:formatCode>#,##0\ \ </c:formatCode>
                <c:ptCount val="5"/>
                <c:pt idx="0">
                  <c:v>9443</c:v>
                </c:pt>
                <c:pt idx="1">
                  <c:v>2917</c:v>
                </c:pt>
                <c:pt idx="2">
                  <c:v>1579</c:v>
                </c:pt>
                <c:pt idx="3">
                  <c:v>1715</c:v>
                </c:pt>
                <c:pt idx="4">
                  <c:v>312</c:v>
                </c:pt>
              </c:numCache>
            </c:numRef>
          </c:val>
          <c:extLst>
            <c:ext xmlns:c16="http://schemas.microsoft.com/office/drawing/2014/chart" uri="{C3380CC4-5D6E-409C-BE32-E72D297353CC}">
              <c16:uniqueId val="{00000001-1006-40F3-84D7-B1C598C63F32}"/>
            </c:ext>
          </c:extLst>
        </c:ser>
        <c:ser>
          <c:idx val="2"/>
          <c:order val="2"/>
          <c:tx>
            <c:strRef>
              <c:f>'Table 48'!$E$7</c:f>
              <c:strCache>
                <c:ptCount val="1"/>
                <c:pt idx="0">
                  <c:v>2021</c:v>
                </c:pt>
              </c:strCache>
            </c:strRef>
          </c:tx>
          <c:spPr>
            <a:solidFill>
              <a:schemeClr val="accent3"/>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48'!$E$12:$E$16</c:f>
              <c:numCache>
                <c:formatCode>#,##0\ \ </c:formatCode>
                <c:ptCount val="5"/>
                <c:pt idx="0">
                  <c:v>8</c:v>
                </c:pt>
                <c:pt idx="1">
                  <c:v>79</c:v>
                </c:pt>
                <c:pt idx="2">
                  <c:v>16</c:v>
                </c:pt>
                <c:pt idx="3">
                  <c:v>3</c:v>
                </c:pt>
                <c:pt idx="4">
                  <c:v>0</c:v>
                </c:pt>
              </c:numCache>
            </c:numRef>
          </c:val>
          <c:extLst>
            <c:ext xmlns:c16="http://schemas.microsoft.com/office/drawing/2014/chart" uri="{C3380CC4-5D6E-409C-BE32-E72D297353CC}">
              <c16:uniqueId val="{00000002-1006-40F3-84D7-B1C598C63F32}"/>
            </c:ext>
          </c:extLst>
        </c:ser>
        <c:ser>
          <c:idx val="3"/>
          <c:order val="3"/>
          <c:tx>
            <c:strRef>
              <c:f>'Table 48'!$F$7</c:f>
              <c:strCache>
                <c:ptCount val="1"/>
                <c:pt idx="0">
                  <c:v>2022</c:v>
                </c:pt>
              </c:strCache>
            </c:strRef>
          </c:tx>
          <c:spPr>
            <a:solidFill>
              <a:schemeClr val="accent4"/>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48'!$F$12:$F$16</c:f>
              <c:numCache>
                <c:formatCode>#,##0\ \ </c:formatCode>
                <c:ptCount val="5"/>
                <c:pt idx="0">
                  <c:v>31</c:v>
                </c:pt>
                <c:pt idx="1">
                  <c:v>249</c:v>
                </c:pt>
                <c:pt idx="2">
                  <c:v>38</c:v>
                </c:pt>
                <c:pt idx="3">
                  <c:v>7</c:v>
                </c:pt>
                <c:pt idx="4">
                  <c:v>2</c:v>
                </c:pt>
              </c:numCache>
            </c:numRef>
          </c:val>
          <c:extLst>
            <c:ext xmlns:c16="http://schemas.microsoft.com/office/drawing/2014/chart" uri="{C3380CC4-5D6E-409C-BE32-E72D297353CC}">
              <c16:uniqueId val="{00000003-1006-40F3-84D7-B1C598C63F32}"/>
            </c:ext>
          </c:extLst>
        </c:ser>
        <c:ser>
          <c:idx val="4"/>
          <c:order val="4"/>
          <c:tx>
            <c:strRef>
              <c:f>'Table 48'!$G$7</c:f>
              <c:strCache>
                <c:ptCount val="1"/>
                <c:pt idx="0">
                  <c:v>2023</c:v>
                </c:pt>
              </c:strCache>
            </c:strRef>
          </c:tx>
          <c:spPr>
            <a:solidFill>
              <a:schemeClr val="accent5"/>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48'!$G$12:$G$16</c:f>
              <c:numCache>
                <c:formatCode>#,##0\ \ </c:formatCode>
                <c:ptCount val="5"/>
                <c:pt idx="0">
                  <c:v>4043</c:v>
                </c:pt>
                <c:pt idx="1">
                  <c:v>2483</c:v>
                </c:pt>
                <c:pt idx="2">
                  <c:v>850</c:v>
                </c:pt>
                <c:pt idx="3">
                  <c:v>1654</c:v>
                </c:pt>
                <c:pt idx="4">
                  <c:v>148</c:v>
                </c:pt>
              </c:numCache>
            </c:numRef>
          </c:val>
          <c:extLst>
            <c:ext xmlns:c16="http://schemas.microsoft.com/office/drawing/2014/chart" uri="{C3380CC4-5D6E-409C-BE32-E72D297353CC}">
              <c16:uniqueId val="{00000004-1006-40F3-84D7-B1C598C63F32}"/>
            </c:ext>
          </c:extLst>
        </c:ser>
        <c:dLbls>
          <c:showLegendKey val="0"/>
          <c:showVal val="0"/>
          <c:showCatName val="0"/>
          <c:showSerName val="0"/>
          <c:showPercent val="0"/>
          <c:showBubbleSize val="0"/>
        </c:dLbls>
        <c:gapWidth val="50"/>
        <c:axId val="680183192"/>
        <c:axId val="680183584"/>
      </c:barChart>
      <c:catAx>
        <c:axId val="6801831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584"/>
        <c:crosses val="autoZero"/>
        <c:auto val="1"/>
        <c:lblAlgn val="ctr"/>
        <c:lblOffset val="100"/>
        <c:noMultiLvlLbl val="0"/>
      </c:catAx>
      <c:valAx>
        <c:axId val="68018358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1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48'!$C$19:$C$25</c:f>
              <c:numCache>
                <c:formatCode>#,##0\ \ </c:formatCode>
                <c:ptCount val="7"/>
                <c:pt idx="0">
                  <c:v>3436</c:v>
                </c:pt>
                <c:pt idx="1">
                  <c:v>2624</c:v>
                </c:pt>
                <c:pt idx="2">
                  <c:v>5332</c:v>
                </c:pt>
                <c:pt idx="3">
                  <c:v>6535</c:v>
                </c:pt>
                <c:pt idx="4">
                  <c:v>5360</c:v>
                </c:pt>
                <c:pt idx="5">
                  <c:v>3959</c:v>
                </c:pt>
                <c:pt idx="6">
                  <c:v>2562</c:v>
                </c:pt>
              </c:numCache>
            </c:numRef>
          </c:val>
          <c:extLst>
            <c:ext xmlns:c16="http://schemas.microsoft.com/office/drawing/2014/chart" uri="{C3380CC4-5D6E-409C-BE32-E72D297353CC}">
              <c16:uniqueId val="{00000000-67B0-4A8B-ACAA-88614025C8AF}"/>
            </c:ext>
          </c:extLst>
        </c:ser>
        <c:ser>
          <c:idx val="1"/>
          <c:order val="1"/>
          <c:tx>
            <c:strRef>
              <c:f>'Table 48'!$D$7</c:f>
              <c:strCache>
                <c:ptCount val="1"/>
                <c:pt idx="0">
                  <c:v>2020</c:v>
                </c:pt>
              </c:strCache>
            </c:strRef>
          </c:tx>
          <c:spPr>
            <a:solidFill>
              <a:schemeClr val="accent2"/>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48'!$D$19:$D$25</c:f>
              <c:numCache>
                <c:formatCode>#,##0\ \ </c:formatCode>
                <c:ptCount val="7"/>
                <c:pt idx="0">
                  <c:v>1884</c:v>
                </c:pt>
                <c:pt idx="1">
                  <c:v>1634</c:v>
                </c:pt>
                <c:pt idx="2">
                  <c:v>3043</c:v>
                </c:pt>
                <c:pt idx="3">
                  <c:v>3945</c:v>
                </c:pt>
                <c:pt idx="4">
                  <c:v>3281</c:v>
                </c:pt>
                <c:pt idx="5">
                  <c:v>2397</c:v>
                </c:pt>
                <c:pt idx="6">
                  <c:v>1561</c:v>
                </c:pt>
              </c:numCache>
            </c:numRef>
          </c:val>
          <c:extLst>
            <c:ext xmlns:c16="http://schemas.microsoft.com/office/drawing/2014/chart" uri="{C3380CC4-5D6E-409C-BE32-E72D297353CC}">
              <c16:uniqueId val="{00000001-67B0-4A8B-ACAA-88614025C8AF}"/>
            </c:ext>
          </c:extLst>
        </c:ser>
        <c:ser>
          <c:idx val="2"/>
          <c:order val="2"/>
          <c:tx>
            <c:strRef>
              <c:f>'Table 48'!$E$7</c:f>
              <c:strCache>
                <c:ptCount val="1"/>
                <c:pt idx="0">
                  <c:v>2021</c:v>
                </c:pt>
              </c:strCache>
            </c:strRef>
          </c:tx>
          <c:spPr>
            <a:solidFill>
              <a:schemeClr val="accent3"/>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48'!$E$19:$E$25</c:f>
              <c:numCache>
                <c:formatCode>#,##0\ \ </c:formatCode>
                <c:ptCount val="7"/>
                <c:pt idx="0">
                  <c:v>21</c:v>
                </c:pt>
                <c:pt idx="1">
                  <c:v>21</c:v>
                </c:pt>
                <c:pt idx="2">
                  <c:v>47</c:v>
                </c:pt>
                <c:pt idx="3">
                  <c:v>49</c:v>
                </c:pt>
                <c:pt idx="4">
                  <c:v>52</c:v>
                </c:pt>
                <c:pt idx="5">
                  <c:v>38</c:v>
                </c:pt>
                <c:pt idx="6">
                  <c:v>19</c:v>
                </c:pt>
              </c:numCache>
            </c:numRef>
          </c:val>
          <c:extLst>
            <c:ext xmlns:c16="http://schemas.microsoft.com/office/drawing/2014/chart" uri="{C3380CC4-5D6E-409C-BE32-E72D297353CC}">
              <c16:uniqueId val="{00000002-67B0-4A8B-ACAA-88614025C8AF}"/>
            </c:ext>
          </c:extLst>
        </c:ser>
        <c:ser>
          <c:idx val="3"/>
          <c:order val="3"/>
          <c:tx>
            <c:strRef>
              <c:f>'Table 48'!$F$7</c:f>
              <c:strCache>
                <c:ptCount val="1"/>
                <c:pt idx="0">
                  <c:v>2022</c:v>
                </c:pt>
              </c:strCache>
            </c:strRef>
          </c:tx>
          <c:spPr>
            <a:solidFill>
              <a:schemeClr val="accent4"/>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48'!$F$19:$F$25</c:f>
              <c:numCache>
                <c:formatCode>#,##0\ \ </c:formatCode>
                <c:ptCount val="7"/>
                <c:pt idx="0">
                  <c:v>44</c:v>
                </c:pt>
                <c:pt idx="1">
                  <c:v>30</c:v>
                </c:pt>
                <c:pt idx="2">
                  <c:v>59</c:v>
                </c:pt>
                <c:pt idx="3">
                  <c:v>71</c:v>
                </c:pt>
                <c:pt idx="4">
                  <c:v>119</c:v>
                </c:pt>
                <c:pt idx="5">
                  <c:v>81</c:v>
                </c:pt>
                <c:pt idx="6">
                  <c:v>54</c:v>
                </c:pt>
              </c:numCache>
            </c:numRef>
          </c:val>
          <c:extLst>
            <c:ext xmlns:c16="http://schemas.microsoft.com/office/drawing/2014/chart" uri="{C3380CC4-5D6E-409C-BE32-E72D297353CC}">
              <c16:uniqueId val="{00000003-67B0-4A8B-ACAA-88614025C8AF}"/>
            </c:ext>
          </c:extLst>
        </c:ser>
        <c:ser>
          <c:idx val="4"/>
          <c:order val="4"/>
          <c:tx>
            <c:strRef>
              <c:f>'Table 48'!$G$7</c:f>
              <c:strCache>
                <c:ptCount val="1"/>
                <c:pt idx="0">
                  <c:v>2023</c:v>
                </c:pt>
              </c:strCache>
            </c:strRef>
          </c:tx>
          <c:spPr>
            <a:solidFill>
              <a:schemeClr val="accent5"/>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48'!$G$19:$G$25</c:f>
              <c:numCache>
                <c:formatCode>#,##0\ \ </c:formatCode>
                <c:ptCount val="7"/>
                <c:pt idx="0">
                  <c:v>1365</c:v>
                </c:pt>
                <c:pt idx="1">
                  <c:v>1309</c:v>
                </c:pt>
                <c:pt idx="2">
                  <c:v>1826</c:v>
                </c:pt>
                <c:pt idx="3">
                  <c:v>2108</c:v>
                </c:pt>
                <c:pt idx="4">
                  <c:v>1804</c:v>
                </c:pt>
                <c:pt idx="5">
                  <c:v>1456</c:v>
                </c:pt>
                <c:pt idx="6">
                  <c:v>1039</c:v>
                </c:pt>
              </c:numCache>
            </c:numRef>
          </c:val>
          <c:extLst>
            <c:ext xmlns:c16="http://schemas.microsoft.com/office/drawing/2014/chart" uri="{C3380CC4-5D6E-409C-BE32-E72D297353CC}">
              <c16:uniqueId val="{00000004-67B0-4A8B-ACAA-88614025C8AF}"/>
            </c:ext>
          </c:extLst>
        </c:ser>
        <c:dLbls>
          <c:showLegendKey val="0"/>
          <c:showVal val="0"/>
          <c:showCatName val="0"/>
          <c:showSerName val="0"/>
          <c:showPercent val="0"/>
          <c:showBubbleSize val="0"/>
        </c:dLbls>
        <c:gapWidth val="50"/>
        <c:axId val="680184368"/>
        <c:axId val="683150512"/>
      </c:barChart>
      <c:catAx>
        <c:axId val="680184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512"/>
        <c:crosses val="autoZero"/>
        <c:auto val="1"/>
        <c:lblAlgn val="ctr"/>
        <c:lblOffset val="100"/>
        <c:noMultiLvlLbl val="0"/>
      </c:catAx>
      <c:valAx>
        <c:axId val="68315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3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48'!$C$28:$C$32</c:f>
              <c:numCache>
                <c:formatCode>#,##0\ \ </c:formatCode>
                <c:ptCount val="5"/>
                <c:pt idx="0">
                  <c:v>1746</c:v>
                </c:pt>
                <c:pt idx="1">
                  <c:v>8488</c:v>
                </c:pt>
                <c:pt idx="2">
                  <c:v>10943</c:v>
                </c:pt>
                <c:pt idx="3">
                  <c:v>2517</c:v>
                </c:pt>
                <c:pt idx="4">
                  <c:v>6114</c:v>
                </c:pt>
              </c:numCache>
            </c:numRef>
          </c:val>
          <c:extLst>
            <c:ext xmlns:c16="http://schemas.microsoft.com/office/drawing/2014/chart" uri="{C3380CC4-5D6E-409C-BE32-E72D297353CC}">
              <c16:uniqueId val="{00000000-D939-4068-B430-586D89FF09E7}"/>
            </c:ext>
          </c:extLst>
        </c:ser>
        <c:ser>
          <c:idx val="1"/>
          <c:order val="1"/>
          <c:tx>
            <c:strRef>
              <c:f>'Table 48'!$D$7</c:f>
              <c:strCache>
                <c:ptCount val="1"/>
                <c:pt idx="0">
                  <c:v>2020</c:v>
                </c:pt>
              </c:strCache>
            </c:strRef>
          </c:tx>
          <c:spPr>
            <a:solidFill>
              <a:schemeClr val="accent2"/>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48'!$D$28:$D$32</c:f>
              <c:numCache>
                <c:formatCode>#,##0\ \ </c:formatCode>
                <c:ptCount val="5"/>
                <c:pt idx="0">
                  <c:v>1115</c:v>
                </c:pt>
                <c:pt idx="1">
                  <c:v>4427</c:v>
                </c:pt>
                <c:pt idx="2">
                  <c:v>6218</c:v>
                </c:pt>
                <c:pt idx="3">
                  <c:v>1541</c:v>
                </c:pt>
                <c:pt idx="4">
                  <c:v>4444</c:v>
                </c:pt>
              </c:numCache>
            </c:numRef>
          </c:val>
          <c:extLst>
            <c:ext xmlns:c16="http://schemas.microsoft.com/office/drawing/2014/chart" uri="{C3380CC4-5D6E-409C-BE32-E72D297353CC}">
              <c16:uniqueId val="{00000001-D939-4068-B430-586D89FF09E7}"/>
            </c:ext>
          </c:extLst>
        </c:ser>
        <c:ser>
          <c:idx val="2"/>
          <c:order val="2"/>
          <c:tx>
            <c:strRef>
              <c:f>'Table 48'!$E$7</c:f>
              <c:strCache>
                <c:ptCount val="1"/>
                <c:pt idx="0">
                  <c:v>2021</c:v>
                </c:pt>
              </c:strCache>
            </c:strRef>
          </c:tx>
          <c:spPr>
            <a:solidFill>
              <a:schemeClr val="accent3"/>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48'!$E$28:$E$32</c:f>
              <c:numCache>
                <c:formatCode>#,##0\ \ </c:formatCode>
                <c:ptCount val="5"/>
                <c:pt idx="0">
                  <c:v>2</c:v>
                </c:pt>
                <c:pt idx="1">
                  <c:v>2</c:v>
                </c:pt>
                <c:pt idx="2">
                  <c:v>1</c:v>
                </c:pt>
                <c:pt idx="3">
                  <c:v>5</c:v>
                </c:pt>
                <c:pt idx="4">
                  <c:v>237</c:v>
                </c:pt>
              </c:numCache>
            </c:numRef>
          </c:val>
          <c:extLst>
            <c:ext xmlns:c16="http://schemas.microsoft.com/office/drawing/2014/chart" uri="{C3380CC4-5D6E-409C-BE32-E72D297353CC}">
              <c16:uniqueId val="{00000002-D939-4068-B430-586D89FF09E7}"/>
            </c:ext>
          </c:extLst>
        </c:ser>
        <c:ser>
          <c:idx val="3"/>
          <c:order val="3"/>
          <c:tx>
            <c:strRef>
              <c:f>'Table 48'!$F$7</c:f>
              <c:strCache>
                <c:ptCount val="1"/>
                <c:pt idx="0">
                  <c:v>2022</c:v>
                </c:pt>
              </c:strCache>
            </c:strRef>
          </c:tx>
          <c:spPr>
            <a:solidFill>
              <a:schemeClr val="accent4"/>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48'!$F$28:$F$32</c:f>
              <c:numCache>
                <c:formatCode>#,##0\ \ </c:formatCode>
                <c:ptCount val="5"/>
                <c:pt idx="0">
                  <c:v>13</c:v>
                </c:pt>
                <c:pt idx="1">
                  <c:v>52</c:v>
                </c:pt>
                <c:pt idx="2">
                  <c:v>38</c:v>
                </c:pt>
                <c:pt idx="3">
                  <c:v>58</c:v>
                </c:pt>
                <c:pt idx="4">
                  <c:v>297</c:v>
                </c:pt>
              </c:numCache>
            </c:numRef>
          </c:val>
          <c:extLst>
            <c:ext xmlns:c16="http://schemas.microsoft.com/office/drawing/2014/chart" uri="{C3380CC4-5D6E-409C-BE32-E72D297353CC}">
              <c16:uniqueId val="{00000003-D939-4068-B430-586D89FF09E7}"/>
            </c:ext>
          </c:extLst>
        </c:ser>
        <c:ser>
          <c:idx val="4"/>
          <c:order val="4"/>
          <c:tx>
            <c:strRef>
              <c:f>'Table 48'!$G$7</c:f>
              <c:strCache>
                <c:ptCount val="1"/>
                <c:pt idx="0">
                  <c:v>2023</c:v>
                </c:pt>
              </c:strCache>
            </c:strRef>
          </c:tx>
          <c:spPr>
            <a:solidFill>
              <a:schemeClr val="accent5"/>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48'!$G$28:$G$32</c:f>
              <c:numCache>
                <c:formatCode>#,##0\ \ </c:formatCode>
                <c:ptCount val="5"/>
                <c:pt idx="0">
                  <c:v>461</c:v>
                </c:pt>
                <c:pt idx="1">
                  <c:v>1587</c:v>
                </c:pt>
                <c:pt idx="2">
                  <c:v>3264</c:v>
                </c:pt>
                <c:pt idx="3">
                  <c:v>1250</c:v>
                </c:pt>
                <c:pt idx="4">
                  <c:v>4345</c:v>
                </c:pt>
              </c:numCache>
            </c:numRef>
          </c:val>
          <c:extLst>
            <c:ext xmlns:c16="http://schemas.microsoft.com/office/drawing/2014/chart" uri="{C3380CC4-5D6E-409C-BE32-E72D297353CC}">
              <c16:uniqueId val="{00000004-D939-4068-B430-586D89FF09E7}"/>
            </c:ext>
          </c:extLst>
        </c:ser>
        <c:dLbls>
          <c:showLegendKey val="0"/>
          <c:showVal val="0"/>
          <c:showCatName val="0"/>
          <c:showSerName val="0"/>
          <c:showPercent val="0"/>
          <c:showBubbleSize val="0"/>
        </c:dLbls>
        <c:gapWidth val="50"/>
        <c:axId val="683147768"/>
        <c:axId val="683148552"/>
      </c:barChart>
      <c:catAx>
        <c:axId val="68314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552"/>
        <c:crosses val="autoZero"/>
        <c:auto val="1"/>
        <c:lblAlgn val="ctr"/>
        <c:lblOffset val="100"/>
        <c:noMultiLvlLbl val="0"/>
      </c:catAx>
      <c:valAx>
        <c:axId val="683148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76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49'!$C$12:$C$16</c:f>
              <c:numCache>
                <c:formatCode>#,##0\ \ </c:formatCode>
                <c:ptCount val="5"/>
                <c:pt idx="0">
                  <c:v>2599</c:v>
                </c:pt>
                <c:pt idx="1">
                  <c:v>2689</c:v>
                </c:pt>
                <c:pt idx="2">
                  <c:v>892</c:v>
                </c:pt>
                <c:pt idx="3">
                  <c:v>123</c:v>
                </c:pt>
                <c:pt idx="4">
                  <c:v>122</c:v>
                </c:pt>
              </c:numCache>
            </c:numRef>
          </c:val>
          <c:extLst>
            <c:ext xmlns:c16="http://schemas.microsoft.com/office/drawing/2014/chart" uri="{C3380CC4-5D6E-409C-BE32-E72D297353CC}">
              <c16:uniqueId val="{00000000-C21E-4BD9-A9D0-F0171A9CFC05}"/>
            </c:ext>
          </c:extLst>
        </c:ser>
        <c:ser>
          <c:idx val="1"/>
          <c:order val="1"/>
          <c:tx>
            <c:strRef>
              <c:f>'Table 49'!$D$7</c:f>
              <c:strCache>
                <c:ptCount val="1"/>
                <c:pt idx="0">
                  <c:v>2020</c:v>
                </c:pt>
              </c:strCache>
            </c:strRef>
          </c:tx>
          <c:spPr>
            <a:solidFill>
              <a:schemeClr val="accent2"/>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49'!$D$12:$D$16</c:f>
              <c:numCache>
                <c:formatCode>#,##0\ \ </c:formatCode>
                <c:ptCount val="5"/>
                <c:pt idx="0">
                  <c:v>6</c:v>
                </c:pt>
                <c:pt idx="1">
                  <c:v>33</c:v>
                </c:pt>
                <c:pt idx="2">
                  <c:v>6</c:v>
                </c:pt>
                <c:pt idx="3">
                  <c:v>0</c:v>
                </c:pt>
                <c:pt idx="4">
                  <c:v>0</c:v>
                </c:pt>
              </c:numCache>
            </c:numRef>
          </c:val>
          <c:extLst>
            <c:ext xmlns:c16="http://schemas.microsoft.com/office/drawing/2014/chart" uri="{C3380CC4-5D6E-409C-BE32-E72D297353CC}">
              <c16:uniqueId val="{00000001-C21E-4BD9-A9D0-F0171A9CFC05}"/>
            </c:ext>
          </c:extLst>
        </c:ser>
        <c:ser>
          <c:idx val="2"/>
          <c:order val="2"/>
          <c:tx>
            <c:strRef>
              <c:f>'Table 49'!$E$7</c:f>
              <c:strCache>
                <c:ptCount val="1"/>
                <c:pt idx="0">
                  <c:v>2021</c:v>
                </c:pt>
              </c:strCache>
            </c:strRef>
          </c:tx>
          <c:spPr>
            <a:solidFill>
              <a:schemeClr val="accent3"/>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49'!$E$12:$E$16</c:f>
              <c:numCache>
                <c:formatCode>#,##0\ \ </c:formatCode>
                <c:ptCount val="5"/>
                <c:pt idx="0">
                  <c:v>28</c:v>
                </c:pt>
                <c:pt idx="1">
                  <c:v>203</c:v>
                </c:pt>
                <c:pt idx="2">
                  <c:v>66</c:v>
                </c:pt>
                <c:pt idx="3">
                  <c:v>11</c:v>
                </c:pt>
                <c:pt idx="4">
                  <c:v>0</c:v>
                </c:pt>
              </c:numCache>
            </c:numRef>
          </c:val>
          <c:extLst>
            <c:ext xmlns:c16="http://schemas.microsoft.com/office/drawing/2014/chart" uri="{C3380CC4-5D6E-409C-BE32-E72D297353CC}">
              <c16:uniqueId val="{00000002-C21E-4BD9-A9D0-F0171A9CFC05}"/>
            </c:ext>
          </c:extLst>
        </c:ser>
        <c:ser>
          <c:idx val="3"/>
          <c:order val="3"/>
          <c:tx>
            <c:strRef>
              <c:f>'Table 49'!$F$7</c:f>
              <c:strCache>
                <c:ptCount val="1"/>
                <c:pt idx="0">
                  <c:v>2022</c:v>
                </c:pt>
              </c:strCache>
            </c:strRef>
          </c:tx>
          <c:spPr>
            <a:solidFill>
              <a:schemeClr val="accent4"/>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49'!$F$12:$F$16</c:f>
              <c:numCache>
                <c:formatCode>#,##0\ \ </c:formatCode>
                <c:ptCount val="5"/>
                <c:pt idx="0">
                  <c:v>300</c:v>
                </c:pt>
                <c:pt idx="1">
                  <c:v>2909</c:v>
                </c:pt>
                <c:pt idx="2">
                  <c:v>223</c:v>
                </c:pt>
                <c:pt idx="3">
                  <c:v>2</c:v>
                </c:pt>
                <c:pt idx="4">
                  <c:v>9</c:v>
                </c:pt>
              </c:numCache>
            </c:numRef>
          </c:val>
          <c:extLst>
            <c:ext xmlns:c16="http://schemas.microsoft.com/office/drawing/2014/chart" uri="{C3380CC4-5D6E-409C-BE32-E72D297353CC}">
              <c16:uniqueId val="{00000003-C21E-4BD9-A9D0-F0171A9CFC05}"/>
            </c:ext>
          </c:extLst>
        </c:ser>
        <c:ser>
          <c:idx val="4"/>
          <c:order val="4"/>
          <c:tx>
            <c:strRef>
              <c:f>'Table 49'!$G$7</c:f>
              <c:strCache>
                <c:ptCount val="1"/>
                <c:pt idx="0">
                  <c:v>2023</c:v>
                </c:pt>
              </c:strCache>
            </c:strRef>
          </c:tx>
          <c:spPr>
            <a:solidFill>
              <a:schemeClr val="accent5"/>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49'!$G$12:$G$16</c:f>
              <c:numCache>
                <c:formatCode>#,##0\ \ </c:formatCode>
                <c:ptCount val="5"/>
                <c:pt idx="0">
                  <c:v>1478</c:v>
                </c:pt>
                <c:pt idx="1">
                  <c:v>2077</c:v>
                </c:pt>
                <c:pt idx="2">
                  <c:v>510</c:v>
                </c:pt>
                <c:pt idx="3">
                  <c:v>33</c:v>
                </c:pt>
                <c:pt idx="4">
                  <c:v>68</c:v>
                </c:pt>
              </c:numCache>
            </c:numRef>
          </c:val>
          <c:extLst>
            <c:ext xmlns:c16="http://schemas.microsoft.com/office/drawing/2014/chart" uri="{C3380CC4-5D6E-409C-BE32-E72D297353CC}">
              <c16:uniqueId val="{00000004-C21E-4BD9-A9D0-F0171A9CFC05}"/>
            </c:ext>
          </c:extLst>
        </c:ser>
        <c:dLbls>
          <c:showLegendKey val="0"/>
          <c:showVal val="0"/>
          <c:showCatName val="0"/>
          <c:showSerName val="0"/>
          <c:showPercent val="0"/>
          <c:showBubbleSize val="0"/>
        </c:dLbls>
        <c:gapWidth val="50"/>
        <c:axId val="683148944"/>
        <c:axId val="683143064"/>
      </c:barChart>
      <c:catAx>
        <c:axId val="683148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064"/>
        <c:crosses val="autoZero"/>
        <c:auto val="1"/>
        <c:lblAlgn val="ctr"/>
        <c:lblOffset val="100"/>
        <c:noMultiLvlLbl val="0"/>
      </c:catAx>
      <c:valAx>
        <c:axId val="6831430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94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49'!$C$19:$C$25</c:f>
              <c:numCache>
                <c:formatCode>#,##0\ \ </c:formatCode>
                <c:ptCount val="7"/>
                <c:pt idx="0">
                  <c:v>249</c:v>
                </c:pt>
                <c:pt idx="1">
                  <c:v>1219</c:v>
                </c:pt>
                <c:pt idx="2">
                  <c:v>1948</c:v>
                </c:pt>
                <c:pt idx="3">
                  <c:v>813</c:v>
                </c:pt>
                <c:pt idx="4">
                  <c:v>920</c:v>
                </c:pt>
                <c:pt idx="5">
                  <c:v>995</c:v>
                </c:pt>
                <c:pt idx="6">
                  <c:v>774</c:v>
                </c:pt>
              </c:numCache>
            </c:numRef>
          </c:val>
          <c:extLst>
            <c:ext xmlns:c16="http://schemas.microsoft.com/office/drawing/2014/chart" uri="{C3380CC4-5D6E-409C-BE32-E72D297353CC}">
              <c16:uniqueId val="{00000000-1927-40A3-B4A9-A1385C3B0042}"/>
            </c:ext>
          </c:extLst>
        </c:ser>
        <c:ser>
          <c:idx val="1"/>
          <c:order val="1"/>
          <c:tx>
            <c:strRef>
              <c:f>'Table 49'!$D$7</c:f>
              <c:strCache>
                <c:ptCount val="1"/>
                <c:pt idx="0">
                  <c:v>2020</c:v>
                </c:pt>
              </c:strCache>
            </c:strRef>
          </c:tx>
          <c:spPr>
            <a:solidFill>
              <a:schemeClr val="accent2"/>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49'!$D$19:$D$25</c:f>
              <c:numCache>
                <c:formatCode>#,##0\ \ </c:formatCode>
                <c:ptCount val="7"/>
                <c:pt idx="0">
                  <c:v>14</c:v>
                </c:pt>
                <c:pt idx="1">
                  <c:v>13</c:v>
                </c:pt>
                <c:pt idx="2">
                  <c:v>51</c:v>
                </c:pt>
                <c:pt idx="3">
                  <c:v>23</c:v>
                </c:pt>
                <c:pt idx="4">
                  <c:v>11</c:v>
                </c:pt>
                <c:pt idx="5">
                  <c:v>5</c:v>
                </c:pt>
                <c:pt idx="6">
                  <c:v>2</c:v>
                </c:pt>
              </c:numCache>
            </c:numRef>
          </c:val>
          <c:extLst>
            <c:ext xmlns:c16="http://schemas.microsoft.com/office/drawing/2014/chart" uri="{C3380CC4-5D6E-409C-BE32-E72D297353CC}">
              <c16:uniqueId val="{00000001-1927-40A3-B4A9-A1385C3B0042}"/>
            </c:ext>
          </c:extLst>
        </c:ser>
        <c:ser>
          <c:idx val="2"/>
          <c:order val="2"/>
          <c:tx>
            <c:strRef>
              <c:f>'Table 49'!$E$7</c:f>
              <c:strCache>
                <c:ptCount val="1"/>
                <c:pt idx="0">
                  <c:v>2021</c:v>
                </c:pt>
              </c:strCache>
            </c:strRef>
          </c:tx>
          <c:spPr>
            <a:solidFill>
              <a:schemeClr val="accent3"/>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49'!$E$19:$E$25</c:f>
              <c:numCache>
                <c:formatCode>#,##0\ \ </c:formatCode>
                <c:ptCount val="7"/>
                <c:pt idx="0">
                  <c:v>28</c:v>
                </c:pt>
                <c:pt idx="1">
                  <c:v>49</c:v>
                </c:pt>
                <c:pt idx="2">
                  <c:v>105</c:v>
                </c:pt>
                <c:pt idx="3">
                  <c:v>59</c:v>
                </c:pt>
                <c:pt idx="4">
                  <c:v>80</c:v>
                </c:pt>
                <c:pt idx="5">
                  <c:v>46</c:v>
                </c:pt>
                <c:pt idx="6">
                  <c:v>23</c:v>
                </c:pt>
              </c:numCache>
            </c:numRef>
          </c:val>
          <c:extLst>
            <c:ext xmlns:c16="http://schemas.microsoft.com/office/drawing/2014/chart" uri="{C3380CC4-5D6E-409C-BE32-E72D297353CC}">
              <c16:uniqueId val="{00000002-1927-40A3-B4A9-A1385C3B0042}"/>
            </c:ext>
          </c:extLst>
        </c:ser>
        <c:ser>
          <c:idx val="3"/>
          <c:order val="3"/>
          <c:tx>
            <c:strRef>
              <c:f>'Table 49'!$F$7</c:f>
              <c:strCache>
                <c:ptCount val="1"/>
                <c:pt idx="0">
                  <c:v>2022</c:v>
                </c:pt>
              </c:strCache>
            </c:strRef>
          </c:tx>
          <c:spPr>
            <a:solidFill>
              <a:schemeClr val="accent4"/>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49'!$F$19:$F$25</c:f>
              <c:numCache>
                <c:formatCode>#,##0\ \ </c:formatCode>
                <c:ptCount val="7"/>
                <c:pt idx="0">
                  <c:v>130</c:v>
                </c:pt>
                <c:pt idx="1">
                  <c:v>168</c:v>
                </c:pt>
                <c:pt idx="2">
                  <c:v>594</c:v>
                </c:pt>
                <c:pt idx="3">
                  <c:v>423</c:v>
                </c:pt>
                <c:pt idx="4">
                  <c:v>457</c:v>
                </c:pt>
                <c:pt idx="5">
                  <c:v>890</c:v>
                </c:pt>
                <c:pt idx="6">
                  <c:v>982</c:v>
                </c:pt>
              </c:numCache>
            </c:numRef>
          </c:val>
          <c:extLst>
            <c:ext xmlns:c16="http://schemas.microsoft.com/office/drawing/2014/chart" uri="{C3380CC4-5D6E-409C-BE32-E72D297353CC}">
              <c16:uniqueId val="{00000003-1927-40A3-B4A9-A1385C3B0042}"/>
            </c:ext>
          </c:extLst>
        </c:ser>
        <c:ser>
          <c:idx val="4"/>
          <c:order val="4"/>
          <c:tx>
            <c:strRef>
              <c:f>'Table 49'!$G$7</c:f>
              <c:strCache>
                <c:ptCount val="1"/>
                <c:pt idx="0">
                  <c:v>2023</c:v>
                </c:pt>
              </c:strCache>
            </c:strRef>
          </c:tx>
          <c:spPr>
            <a:solidFill>
              <a:schemeClr val="accent5"/>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49'!$G$19:$G$25</c:f>
              <c:numCache>
                <c:formatCode>#,##0\ \ </c:formatCode>
                <c:ptCount val="7"/>
                <c:pt idx="0">
                  <c:v>127</c:v>
                </c:pt>
                <c:pt idx="1">
                  <c:v>685</c:v>
                </c:pt>
                <c:pt idx="2">
                  <c:v>1181</c:v>
                </c:pt>
                <c:pt idx="3">
                  <c:v>551</c:v>
                </c:pt>
                <c:pt idx="4">
                  <c:v>609</c:v>
                </c:pt>
                <c:pt idx="5">
                  <c:v>761</c:v>
                </c:pt>
                <c:pt idx="6">
                  <c:v>597</c:v>
                </c:pt>
              </c:numCache>
            </c:numRef>
          </c:val>
          <c:extLst>
            <c:ext xmlns:c16="http://schemas.microsoft.com/office/drawing/2014/chart" uri="{C3380CC4-5D6E-409C-BE32-E72D297353CC}">
              <c16:uniqueId val="{00000004-1927-40A3-B4A9-A1385C3B0042}"/>
            </c:ext>
          </c:extLst>
        </c:ser>
        <c:dLbls>
          <c:showLegendKey val="0"/>
          <c:showVal val="0"/>
          <c:showCatName val="0"/>
          <c:showSerName val="0"/>
          <c:showPercent val="0"/>
          <c:showBubbleSize val="0"/>
        </c:dLbls>
        <c:gapWidth val="50"/>
        <c:axId val="683144240"/>
        <c:axId val="683141888"/>
      </c:barChart>
      <c:catAx>
        <c:axId val="68314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888"/>
        <c:crosses val="autoZero"/>
        <c:auto val="1"/>
        <c:lblAlgn val="ctr"/>
        <c:lblOffset val="100"/>
        <c:noMultiLvlLbl val="0"/>
      </c:catAx>
      <c:valAx>
        <c:axId val="6831418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24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49'!$C$28:$C$32</c:f>
              <c:numCache>
                <c:formatCode>#,##0\ \ </c:formatCode>
                <c:ptCount val="5"/>
                <c:pt idx="0">
                  <c:v>825</c:v>
                </c:pt>
                <c:pt idx="1">
                  <c:v>1171</c:v>
                </c:pt>
                <c:pt idx="2">
                  <c:v>1719</c:v>
                </c:pt>
                <c:pt idx="3">
                  <c:v>1219</c:v>
                </c:pt>
                <c:pt idx="4">
                  <c:v>1984</c:v>
                </c:pt>
              </c:numCache>
            </c:numRef>
          </c:val>
          <c:extLst>
            <c:ext xmlns:c16="http://schemas.microsoft.com/office/drawing/2014/chart" uri="{C3380CC4-5D6E-409C-BE32-E72D297353CC}">
              <c16:uniqueId val="{00000000-C9A3-4941-9478-BF0BB0A0C7C7}"/>
            </c:ext>
          </c:extLst>
        </c:ser>
        <c:ser>
          <c:idx val="1"/>
          <c:order val="1"/>
          <c:tx>
            <c:strRef>
              <c:f>'Table 49'!$D$7</c:f>
              <c:strCache>
                <c:ptCount val="1"/>
                <c:pt idx="0">
                  <c:v>2020</c:v>
                </c:pt>
              </c:strCache>
            </c:strRef>
          </c:tx>
          <c:spPr>
            <a:solidFill>
              <a:schemeClr val="accent2"/>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49'!$D$28:$D$32</c:f>
              <c:numCache>
                <c:formatCode>#,##0\ \ </c:formatCode>
                <c:ptCount val="5"/>
                <c:pt idx="0">
                  <c:v>0</c:v>
                </c:pt>
                <c:pt idx="1">
                  <c:v>0</c:v>
                </c:pt>
                <c:pt idx="2">
                  <c:v>0</c:v>
                </c:pt>
                <c:pt idx="3">
                  <c:v>1</c:v>
                </c:pt>
                <c:pt idx="4">
                  <c:v>118</c:v>
                </c:pt>
              </c:numCache>
            </c:numRef>
          </c:val>
          <c:extLst>
            <c:ext xmlns:c16="http://schemas.microsoft.com/office/drawing/2014/chart" uri="{C3380CC4-5D6E-409C-BE32-E72D297353CC}">
              <c16:uniqueId val="{00000001-C9A3-4941-9478-BF0BB0A0C7C7}"/>
            </c:ext>
          </c:extLst>
        </c:ser>
        <c:ser>
          <c:idx val="2"/>
          <c:order val="2"/>
          <c:tx>
            <c:strRef>
              <c:f>'Table 49'!$E$7</c:f>
              <c:strCache>
                <c:ptCount val="1"/>
                <c:pt idx="0">
                  <c:v>2021</c:v>
                </c:pt>
              </c:strCache>
            </c:strRef>
          </c:tx>
          <c:spPr>
            <a:solidFill>
              <a:schemeClr val="accent3"/>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49'!$E$28:$E$32</c:f>
              <c:numCache>
                <c:formatCode>#,##0\ \ </c:formatCode>
                <c:ptCount val="5"/>
                <c:pt idx="0">
                  <c:v>20</c:v>
                </c:pt>
                <c:pt idx="1">
                  <c:v>26</c:v>
                </c:pt>
                <c:pt idx="2">
                  <c:v>17</c:v>
                </c:pt>
                <c:pt idx="3">
                  <c:v>25</c:v>
                </c:pt>
                <c:pt idx="4">
                  <c:v>302</c:v>
                </c:pt>
              </c:numCache>
            </c:numRef>
          </c:val>
          <c:extLst>
            <c:ext xmlns:c16="http://schemas.microsoft.com/office/drawing/2014/chart" uri="{C3380CC4-5D6E-409C-BE32-E72D297353CC}">
              <c16:uniqueId val="{00000002-C9A3-4941-9478-BF0BB0A0C7C7}"/>
            </c:ext>
          </c:extLst>
        </c:ser>
        <c:ser>
          <c:idx val="3"/>
          <c:order val="3"/>
          <c:tx>
            <c:strRef>
              <c:f>'Table 49'!$F$7</c:f>
              <c:strCache>
                <c:ptCount val="1"/>
                <c:pt idx="0">
                  <c:v>2022</c:v>
                </c:pt>
              </c:strCache>
            </c:strRef>
          </c:tx>
          <c:spPr>
            <a:solidFill>
              <a:schemeClr val="accent4"/>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49'!$F$28:$F$32</c:f>
              <c:numCache>
                <c:formatCode>#,##0\ \ </c:formatCode>
                <c:ptCount val="5"/>
                <c:pt idx="0">
                  <c:v>112</c:v>
                </c:pt>
                <c:pt idx="1">
                  <c:v>291</c:v>
                </c:pt>
                <c:pt idx="2">
                  <c:v>657</c:v>
                </c:pt>
                <c:pt idx="3">
                  <c:v>794</c:v>
                </c:pt>
                <c:pt idx="4">
                  <c:v>1790</c:v>
                </c:pt>
              </c:numCache>
            </c:numRef>
          </c:val>
          <c:extLst>
            <c:ext xmlns:c16="http://schemas.microsoft.com/office/drawing/2014/chart" uri="{C3380CC4-5D6E-409C-BE32-E72D297353CC}">
              <c16:uniqueId val="{00000003-C9A3-4941-9478-BF0BB0A0C7C7}"/>
            </c:ext>
          </c:extLst>
        </c:ser>
        <c:ser>
          <c:idx val="4"/>
          <c:order val="4"/>
          <c:tx>
            <c:strRef>
              <c:f>'Table 49'!$G$7</c:f>
              <c:strCache>
                <c:ptCount val="1"/>
                <c:pt idx="0">
                  <c:v>2023</c:v>
                </c:pt>
              </c:strCache>
            </c:strRef>
          </c:tx>
          <c:spPr>
            <a:solidFill>
              <a:schemeClr val="accent5"/>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49'!$G$28:$G$32</c:f>
              <c:numCache>
                <c:formatCode>#,##0\ \ </c:formatCode>
                <c:ptCount val="5"/>
                <c:pt idx="0">
                  <c:v>491</c:v>
                </c:pt>
                <c:pt idx="1">
                  <c:v>710</c:v>
                </c:pt>
                <c:pt idx="2">
                  <c:v>1169</c:v>
                </c:pt>
                <c:pt idx="3">
                  <c:v>850</c:v>
                </c:pt>
                <c:pt idx="4">
                  <c:v>1291</c:v>
                </c:pt>
              </c:numCache>
            </c:numRef>
          </c:val>
          <c:extLst>
            <c:ext xmlns:c16="http://schemas.microsoft.com/office/drawing/2014/chart" uri="{C3380CC4-5D6E-409C-BE32-E72D297353CC}">
              <c16:uniqueId val="{00000004-C9A3-4941-9478-BF0BB0A0C7C7}"/>
            </c:ext>
          </c:extLst>
        </c:ser>
        <c:dLbls>
          <c:showLegendKey val="0"/>
          <c:showVal val="0"/>
          <c:showCatName val="0"/>
          <c:showSerName val="0"/>
          <c:showPercent val="0"/>
          <c:showBubbleSize val="0"/>
        </c:dLbls>
        <c:gapWidth val="50"/>
        <c:axId val="683147376"/>
        <c:axId val="683143848"/>
      </c:barChart>
      <c:catAx>
        <c:axId val="6831473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848"/>
        <c:crosses val="autoZero"/>
        <c:auto val="1"/>
        <c:lblAlgn val="ctr"/>
        <c:lblOffset val="100"/>
        <c:noMultiLvlLbl val="0"/>
      </c:catAx>
      <c:valAx>
        <c:axId val="6831438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376"/>
        <c:crosses val="autoZero"/>
        <c:crossBetween val="between"/>
        <c:minorUnit val="100"/>
      </c:valAx>
      <c:spPr>
        <a:solidFill>
          <a:schemeClr val="bg1"/>
        </a:solidFill>
        <a:ln>
          <a:noFill/>
        </a:ln>
        <a:effectLst/>
      </c:spPr>
    </c:plotArea>
    <c:legend>
      <c:legendPos val="b"/>
      <c:layout>
        <c:manualLayout>
          <c:xMode val="edge"/>
          <c:yMode val="edge"/>
          <c:x val="7.8561147598485669E-3"/>
          <c:y val="0.85986055424053598"/>
          <c:w val="0.48642838999963733"/>
          <c:h val="8.698291547912340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8'!$C$12:$C$16</c:f>
              <c:numCache>
                <c:formatCode>#,##0\ \ </c:formatCode>
                <c:ptCount val="5"/>
                <c:pt idx="0">
                  <c:v>602670</c:v>
                </c:pt>
                <c:pt idx="1">
                  <c:v>573082</c:v>
                </c:pt>
                <c:pt idx="2">
                  <c:v>196574</c:v>
                </c:pt>
                <c:pt idx="3">
                  <c:v>7883</c:v>
                </c:pt>
                <c:pt idx="4">
                  <c:v>43180</c:v>
                </c:pt>
              </c:numCache>
            </c:numRef>
          </c:val>
          <c:extLst>
            <c:ext xmlns:c16="http://schemas.microsoft.com/office/drawing/2014/chart" uri="{C3380CC4-5D6E-409C-BE32-E72D297353CC}">
              <c16:uniqueId val="{00000000-A4C1-4562-904A-3B61ED9457D4}"/>
            </c:ext>
          </c:extLst>
        </c:ser>
        <c:ser>
          <c:idx val="1"/>
          <c:order val="1"/>
          <c:tx>
            <c:strRef>
              <c:f>'Table 8'!$D$7</c:f>
              <c:strCache>
                <c:ptCount val="1"/>
                <c:pt idx="0">
                  <c:v>2020</c:v>
                </c:pt>
              </c:strCache>
            </c:strRef>
          </c:tx>
          <c:spPr>
            <a:solidFill>
              <a:schemeClr val="accent2"/>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8'!$D$12:$D$16</c:f>
              <c:numCache>
                <c:formatCode>#,##0\ \ </c:formatCode>
                <c:ptCount val="5"/>
                <c:pt idx="0">
                  <c:v>510979</c:v>
                </c:pt>
                <c:pt idx="1">
                  <c:v>477558</c:v>
                </c:pt>
                <c:pt idx="2">
                  <c:v>166532</c:v>
                </c:pt>
                <c:pt idx="3">
                  <c:v>7571</c:v>
                </c:pt>
                <c:pt idx="4">
                  <c:v>36702</c:v>
                </c:pt>
              </c:numCache>
            </c:numRef>
          </c:val>
          <c:extLst>
            <c:ext xmlns:c16="http://schemas.microsoft.com/office/drawing/2014/chart" uri="{C3380CC4-5D6E-409C-BE32-E72D297353CC}">
              <c16:uniqueId val="{00000001-A4C1-4562-904A-3B61ED9457D4}"/>
            </c:ext>
          </c:extLst>
        </c:ser>
        <c:ser>
          <c:idx val="2"/>
          <c:order val="2"/>
          <c:tx>
            <c:strRef>
              <c:f>'Table 8'!$E$7</c:f>
              <c:strCache>
                <c:ptCount val="1"/>
                <c:pt idx="0">
                  <c:v>2021</c:v>
                </c:pt>
              </c:strCache>
            </c:strRef>
          </c:tx>
          <c:spPr>
            <a:solidFill>
              <a:schemeClr val="accent3"/>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8'!$E$12:$E$16</c:f>
              <c:numCache>
                <c:formatCode>#,##0\ \ </c:formatCode>
                <c:ptCount val="5"/>
                <c:pt idx="0">
                  <c:v>10273</c:v>
                </c:pt>
                <c:pt idx="1">
                  <c:v>63331</c:v>
                </c:pt>
                <c:pt idx="2">
                  <c:v>10219</c:v>
                </c:pt>
                <c:pt idx="3">
                  <c:v>711</c:v>
                </c:pt>
                <c:pt idx="4">
                  <c:v>252</c:v>
                </c:pt>
              </c:numCache>
            </c:numRef>
          </c:val>
          <c:extLst>
            <c:ext xmlns:c16="http://schemas.microsoft.com/office/drawing/2014/chart" uri="{C3380CC4-5D6E-409C-BE32-E72D297353CC}">
              <c16:uniqueId val="{00000002-A4C1-4562-904A-3B61ED9457D4}"/>
            </c:ext>
          </c:extLst>
        </c:ser>
        <c:ser>
          <c:idx val="3"/>
          <c:order val="3"/>
          <c:tx>
            <c:strRef>
              <c:f>'Table 8'!$F$7</c:f>
              <c:strCache>
                <c:ptCount val="1"/>
                <c:pt idx="0">
                  <c:v>2022</c:v>
                </c:pt>
              </c:strCache>
            </c:strRef>
          </c:tx>
          <c:spPr>
            <a:solidFill>
              <a:schemeClr val="accent4"/>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8'!$F$12:$F$16</c:f>
              <c:numCache>
                <c:formatCode>#,##0\ \ </c:formatCode>
                <c:ptCount val="5"/>
                <c:pt idx="0">
                  <c:v>30745</c:v>
                </c:pt>
                <c:pt idx="1">
                  <c:v>121969</c:v>
                </c:pt>
                <c:pt idx="2">
                  <c:v>17063</c:v>
                </c:pt>
                <c:pt idx="3">
                  <c:v>390</c:v>
                </c:pt>
                <c:pt idx="4">
                  <c:v>725</c:v>
                </c:pt>
              </c:numCache>
            </c:numRef>
          </c:val>
          <c:extLst>
            <c:ext xmlns:c16="http://schemas.microsoft.com/office/drawing/2014/chart" uri="{C3380CC4-5D6E-409C-BE32-E72D297353CC}">
              <c16:uniqueId val="{00000003-A4C1-4562-904A-3B61ED9457D4}"/>
            </c:ext>
          </c:extLst>
        </c:ser>
        <c:ser>
          <c:idx val="4"/>
          <c:order val="4"/>
          <c:tx>
            <c:strRef>
              <c:f>'Table 8'!$G$7</c:f>
              <c:strCache>
                <c:ptCount val="1"/>
                <c:pt idx="0">
                  <c:v>2023</c:v>
                </c:pt>
              </c:strCache>
            </c:strRef>
          </c:tx>
          <c:spPr>
            <a:solidFill>
              <a:schemeClr val="accent5"/>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8'!$G$12:$G$16</c:f>
              <c:numCache>
                <c:formatCode>#,##0\ \ </c:formatCode>
                <c:ptCount val="5"/>
                <c:pt idx="0">
                  <c:v>469487</c:v>
                </c:pt>
                <c:pt idx="1">
                  <c:v>510127</c:v>
                </c:pt>
                <c:pt idx="2">
                  <c:v>113858</c:v>
                </c:pt>
                <c:pt idx="3">
                  <c:v>3713</c:v>
                </c:pt>
                <c:pt idx="4">
                  <c:v>25585</c:v>
                </c:pt>
              </c:numCache>
            </c:numRef>
          </c:val>
          <c:extLst>
            <c:ext xmlns:c16="http://schemas.microsoft.com/office/drawing/2014/chart" uri="{C3380CC4-5D6E-409C-BE32-E72D297353CC}">
              <c16:uniqueId val="{00000004-A4C1-4562-904A-3B61ED9457D4}"/>
            </c:ext>
          </c:extLst>
        </c:ser>
        <c:dLbls>
          <c:showLegendKey val="0"/>
          <c:showVal val="0"/>
          <c:showCatName val="0"/>
          <c:showSerName val="0"/>
          <c:showPercent val="0"/>
          <c:showBubbleSize val="0"/>
        </c:dLbls>
        <c:gapWidth val="50"/>
        <c:axId val="8245488"/>
        <c:axId val="590453640"/>
      </c:barChart>
      <c:catAx>
        <c:axId val="82454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3640"/>
        <c:crosses val="autoZero"/>
        <c:auto val="1"/>
        <c:lblAlgn val="ctr"/>
        <c:lblOffset val="100"/>
        <c:noMultiLvlLbl val="0"/>
      </c:catAx>
      <c:valAx>
        <c:axId val="5904536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824548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50'!$C$12:$C$16</c:f>
              <c:numCache>
                <c:formatCode>#,##0\ \ </c:formatCode>
                <c:ptCount val="5"/>
                <c:pt idx="0">
                  <c:v>101801</c:v>
                </c:pt>
                <c:pt idx="1">
                  <c:v>107178</c:v>
                </c:pt>
                <c:pt idx="2">
                  <c:v>10665</c:v>
                </c:pt>
                <c:pt idx="3">
                  <c:v>1241</c:v>
                </c:pt>
                <c:pt idx="4">
                  <c:v>2199</c:v>
                </c:pt>
              </c:numCache>
            </c:numRef>
          </c:val>
          <c:extLst>
            <c:ext xmlns:c16="http://schemas.microsoft.com/office/drawing/2014/chart" uri="{C3380CC4-5D6E-409C-BE32-E72D297353CC}">
              <c16:uniqueId val="{00000000-8AAE-4DF3-AF94-DC83C2A7E195}"/>
            </c:ext>
          </c:extLst>
        </c:ser>
        <c:ser>
          <c:idx val="1"/>
          <c:order val="1"/>
          <c:tx>
            <c:strRef>
              <c:f>'Table 50'!$D$7</c:f>
              <c:strCache>
                <c:ptCount val="1"/>
                <c:pt idx="0">
                  <c:v>2020</c:v>
                </c:pt>
              </c:strCache>
            </c:strRef>
          </c:tx>
          <c:spPr>
            <a:solidFill>
              <a:schemeClr val="accent2"/>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50'!$D$12:$D$16</c:f>
              <c:numCache>
                <c:formatCode>#,##0\ \ </c:formatCode>
                <c:ptCount val="5"/>
                <c:pt idx="0">
                  <c:v>85687</c:v>
                </c:pt>
                <c:pt idx="1">
                  <c:v>91741</c:v>
                </c:pt>
                <c:pt idx="2">
                  <c:v>10244</c:v>
                </c:pt>
                <c:pt idx="3">
                  <c:v>1425</c:v>
                </c:pt>
                <c:pt idx="4">
                  <c:v>2629</c:v>
                </c:pt>
              </c:numCache>
            </c:numRef>
          </c:val>
          <c:extLst>
            <c:ext xmlns:c16="http://schemas.microsoft.com/office/drawing/2014/chart" uri="{C3380CC4-5D6E-409C-BE32-E72D297353CC}">
              <c16:uniqueId val="{00000001-8AAE-4DF3-AF94-DC83C2A7E195}"/>
            </c:ext>
          </c:extLst>
        </c:ser>
        <c:ser>
          <c:idx val="2"/>
          <c:order val="2"/>
          <c:tx>
            <c:strRef>
              <c:f>'Table 50'!$E$7</c:f>
              <c:strCache>
                <c:ptCount val="1"/>
                <c:pt idx="0">
                  <c:v>2021</c:v>
                </c:pt>
              </c:strCache>
            </c:strRef>
          </c:tx>
          <c:spPr>
            <a:solidFill>
              <a:schemeClr val="accent3"/>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50'!$E$12:$E$16</c:f>
              <c:numCache>
                <c:formatCode>#,##0\ \ </c:formatCode>
                <c:ptCount val="5"/>
                <c:pt idx="0">
                  <c:v>172</c:v>
                </c:pt>
                <c:pt idx="1">
                  <c:v>4141</c:v>
                </c:pt>
                <c:pt idx="2">
                  <c:v>720</c:v>
                </c:pt>
                <c:pt idx="3">
                  <c:v>85</c:v>
                </c:pt>
                <c:pt idx="4">
                  <c:v>6</c:v>
                </c:pt>
              </c:numCache>
            </c:numRef>
          </c:val>
          <c:extLst>
            <c:ext xmlns:c16="http://schemas.microsoft.com/office/drawing/2014/chart" uri="{C3380CC4-5D6E-409C-BE32-E72D297353CC}">
              <c16:uniqueId val="{00000002-8AAE-4DF3-AF94-DC83C2A7E195}"/>
            </c:ext>
          </c:extLst>
        </c:ser>
        <c:ser>
          <c:idx val="3"/>
          <c:order val="3"/>
          <c:tx>
            <c:strRef>
              <c:f>'Table 50'!$F$7</c:f>
              <c:strCache>
                <c:ptCount val="1"/>
                <c:pt idx="0">
                  <c:v>2022</c:v>
                </c:pt>
              </c:strCache>
            </c:strRef>
          </c:tx>
          <c:spPr>
            <a:solidFill>
              <a:schemeClr val="accent4"/>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50'!$F$12:$F$16</c:f>
              <c:numCache>
                <c:formatCode>#,##0\ \ </c:formatCode>
                <c:ptCount val="5"/>
                <c:pt idx="0">
                  <c:v>512</c:v>
                </c:pt>
                <c:pt idx="1">
                  <c:v>10441</c:v>
                </c:pt>
                <c:pt idx="2">
                  <c:v>714</c:v>
                </c:pt>
                <c:pt idx="3">
                  <c:v>29</c:v>
                </c:pt>
                <c:pt idx="4">
                  <c:v>11</c:v>
                </c:pt>
              </c:numCache>
            </c:numRef>
          </c:val>
          <c:extLst>
            <c:ext xmlns:c16="http://schemas.microsoft.com/office/drawing/2014/chart" uri="{C3380CC4-5D6E-409C-BE32-E72D297353CC}">
              <c16:uniqueId val="{00000003-8AAE-4DF3-AF94-DC83C2A7E195}"/>
            </c:ext>
          </c:extLst>
        </c:ser>
        <c:ser>
          <c:idx val="4"/>
          <c:order val="4"/>
          <c:tx>
            <c:strRef>
              <c:f>'Table 50'!$G$7</c:f>
              <c:strCache>
                <c:ptCount val="1"/>
                <c:pt idx="0">
                  <c:v>2023</c:v>
                </c:pt>
              </c:strCache>
            </c:strRef>
          </c:tx>
          <c:spPr>
            <a:solidFill>
              <a:schemeClr val="accent5"/>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50'!$G$12:$G$16</c:f>
              <c:numCache>
                <c:formatCode>#,##0\ \ </c:formatCode>
                <c:ptCount val="5"/>
                <c:pt idx="0">
                  <c:v>55960</c:v>
                </c:pt>
                <c:pt idx="1">
                  <c:v>93803</c:v>
                </c:pt>
                <c:pt idx="2">
                  <c:v>6995</c:v>
                </c:pt>
                <c:pt idx="3">
                  <c:v>413</c:v>
                </c:pt>
                <c:pt idx="4">
                  <c:v>1046</c:v>
                </c:pt>
              </c:numCache>
            </c:numRef>
          </c:val>
          <c:extLst>
            <c:ext xmlns:c16="http://schemas.microsoft.com/office/drawing/2014/chart" uri="{C3380CC4-5D6E-409C-BE32-E72D297353CC}">
              <c16:uniqueId val="{00000004-8AAE-4DF3-AF94-DC83C2A7E195}"/>
            </c:ext>
          </c:extLst>
        </c:ser>
        <c:dLbls>
          <c:showLegendKey val="0"/>
          <c:showVal val="0"/>
          <c:showCatName val="0"/>
          <c:showSerName val="0"/>
          <c:showPercent val="0"/>
          <c:showBubbleSize val="0"/>
        </c:dLbls>
        <c:gapWidth val="50"/>
        <c:axId val="683146592"/>
        <c:axId val="683145416"/>
      </c:barChart>
      <c:catAx>
        <c:axId val="68314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416"/>
        <c:crosses val="autoZero"/>
        <c:auto val="1"/>
        <c:lblAlgn val="ctr"/>
        <c:lblOffset val="100"/>
        <c:noMultiLvlLbl val="0"/>
      </c:catAx>
      <c:valAx>
        <c:axId val="68314541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5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50'!$C$19:$C$25</c:f>
              <c:numCache>
                <c:formatCode>#,##0\ \ </c:formatCode>
                <c:ptCount val="7"/>
                <c:pt idx="0">
                  <c:v>12604</c:v>
                </c:pt>
                <c:pt idx="1">
                  <c:v>24610</c:v>
                </c:pt>
                <c:pt idx="2">
                  <c:v>47185</c:v>
                </c:pt>
                <c:pt idx="3">
                  <c:v>23848</c:v>
                </c:pt>
                <c:pt idx="4">
                  <c:v>27631</c:v>
                </c:pt>
                <c:pt idx="5">
                  <c:v>44725</c:v>
                </c:pt>
                <c:pt idx="6">
                  <c:v>53120</c:v>
                </c:pt>
              </c:numCache>
            </c:numRef>
          </c:val>
          <c:extLst>
            <c:ext xmlns:c16="http://schemas.microsoft.com/office/drawing/2014/chart" uri="{C3380CC4-5D6E-409C-BE32-E72D297353CC}">
              <c16:uniqueId val="{00000000-7DE5-4ACB-83A8-BBDACF435125}"/>
            </c:ext>
          </c:extLst>
        </c:ser>
        <c:ser>
          <c:idx val="1"/>
          <c:order val="1"/>
          <c:tx>
            <c:strRef>
              <c:f>'Table 50'!$D$7</c:f>
              <c:strCache>
                <c:ptCount val="1"/>
                <c:pt idx="0">
                  <c:v>2020</c:v>
                </c:pt>
              </c:strCache>
            </c:strRef>
          </c:tx>
          <c:spPr>
            <a:solidFill>
              <a:schemeClr val="accent2"/>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50'!$D$19:$D$25</c:f>
              <c:numCache>
                <c:formatCode>#,##0\ \ </c:formatCode>
                <c:ptCount val="7"/>
                <c:pt idx="0">
                  <c:v>10340</c:v>
                </c:pt>
                <c:pt idx="1">
                  <c:v>20281</c:v>
                </c:pt>
                <c:pt idx="2">
                  <c:v>40292</c:v>
                </c:pt>
                <c:pt idx="3">
                  <c:v>19638</c:v>
                </c:pt>
                <c:pt idx="4">
                  <c:v>23065</c:v>
                </c:pt>
                <c:pt idx="5">
                  <c:v>40174</c:v>
                </c:pt>
                <c:pt idx="6">
                  <c:v>46550</c:v>
                </c:pt>
              </c:numCache>
            </c:numRef>
          </c:val>
          <c:extLst>
            <c:ext xmlns:c16="http://schemas.microsoft.com/office/drawing/2014/chart" uri="{C3380CC4-5D6E-409C-BE32-E72D297353CC}">
              <c16:uniqueId val="{00000001-7DE5-4ACB-83A8-BBDACF435125}"/>
            </c:ext>
          </c:extLst>
        </c:ser>
        <c:ser>
          <c:idx val="2"/>
          <c:order val="2"/>
          <c:tx>
            <c:strRef>
              <c:f>'Table 50'!$E$7</c:f>
              <c:strCache>
                <c:ptCount val="1"/>
                <c:pt idx="0">
                  <c:v>2021</c:v>
                </c:pt>
              </c:strCache>
            </c:strRef>
          </c:tx>
          <c:spPr>
            <a:solidFill>
              <a:schemeClr val="accent3"/>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50'!$E$19:$E$25</c:f>
              <c:numCache>
                <c:formatCode>#,##0\ \ </c:formatCode>
                <c:ptCount val="7"/>
                <c:pt idx="0">
                  <c:v>703</c:v>
                </c:pt>
                <c:pt idx="1">
                  <c:v>687</c:v>
                </c:pt>
                <c:pt idx="2">
                  <c:v>2555</c:v>
                </c:pt>
                <c:pt idx="3">
                  <c:v>1232</c:v>
                </c:pt>
                <c:pt idx="4">
                  <c:v>976</c:v>
                </c:pt>
                <c:pt idx="5">
                  <c:v>769</c:v>
                </c:pt>
                <c:pt idx="6">
                  <c:v>427</c:v>
                </c:pt>
              </c:numCache>
            </c:numRef>
          </c:val>
          <c:extLst>
            <c:ext xmlns:c16="http://schemas.microsoft.com/office/drawing/2014/chart" uri="{C3380CC4-5D6E-409C-BE32-E72D297353CC}">
              <c16:uniqueId val="{00000002-7DE5-4ACB-83A8-BBDACF435125}"/>
            </c:ext>
          </c:extLst>
        </c:ser>
        <c:ser>
          <c:idx val="3"/>
          <c:order val="3"/>
          <c:tx>
            <c:strRef>
              <c:f>'Table 50'!$F$7</c:f>
              <c:strCache>
                <c:ptCount val="1"/>
                <c:pt idx="0">
                  <c:v>2022</c:v>
                </c:pt>
              </c:strCache>
            </c:strRef>
          </c:tx>
          <c:spPr>
            <a:solidFill>
              <a:schemeClr val="accent4"/>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50'!$F$19:$F$25</c:f>
              <c:numCache>
                <c:formatCode>#,##0\ \ </c:formatCode>
                <c:ptCount val="7"/>
                <c:pt idx="0">
                  <c:v>1209</c:v>
                </c:pt>
                <c:pt idx="1">
                  <c:v>633</c:v>
                </c:pt>
                <c:pt idx="2">
                  <c:v>3425</c:v>
                </c:pt>
                <c:pt idx="3">
                  <c:v>2038</c:v>
                </c:pt>
                <c:pt idx="4">
                  <c:v>1913</c:v>
                </c:pt>
                <c:pt idx="5">
                  <c:v>1977</c:v>
                </c:pt>
                <c:pt idx="6">
                  <c:v>1518</c:v>
                </c:pt>
              </c:numCache>
            </c:numRef>
          </c:val>
          <c:extLst>
            <c:ext xmlns:c16="http://schemas.microsoft.com/office/drawing/2014/chart" uri="{C3380CC4-5D6E-409C-BE32-E72D297353CC}">
              <c16:uniqueId val="{00000003-7DE5-4ACB-83A8-BBDACF435125}"/>
            </c:ext>
          </c:extLst>
        </c:ser>
        <c:ser>
          <c:idx val="4"/>
          <c:order val="4"/>
          <c:tx>
            <c:strRef>
              <c:f>'Table 50'!$G$7</c:f>
              <c:strCache>
                <c:ptCount val="1"/>
                <c:pt idx="0">
                  <c:v>2023</c:v>
                </c:pt>
              </c:strCache>
            </c:strRef>
          </c:tx>
          <c:spPr>
            <a:solidFill>
              <a:schemeClr val="accent5"/>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50'!$G$19:$G$25</c:f>
              <c:numCache>
                <c:formatCode>#,##0\ \ </c:formatCode>
                <c:ptCount val="7"/>
                <c:pt idx="0">
                  <c:v>9977</c:v>
                </c:pt>
                <c:pt idx="1">
                  <c:v>13483</c:v>
                </c:pt>
                <c:pt idx="2">
                  <c:v>30265</c:v>
                </c:pt>
                <c:pt idx="3">
                  <c:v>16838</c:v>
                </c:pt>
                <c:pt idx="4">
                  <c:v>18100</c:v>
                </c:pt>
                <c:pt idx="5">
                  <c:v>33766</c:v>
                </c:pt>
                <c:pt idx="6">
                  <c:v>44026</c:v>
                </c:pt>
              </c:numCache>
            </c:numRef>
          </c:val>
          <c:extLst>
            <c:ext xmlns:c16="http://schemas.microsoft.com/office/drawing/2014/chart" uri="{C3380CC4-5D6E-409C-BE32-E72D297353CC}">
              <c16:uniqueId val="{00000004-7DE5-4ACB-83A8-BBDACF435125}"/>
            </c:ext>
          </c:extLst>
        </c:ser>
        <c:dLbls>
          <c:showLegendKey val="0"/>
          <c:showVal val="0"/>
          <c:showCatName val="0"/>
          <c:showSerName val="0"/>
          <c:showPercent val="0"/>
          <c:showBubbleSize val="0"/>
        </c:dLbls>
        <c:gapWidth val="50"/>
        <c:axId val="683139928"/>
        <c:axId val="683141496"/>
      </c:barChart>
      <c:catAx>
        <c:axId val="6831399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496"/>
        <c:crosses val="autoZero"/>
        <c:auto val="1"/>
        <c:lblAlgn val="ctr"/>
        <c:lblOffset val="100"/>
        <c:noMultiLvlLbl val="0"/>
      </c:catAx>
      <c:valAx>
        <c:axId val="6831414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3992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50'!$C$28:$C$32</c:f>
              <c:numCache>
                <c:formatCode>#,##0\ \ </c:formatCode>
                <c:ptCount val="5"/>
                <c:pt idx="0">
                  <c:v>13201</c:v>
                </c:pt>
                <c:pt idx="1">
                  <c:v>23780</c:v>
                </c:pt>
                <c:pt idx="2">
                  <c:v>53631</c:v>
                </c:pt>
                <c:pt idx="3">
                  <c:v>58924</c:v>
                </c:pt>
                <c:pt idx="4">
                  <c:v>84187</c:v>
                </c:pt>
              </c:numCache>
            </c:numRef>
          </c:val>
          <c:extLst>
            <c:ext xmlns:c16="http://schemas.microsoft.com/office/drawing/2014/chart" uri="{C3380CC4-5D6E-409C-BE32-E72D297353CC}">
              <c16:uniqueId val="{00000000-FB0E-44AB-9C39-0C89D5BB6865}"/>
            </c:ext>
          </c:extLst>
        </c:ser>
        <c:ser>
          <c:idx val="1"/>
          <c:order val="1"/>
          <c:tx>
            <c:strRef>
              <c:f>'Table 50'!$D$7</c:f>
              <c:strCache>
                <c:ptCount val="1"/>
                <c:pt idx="0">
                  <c:v>2020</c:v>
                </c:pt>
              </c:strCache>
            </c:strRef>
          </c:tx>
          <c:spPr>
            <a:solidFill>
              <a:schemeClr val="accent2"/>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50'!$D$28:$D$32</c:f>
              <c:numCache>
                <c:formatCode>#,##0\ \ </c:formatCode>
                <c:ptCount val="5"/>
                <c:pt idx="0">
                  <c:v>12407</c:v>
                </c:pt>
                <c:pt idx="1">
                  <c:v>18773</c:v>
                </c:pt>
                <c:pt idx="2">
                  <c:v>41031</c:v>
                </c:pt>
                <c:pt idx="3">
                  <c:v>49305</c:v>
                </c:pt>
                <c:pt idx="4">
                  <c:v>78824</c:v>
                </c:pt>
              </c:numCache>
            </c:numRef>
          </c:val>
          <c:extLst>
            <c:ext xmlns:c16="http://schemas.microsoft.com/office/drawing/2014/chart" uri="{C3380CC4-5D6E-409C-BE32-E72D297353CC}">
              <c16:uniqueId val="{00000001-FB0E-44AB-9C39-0C89D5BB6865}"/>
            </c:ext>
          </c:extLst>
        </c:ser>
        <c:ser>
          <c:idx val="2"/>
          <c:order val="2"/>
          <c:tx>
            <c:strRef>
              <c:f>'Table 50'!$E$7</c:f>
              <c:strCache>
                <c:ptCount val="1"/>
                <c:pt idx="0">
                  <c:v>2021</c:v>
                </c:pt>
              </c:strCache>
            </c:strRef>
          </c:tx>
          <c:spPr>
            <a:solidFill>
              <a:schemeClr val="accent3"/>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50'!$E$28:$E$32</c:f>
              <c:numCache>
                <c:formatCode>#,##0\ \ </c:formatCode>
                <c:ptCount val="5"/>
                <c:pt idx="0">
                  <c:v>35</c:v>
                </c:pt>
                <c:pt idx="1">
                  <c:v>44</c:v>
                </c:pt>
                <c:pt idx="2">
                  <c:v>38</c:v>
                </c:pt>
                <c:pt idx="3">
                  <c:v>109</c:v>
                </c:pt>
                <c:pt idx="4">
                  <c:v>7123</c:v>
                </c:pt>
              </c:numCache>
            </c:numRef>
          </c:val>
          <c:extLst>
            <c:ext xmlns:c16="http://schemas.microsoft.com/office/drawing/2014/chart" uri="{C3380CC4-5D6E-409C-BE32-E72D297353CC}">
              <c16:uniqueId val="{00000002-FB0E-44AB-9C39-0C89D5BB6865}"/>
            </c:ext>
          </c:extLst>
        </c:ser>
        <c:ser>
          <c:idx val="3"/>
          <c:order val="3"/>
          <c:tx>
            <c:strRef>
              <c:f>'Table 50'!$F$7</c:f>
              <c:strCache>
                <c:ptCount val="1"/>
                <c:pt idx="0">
                  <c:v>2022</c:v>
                </c:pt>
              </c:strCache>
            </c:strRef>
          </c:tx>
          <c:spPr>
            <a:solidFill>
              <a:schemeClr val="accent4"/>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50'!$F$28:$F$32</c:f>
              <c:numCache>
                <c:formatCode>#,##0\ \ </c:formatCode>
                <c:ptCount val="5"/>
                <c:pt idx="0">
                  <c:v>169</c:v>
                </c:pt>
                <c:pt idx="1">
                  <c:v>444</c:v>
                </c:pt>
                <c:pt idx="2">
                  <c:v>1436</c:v>
                </c:pt>
                <c:pt idx="3">
                  <c:v>2076</c:v>
                </c:pt>
                <c:pt idx="4">
                  <c:v>8588</c:v>
                </c:pt>
              </c:numCache>
            </c:numRef>
          </c:val>
          <c:extLst>
            <c:ext xmlns:c16="http://schemas.microsoft.com/office/drawing/2014/chart" uri="{C3380CC4-5D6E-409C-BE32-E72D297353CC}">
              <c16:uniqueId val="{00000003-FB0E-44AB-9C39-0C89D5BB6865}"/>
            </c:ext>
          </c:extLst>
        </c:ser>
        <c:ser>
          <c:idx val="4"/>
          <c:order val="4"/>
          <c:tx>
            <c:strRef>
              <c:f>'Table 50'!$G$7</c:f>
              <c:strCache>
                <c:ptCount val="1"/>
                <c:pt idx="0">
                  <c:v>2023</c:v>
                </c:pt>
              </c:strCache>
            </c:strRef>
          </c:tx>
          <c:spPr>
            <a:solidFill>
              <a:schemeClr val="accent5"/>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50'!$G$28:$G$32</c:f>
              <c:numCache>
                <c:formatCode>#,##0\ \ </c:formatCode>
                <c:ptCount val="5"/>
                <c:pt idx="0">
                  <c:v>7522</c:v>
                </c:pt>
                <c:pt idx="1">
                  <c:v>12071</c:v>
                </c:pt>
                <c:pt idx="2">
                  <c:v>29283</c:v>
                </c:pt>
                <c:pt idx="3">
                  <c:v>41475</c:v>
                </c:pt>
                <c:pt idx="4">
                  <c:v>76104</c:v>
                </c:pt>
              </c:numCache>
            </c:numRef>
          </c:val>
          <c:extLst>
            <c:ext xmlns:c16="http://schemas.microsoft.com/office/drawing/2014/chart" uri="{C3380CC4-5D6E-409C-BE32-E72D297353CC}">
              <c16:uniqueId val="{00000004-FB0E-44AB-9C39-0C89D5BB6865}"/>
            </c:ext>
          </c:extLst>
        </c:ser>
        <c:dLbls>
          <c:showLegendKey val="0"/>
          <c:showVal val="0"/>
          <c:showCatName val="0"/>
          <c:showSerName val="0"/>
          <c:showPercent val="0"/>
          <c:showBubbleSize val="0"/>
        </c:dLbls>
        <c:gapWidth val="50"/>
        <c:axId val="683150120"/>
        <c:axId val="683151296"/>
      </c:barChart>
      <c:catAx>
        <c:axId val="683150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1296"/>
        <c:crosses val="autoZero"/>
        <c:auto val="1"/>
        <c:lblAlgn val="ctr"/>
        <c:lblOffset val="100"/>
        <c:noMultiLvlLbl val="0"/>
      </c:catAx>
      <c:valAx>
        <c:axId val="683151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1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53'!$C$12:$C$16</c:f>
              <c:numCache>
                <c:formatCode>#,##0\ \ </c:formatCode>
                <c:ptCount val="5"/>
                <c:pt idx="0">
                  <c:v>1472</c:v>
                </c:pt>
                <c:pt idx="1">
                  <c:v>294</c:v>
                </c:pt>
                <c:pt idx="2">
                  <c:v>222</c:v>
                </c:pt>
                <c:pt idx="3">
                  <c:v>61</c:v>
                </c:pt>
                <c:pt idx="4">
                  <c:v>35</c:v>
                </c:pt>
              </c:numCache>
            </c:numRef>
          </c:val>
          <c:extLst>
            <c:ext xmlns:c16="http://schemas.microsoft.com/office/drawing/2014/chart" uri="{C3380CC4-5D6E-409C-BE32-E72D297353CC}">
              <c16:uniqueId val="{00000000-AE53-42B9-9D73-5089FF1A9258}"/>
            </c:ext>
          </c:extLst>
        </c:ser>
        <c:ser>
          <c:idx val="1"/>
          <c:order val="1"/>
          <c:tx>
            <c:strRef>
              <c:f>'Table 53'!$D$7</c:f>
              <c:strCache>
                <c:ptCount val="1"/>
                <c:pt idx="0">
                  <c:v>2020</c:v>
                </c:pt>
              </c:strCache>
            </c:strRef>
          </c:tx>
          <c:spPr>
            <a:solidFill>
              <a:schemeClr val="accent2"/>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53'!$D$12:$D$16</c:f>
              <c:numCache>
                <c:formatCode>#,##0\ \ </c:formatCode>
                <c:ptCount val="5"/>
                <c:pt idx="0">
                  <c:v>0</c:v>
                </c:pt>
                <c:pt idx="1">
                  <c:v>0</c:v>
                </c:pt>
                <c:pt idx="2">
                  <c:v>0</c:v>
                </c:pt>
                <c:pt idx="3">
                  <c:v>0</c:v>
                </c:pt>
                <c:pt idx="4">
                  <c:v>0</c:v>
                </c:pt>
              </c:numCache>
            </c:numRef>
          </c:val>
          <c:extLst>
            <c:ext xmlns:c16="http://schemas.microsoft.com/office/drawing/2014/chart" uri="{C3380CC4-5D6E-409C-BE32-E72D297353CC}">
              <c16:uniqueId val="{00000001-AE53-42B9-9D73-5089FF1A9258}"/>
            </c:ext>
          </c:extLst>
        </c:ser>
        <c:ser>
          <c:idx val="2"/>
          <c:order val="2"/>
          <c:tx>
            <c:strRef>
              <c:f>'Table 53'!$E$7</c:f>
              <c:strCache>
                <c:ptCount val="1"/>
                <c:pt idx="0">
                  <c:v>2021</c:v>
                </c:pt>
              </c:strCache>
            </c:strRef>
          </c:tx>
          <c:spPr>
            <a:solidFill>
              <a:schemeClr val="accent3"/>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53'!$E$12:$E$16</c:f>
              <c:numCache>
                <c:formatCode>#,##0\ \ </c:formatCode>
                <c:ptCount val="5"/>
                <c:pt idx="0">
                  <c:v>0</c:v>
                </c:pt>
                <c:pt idx="1">
                  <c:v>24</c:v>
                </c:pt>
                <c:pt idx="2">
                  <c:v>18</c:v>
                </c:pt>
                <c:pt idx="3">
                  <c:v>2</c:v>
                </c:pt>
                <c:pt idx="4">
                  <c:v>0</c:v>
                </c:pt>
              </c:numCache>
            </c:numRef>
          </c:val>
          <c:extLst>
            <c:ext xmlns:c16="http://schemas.microsoft.com/office/drawing/2014/chart" uri="{C3380CC4-5D6E-409C-BE32-E72D297353CC}">
              <c16:uniqueId val="{00000002-AE53-42B9-9D73-5089FF1A9258}"/>
            </c:ext>
          </c:extLst>
        </c:ser>
        <c:ser>
          <c:idx val="3"/>
          <c:order val="3"/>
          <c:tx>
            <c:strRef>
              <c:f>'Table 53'!$F$7</c:f>
              <c:strCache>
                <c:ptCount val="1"/>
                <c:pt idx="0">
                  <c:v>2022</c:v>
                </c:pt>
              </c:strCache>
            </c:strRef>
          </c:tx>
          <c:spPr>
            <a:solidFill>
              <a:schemeClr val="accent4"/>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53'!$F$12:$F$16</c:f>
              <c:numCache>
                <c:formatCode>#,##0\ \ </c:formatCode>
                <c:ptCount val="5"/>
                <c:pt idx="0">
                  <c:v>172</c:v>
                </c:pt>
                <c:pt idx="1">
                  <c:v>301</c:v>
                </c:pt>
                <c:pt idx="2">
                  <c:v>78</c:v>
                </c:pt>
                <c:pt idx="3">
                  <c:v>4</c:v>
                </c:pt>
                <c:pt idx="4">
                  <c:v>3</c:v>
                </c:pt>
              </c:numCache>
            </c:numRef>
          </c:val>
          <c:extLst>
            <c:ext xmlns:c16="http://schemas.microsoft.com/office/drawing/2014/chart" uri="{C3380CC4-5D6E-409C-BE32-E72D297353CC}">
              <c16:uniqueId val="{00000003-AE53-42B9-9D73-5089FF1A9258}"/>
            </c:ext>
          </c:extLst>
        </c:ser>
        <c:ser>
          <c:idx val="4"/>
          <c:order val="4"/>
          <c:tx>
            <c:strRef>
              <c:f>'Table 53'!$G$7</c:f>
              <c:strCache>
                <c:ptCount val="1"/>
                <c:pt idx="0">
                  <c:v>2023</c:v>
                </c:pt>
              </c:strCache>
            </c:strRef>
          </c:tx>
          <c:spPr>
            <a:solidFill>
              <a:schemeClr val="accent5"/>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53'!$G$12:$G$16</c:f>
              <c:numCache>
                <c:formatCode>#,##0\ \ </c:formatCode>
                <c:ptCount val="5"/>
                <c:pt idx="0">
                  <c:v>857</c:v>
                </c:pt>
                <c:pt idx="1">
                  <c:v>241</c:v>
                </c:pt>
                <c:pt idx="2">
                  <c:v>111</c:v>
                </c:pt>
                <c:pt idx="3">
                  <c:v>20</c:v>
                </c:pt>
                <c:pt idx="4">
                  <c:v>27</c:v>
                </c:pt>
              </c:numCache>
            </c:numRef>
          </c:val>
          <c:extLst>
            <c:ext xmlns:c16="http://schemas.microsoft.com/office/drawing/2014/chart" uri="{C3380CC4-5D6E-409C-BE32-E72D297353CC}">
              <c16:uniqueId val="{00000004-AE53-42B9-9D73-5089FF1A9258}"/>
            </c:ext>
          </c:extLst>
        </c:ser>
        <c:dLbls>
          <c:showLegendKey val="0"/>
          <c:showVal val="0"/>
          <c:showCatName val="0"/>
          <c:showSerName val="0"/>
          <c:showPercent val="0"/>
          <c:showBubbleSize val="0"/>
        </c:dLbls>
        <c:gapWidth val="50"/>
        <c:axId val="683142280"/>
        <c:axId val="683145808"/>
      </c:barChart>
      <c:catAx>
        <c:axId val="683142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808"/>
        <c:crosses val="autoZero"/>
        <c:auto val="1"/>
        <c:lblAlgn val="ctr"/>
        <c:lblOffset val="100"/>
        <c:noMultiLvlLbl val="0"/>
      </c:catAx>
      <c:valAx>
        <c:axId val="6831458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2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53'!$C$19:$C$25</c:f>
              <c:numCache>
                <c:formatCode>#,##0\ \ </c:formatCode>
                <c:ptCount val="7"/>
                <c:pt idx="0">
                  <c:v>40</c:v>
                </c:pt>
                <c:pt idx="1">
                  <c:v>875</c:v>
                </c:pt>
                <c:pt idx="2">
                  <c:v>561</c:v>
                </c:pt>
                <c:pt idx="3">
                  <c:v>205</c:v>
                </c:pt>
                <c:pt idx="4">
                  <c:v>255</c:v>
                </c:pt>
                <c:pt idx="5">
                  <c:v>212</c:v>
                </c:pt>
                <c:pt idx="6">
                  <c:v>96</c:v>
                </c:pt>
              </c:numCache>
            </c:numRef>
          </c:val>
          <c:extLst>
            <c:ext xmlns:c16="http://schemas.microsoft.com/office/drawing/2014/chart" uri="{C3380CC4-5D6E-409C-BE32-E72D297353CC}">
              <c16:uniqueId val="{00000000-58C0-4B7B-B2B4-2971A0048D06}"/>
            </c:ext>
          </c:extLst>
        </c:ser>
        <c:ser>
          <c:idx val="1"/>
          <c:order val="1"/>
          <c:tx>
            <c:strRef>
              <c:f>'Table 53'!$D$7</c:f>
              <c:strCache>
                <c:ptCount val="1"/>
                <c:pt idx="0">
                  <c:v>2020</c:v>
                </c:pt>
              </c:strCache>
            </c:strRef>
          </c:tx>
          <c:spPr>
            <a:solidFill>
              <a:schemeClr val="accent2"/>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53'!$D$19:$D$25</c:f>
              <c:numCache>
                <c:formatCode>#,##0\ \ </c:formatCode>
                <c:ptCount val="7"/>
                <c:pt idx="0">
                  <c:v>0</c:v>
                </c:pt>
                <c:pt idx="1">
                  <c:v>3</c:v>
                </c:pt>
                <c:pt idx="2">
                  <c:v>0</c:v>
                </c:pt>
                <c:pt idx="3">
                  <c:v>2</c:v>
                </c:pt>
                <c:pt idx="4">
                  <c:v>0</c:v>
                </c:pt>
                <c:pt idx="5">
                  <c:v>0</c:v>
                </c:pt>
                <c:pt idx="6">
                  <c:v>0</c:v>
                </c:pt>
              </c:numCache>
            </c:numRef>
          </c:val>
          <c:extLst>
            <c:ext xmlns:c16="http://schemas.microsoft.com/office/drawing/2014/chart" uri="{C3380CC4-5D6E-409C-BE32-E72D297353CC}">
              <c16:uniqueId val="{00000001-58C0-4B7B-B2B4-2971A0048D06}"/>
            </c:ext>
          </c:extLst>
        </c:ser>
        <c:ser>
          <c:idx val="2"/>
          <c:order val="2"/>
          <c:tx>
            <c:strRef>
              <c:f>'Table 53'!$E$7</c:f>
              <c:strCache>
                <c:ptCount val="1"/>
                <c:pt idx="0">
                  <c:v>2021</c:v>
                </c:pt>
              </c:strCache>
            </c:strRef>
          </c:tx>
          <c:spPr>
            <a:solidFill>
              <a:schemeClr val="accent3"/>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53'!$E$19:$E$25</c:f>
              <c:numCache>
                <c:formatCode>#,##0\ \ </c:formatCode>
                <c:ptCount val="7"/>
                <c:pt idx="0">
                  <c:v>3</c:v>
                </c:pt>
                <c:pt idx="1">
                  <c:v>5</c:v>
                </c:pt>
                <c:pt idx="2">
                  <c:v>25</c:v>
                </c:pt>
                <c:pt idx="3">
                  <c:v>9</c:v>
                </c:pt>
                <c:pt idx="4">
                  <c:v>3</c:v>
                </c:pt>
                <c:pt idx="5">
                  <c:v>8</c:v>
                </c:pt>
                <c:pt idx="6">
                  <c:v>2</c:v>
                </c:pt>
              </c:numCache>
            </c:numRef>
          </c:val>
          <c:extLst>
            <c:ext xmlns:c16="http://schemas.microsoft.com/office/drawing/2014/chart" uri="{C3380CC4-5D6E-409C-BE32-E72D297353CC}">
              <c16:uniqueId val="{00000002-58C0-4B7B-B2B4-2971A0048D06}"/>
            </c:ext>
          </c:extLst>
        </c:ser>
        <c:ser>
          <c:idx val="3"/>
          <c:order val="3"/>
          <c:tx>
            <c:strRef>
              <c:f>'Table 53'!$F$7</c:f>
              <c:strCache>
                <c:ptCount val="1"/>
                <c:pt idx="0">
                  <c:v>2022</c:v>
                </c:pt>
              </c:strCache>
            </c:strRef>
          </c:tx>
          <c:spPr>
            <a:solidFill>
              <a:schemeClr val="accent4"/>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53'!$F$19:$F$25</c:f>
              <c:numCache>
                <c:formatCode>#,##0\ \ </c:formatCode>
                <c:ptCount val="7"/>
                <c:pt idx="0">
                  <c:v>29</c:v>
                </c:pt>
                <c:pt idx="1">
                  <c:v>59</c:v>
                </c:pt>
                <c:pt idx="2">
                  <c:v>107</c:v>
                </c:pt>
                <c:pt idx="3">
                  <c:v>100</c:v>
                </c:pt>
                <c:pt idx="4">
                  <c:v>78</c:v>
                </c:pt>
                <c:pt idx="5">
                  <c:v>136</c:v>
                </c:pt>
                <c:pt idx="6">
                  <c:v>93</c:v>
                </c:pt>
              </c:numCache>
            </c:numRef>
          </c:val>
          <c:extLst>
            <c:ext xmlns:c16="http://schemas.microsoft.com/office/drawing/2014/chart" uri="{C3380CC4-5D6E-409C-BE32-E72D297353CC}">
              <c16:uniqueId val="{00000003-58C0-4B7B-B2B4-2971A0048D06}"/>
            </c:ext>
          </c:extLst>
        </c:ser>
        <c:ser>
          <c:idx val="4"/>
          <c:order val="4"/>
          <c:tx>
            <c:strRef>
              <c:f>'Table 53'!$G$7</c:f>
              <c:strCache>
                <c:ptCount val="1"/>
                <c:pt idx="0">
                  <c:v>2023</c:v>
                </c:pt>
              </c:strCache>
            </c:strRef>
          </c:tx>
          <c:spPr>
            <a:solidFill>
              <a:schemeClr val="accent5"/>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53'!$G$19:$G$25</c:f>
              <c:numCache>
                <c:formatCode>#,##0\ \ </c:formatCode>
                <c:ptCount val="7"/>
                <c:pt idx="0">
                  <c:v>43</c:v>
                </c:pt>
                <c:pt idx="1">
                  <c:v>384</c:v>
                </c:pt>
                <c:pt idx="2">
                  <c:v>374</c:v>
                </c:pt>
                <c:pt idx="3">
                  <c:v>169</c:v>
                </c:pt>
                <c:pt idx="4">
                  <c:v>170</c:v>
                </c:pt>
                <c:pt idx="5">
                  <c:v>173</c:v>
                </c:pt>
                <c:pt idx="6">
                  <c:v>81</c:v>
                </c:pt>
              </c:numCache>
            </c:numRef>
          </c:val>
          <c:extLst>
            <c:ext xmlns:c16="http://schemas.microsoft.com/office/drawing/2014/chart" uri="{C3380CC4-5D6E-409C-BE32-E72D297353CC}">
              <c16:uniqueId val="{00000004-58C0-4B7B-B2B4-2971A0048D06}"/>
            </c:ext>
          </c:extLst>
        </c:ser>
        <c:dLbls>
          <c:showLegendKey val="0"/>
          <c:showVal val="0"/>
          <c:showCatName val="0"/>
          <c:showSerName val="0"/>
          <c:showPercent val="0"/>
          <c:showBubbleSize val="0"/>
        </c:dLbls>
        <c:gapWidth val="50"/>
        <c:axId val="683140320"/>
        <c:axId val="683146984"/>
      </c:barChart>
      <c:catAx>
        <c:axId val="6831403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984"/>
        <c:crosses val="autoZero"/>
        <c:auto val="1"/>
        <c:lblAlgn val="ctr"/>
        <c:lblOffset val="100"/>
        <c:noMultiLvlLbl val="0"/>
      </c:catAx>
      <c:valAx>
        <c:axId val="68314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03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53'!$C$28:$C$32</c:f>
              <c:numCache>
                <c:formatCode>#,##0\ \ </c:formatCode>
                <c:ptCount val="5"/>
                <c:pt idx="0">
                  <c:v>446</c:v>
                </c:pt>
                <c:pt idx="1">
                  <c:v>275</c:v>
                </c:pt>
                <c:pt idx="2">
                  <c:v>394</c:v>
                </c:pt>
                <c:pt idx="3">
                  <c:v>361</c:v>
                </c:pt>
                <c:pt idx="4">
                  <c:v>768</c:v>
                </c:pt>
              </c:numCache>
            </c:numRef>
          </c:val>
          <c:extLst>
            <c:ext xmlns:c16="http://schemas.microsoft.com/office/drawing/2014/chart" uri="{C3380CC4-5D6E-409C-BE32-E72D297353CC}">
              <c16:uniqueId val="{00000000-789D-4EEC-B0DA-769C8E27E5CD}"/>
            </c:ext>
          </c:extLst>
        </c:ser>
        <c:ser>
          <c:idx val="1"/>
          <c:order val="1"/>
          <c:tx>
            <c:strRef>
              <c:f>'Table 53'!$D$7</c:f>
              <c:strCache>
                <c:ptCount val="1"/>
                <c:pt idx="0">
                  <c:v>2020</c:v>
                </c:pt>
              </c:strCache>
            </c:strRef>
          </c:tx>
          <c:spPr>
            <a:solidFill>
              <a:schemeClr val="accent2"/>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53'!$D$28:$D$32</c:f>
              <c:numCache>
                <c:formatCode>#,##0\ \ </c:formatCode>
                <c:ptCount val="5"/>
                <c:pt idx="0">
                  <c:v>0</c:v>
                </c:pt>
                <c:pt idx="1">
                  <c:v>0</c:v>
                </c:pt>
                <c:pt idx="2">
                  <c:v>0</c:v>
                </c:pt>
                <c:pt idx="3">
                  <c:v>0</c:v>
                </c:pt>
                <c:pt idx="4">
                  <c:v>5</c:v>
                </c:pt>
              </c:numCache>
            </c:numRef>
          </c:val>
          <c:extLst>
            <c:ext xmlns:c16="http://schemas.microsoft.com/office/drawing/2014/chart" uri="{C3380CC4-5D6E-409C-BE32-E72D297353CC}">
              <c16:uniqueId val="{00000001-789D-4EEC-B0DA-769C8E27E5CD}"/>
            </c:ext>
          </c:extLst>
        </c:ser>
        <c:ser>
          <c:idx val="2"/>
          <c:order val="2"/>
          <c:tx>
            <c:strRef>
              <c:f>'Table 53'!$E$7</c:f>
              <c:strCache>
                <c:ptCount val="1"/>
                <c:pt idx="0">
                  <c:v>2021</c:v>
                </c:pt>
              </c:strCache>
            </c:strRef>
          </c:tx>
          <c:spPr>
            <a:solidFill>
              <a:schemeClr val="accent3"/>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53'!$E$28:$E$32</c:f>
              <c:numCache>
                <c:formatCode>#,##0\ \ </c:formatCode>
                <c:ptCount val="5"/>
                <c:pt idx="0">
                  <c:v>4</c:v>
                </c:pt>
                <c:pt idx="1">
                  <c:v>2</c:v>
                </c:pt>
                <c:pt idx="2">
                  <c:v>1</c:v>
                </c:pt>
                <c:pt idx="3">
                  <c:v>4</c:v>
                </c:pt>
                <c:pt idx="4">
                  <c:v>44</c:v>
                </c:pt>
              </c:numCache>
            </c:numRef>
          </c:val>
          <c:extLst>
            <c:ext xmlns:c16="http://schemas.microsoft.com/office/drawing/2014/chart" uri="{C3380CC4-5D6E-409C-BE32-E72D297353CC}">
              <c16:uniqueId val="{00000002-789D-4EEC-B0DA-769C8E27E5CD}"/>
            </c:ext>
          </c:extLst>
        </c:ser>
        <c:ser>
          <c:idx val="3"/>
          <c:order val="3"/>
          <c:tx>
            <c:strRef>
              <c:f>'Table 53'!$F$7</c:f>
              <c:strCache>
                <c:ptCount val="1"/>
                <c:pt idx="0">
                  <c:v>2022</c:v>
                </c:pt>
              </c:strCache>
            </c:strRef>
          </c:tx>
          <c:spPr>
            <a:solidFill>
              <a:schemeClr val="accent4"/>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53'!$F$28:$F$32</c:f>
              <c:numCache>
                <c:formatCode>#,##0\ \ </c:formatCode>
                <c:ptCount val="5"/>
                <c:pt idx="0">
                  <c:v>28</c:v>
                </c:pt>
                <c:pt idx="1">
                  <c:v>53</c:v>
                </c:pt>
                <c:pt idx="2">
                  <c:v>84</c:v>
                </c:pt>
                <c:pt idx="3">
                  <c:v>91</c:v>
                </c:pt>
                <c:pt idx="4">
                  <c:v>346</c:v>
                </c:pt>
              </c:numCache>
            </c:numRef>
          </c:val>
          <c:extLst>
            <c:ext xmlns:c16="http://schemas.microsoft.com/office/drawing/2014/chart" uri="{C3380CC4-5D6E-409C-BE32-E72D297353CC}">
              <c16:uniqueId val="{00000003-789D-4EEC-B0DA-769C8E27E5CD}"/>
            </c:ext>
          </c:extLst>
        </c:ser>
        <c:ser>
          <c:idx val="4"/>
          <c:order val="4"/>
          <c:tx>
            <c:strRef>
              <c:f>'Table 53'!$G$7</c:f>
              <c:strCache>
                <c:ptCount val="1"/>
                <c:pt idx="0">
                  <c:v>2023</c:v>
                </c:pt>
              </c:strCache>
            </c:strRef>
          </c:tx>
          <c:spPr>
            <a:solidFill>
              <a:schemeClr val="accent5"/>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53'!$G$28:$G$32</c:f>
              <c:numCache>
                <c:formatCode>#,##0\ \ </c:formatCode>
                <c:ptCount val="5"/>
                <c:pt idx="0">
                  <c:v>287</c:v>
                </c:pt>
                <c:pt idx="1">
                  <c:v>179</c:v>
                </c:pt>
                <c:pt idx="2">
                  <c:v>285</c:v>
                </c:pt>
                <c:pt idx="3">
                  <c:v>212</c:v>
                </c:pt>
                <c:pt idx="4">
                  <c:v>431</c:v>
                </c:pt>
              </c:numCache>
            </c:numRef>
          </c:val>
          <c:extLst>
            <c:ext xmlns:c16="http://schemas.microsoft.com/office/drawing/2014/chart" uri="{C3380CC4-5D6E-409C-BE32-E72D297353CC}">
              <c16:uniqueId val="{00000004-789D-4EEC-B0DA-769C8E27E5CD}"/>
            </c:ext>
          </c:extLst>
        </c:ser>
        <c:dLbls>
          <c:showLegendKey val="0"/>
          <c:showVal val="0"/>
          <c:showCatName val="0"/>
          <c:showSerName val="0"/>
          <c:showPercent val="0"/>
          <c:showBubbleSize val="0"/>
        </c:dLbls>
        <c:gapWidth val="50"/>
        <c:axId val="683144632"/>
        <c:axId val="683143456"/>
      </c:barChart>
      <c:catAx>
        <c:axId val="6831446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456"/>
        <c:crosses val="autoZero"/>
        <c:auto val="1"/>
        <c:lblAlgn val="ctr"/>
        <c:lblOffset val="100"/>
        <c:noMultiLvlLbl val="0"/>
      </c:catAx>
      <c:valAx>
        <c:axId val="6831434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6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54'!$C$12:$C$16</c:f>
              <c:numCache>
                <c:formatCode>#,##0\ \ </c:formatCode>
                <c:ptCount val="5"/>
                <c:pt idx="0">
                  <c:v>74805</c:v>
                </c:pt>
                <c:pt idx="1">
                  <c:v>13186</c:v>
                </c:pt>
                <c:pt idx="2">
                  <c:v>3399</c:v>
                </c:pt>
                <c:pt idx="3">
                  <c:v>2533</c:v>
                </c:pt>
                <c:pt idx="4">
                  <c:v>1003</c:v>
                </c:pt>
              </c:numCache>
            </c:numRef>
          </c:val>
          <c:extLst>
            <c:ext xmlns:c16="http://schemas.microsoft.com/office/drawing/2014/chart" uri="{C3380CC4-5D6E-409C-BE32-E72D297353CC}">
              <c16:uniqueId val="{00000000-CC5A-4C24-9EE5-2AA2011DD2DC}"/>
            </c:ext>
          </c:extLst>
        </c:ser>
        <c:ser>
          <c:idx val="1"/>
          <c:order val="1"/>
          <c:tx>
            <c:strRef>
              <c:f>'Table 54'!$D$7</c:f>
              <c:strCache>
                <c:ptCount val="1"/>
                <c:pt idx="0">
                  <c:v>2020</c:v>
                </c:pt>
              </c:strCache>
            </c:strRef>
          </c:tx>
          <c:spPr>
            <a:solidFill>
              <a:schemeClr val="accent2"/>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54'!$D$12:$D$16</c:f>
              <c:numCache>
                <c:formatCode>#,##0\ \ </c:formatCode>
                <c:ptCount val="5"/>
                <c:pt idx="0">
                  <c:v>62081</c:v>
                </c:pt>
                <c:pt idx="1">
                  <c:v>11020</c:v>
                </c:pt>
                <c:pt idx="2">
                  <c:v>3168</c:v>
                </c:pt>
                <c:pt idx="3">
                  <c:v>2203</c:v>
                </c:pt>
                <c:pt idx="4">
                  <c:v>1136</c:v>
                </c:pt>
              </c:numCache>
            </c:numRef>
          </c:val>
          <c:extLst>
            <c:ext xmlns:c16="http://schemas.microsoft.com/office/drawing/2014/chart" uri="{C3380CC4-5D6E-409C-BE32-E72D297353CC}">
              <c16:uniqueId val="{00000001-CC5A-4C24-9EE5-2AA2011DD2DC}"/>
            </c:ext>
          </c:extLst>
        </c:ser>
        <c:ser>
          <c:idx val="2"/>
          <c:order val="2"/>
          <c:tx>
            <c:strRef>
              <c:f>'Table 54'!$E$7</c:f>
              <c:strCache>
                <c:ptCount val="1"/>
                <c:pt idx="0">
                  <c:v>2021</c:v>
                </c:pt>
              </c:strCache>
            </c:strRef>
          </c:tx>
          <c:spPr>
            <a:solidFill>
              <a:schemeClr val="accent3"/>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54'!$E$12:$E$16</c:f>
              <c:numCache>
                <c:formatCode>#,##0\ \ </c:formatCode>
                <c:ptCount val="5"/>
                <c:pt idx="0">
                  <c:v>11</c:v>
                </c:pt>
                <c:pt idx="1">
                  <c:v>412</c:v>
                </c:pt>
                <c:pt idx="2">
                  <c:v>113</c:v>
                </c:pt>
                <c:pt idx="3">
                  <c:v>16</c:v>
                </c:pt>
                <c:pt idx="4">
                  <c:v>1</c:v>
                </c:pt>
              </c:numCache>
            </c:numRef>
          </c:val>
          <c:extLst>
            <c:ext xmlns:c16="http://schemas.microsoft.com/office/drawing/2014/chart" uri="{C3380CC4-5D6E-409C-BE32-E72D297353CC}">
              <c16:uniqueId val="{00000002-CC5A-4C24-9EE5-2AA2011DD2DC}"/>
            </c:ext>
          </c:extLst>
        </c:ser>
        <c:ser>
          <c:idx val="3"/>
          <c:order val="3"/>
          <c:tx>
            <c:strRef>
              <c:f>'Table 54'!$F$7</c:f>
              <c:strCache>
                <c:ptCount val="1"/>
                <c:pt idx="0">
                  <c:v>2022</c:v>
                </c:pt>
              </c:strCache>
            </c:strRef>
          </c:tx>
          <c:spPr>
            <a:solidFill>
              <a:schemeClr val="accent4"/>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54'!$F$12:$F$16</c:f>
              <c:numCache>
                <c:formatCode>#,##0\ \ </c:formatCode>
                <c:ptCount val="5"/>
                <c:pt idx="0">
                  <c:v>210</c:v>
                </c:pt>
                <c:pt idx="1">
                  <c:v>1025</c:v>
                </c:pt>
                <c:pt idx="2">
                  <c:v>177</c:v>
                </c:pt>
                <c:pt idx="3">
                  <c:v>14</c:v>
                </c:pt>
                <c:pt idx="4">
                  <c:v>3</c:v>
                </c:pt>
              </c:numCache>
            </c:numRef>
          </c:val>
          <c:extLst>
            <c:ext xmlns:c16="http://schemas.microsoft.com/office/drawing/2014/chart" uri="{C3380CC4-5D6E-409C-BE32-E72D297353CC}">
              <c16:uniqueId val="{00000003-CC5A-4C24-9EE5-2AA2011DD2DC}"/>
            </c:ext>
          </c:extLst>
        </c:ser>
        <c:ser>
          <c:idx val="4"/>
          <c:order val="4"/>
          <c:tx>
            <c:strRef>
              <c:f>'Table 54'!$G$7</c:f>
              <c:strCache>
                <c:ptCount val="1"/>
                <c:pt idx="0">
                  <c:v>2023</c:v>
                </c:pt>
              </c:strCache>
            </c:strRef>
          </c:tx>
          <c:spPr>
            <a:solidFill>
              <a:schemeClr val="accent5"/>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54'!$G$12:$G$16</c:f>
              <c:numCache>
                <c:formatCode>#,##0\ \ </c:formatCode>
                <c:ptCount val="5"/>
                <c:pt idx="0">
                  <c:v>33781</c:v>
                </c:pt>
                <c:pt idx="1">
                  <c:v>10063</c:v>
                </c:pt>
                <c:pt idx="2">
                  <c:v>1929</c:v>
                </c:pt>
                <c:pt idx="3">
                  <c:v>1137</c:v>
                </c:pt>
                <c:pt idx="4">
                  <c:v>352</c:v>
                </c:pt>
              </c:numCache>
            </c:numRef>
          </c:val>
          <c:extLst>
            <c:ext xmlns:c16="http://schemas.microsoft.com/office/drawing/2014/chart" uri="{C3380CC4-5D6E-409C-BE32-E72D297353CC}">
              <c16:uniqueId val="{00000004-CC5A-4C24-9EE5-2AA2011DD2DC}"/>
            </c:ext>
          </c:extLst>
        </c:ser>
        <c:dLbls>
          <c:showLegendKey val="0"/>
          <c:showVal val="0"/>
          <c:showCatName val="0"/>
          <c:showSerName val="0"/>
          <c:showPercent val="0"/>
          <c:showBubbleSize val="0"/>
        </c:dLbls>
        <c:gapWidth val="50"/>
        <c:axId val="683159528"/>
        <c:axId val="683160704"/>
      </c:barChart>
      <c:catAx>
        <c:axId val="6831595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704"/>
        <c:crosses val="autoZero"/>
        <c:auto val="1"/>
        <c:lblAlgn val="ctr"/>
        <c:lblOffset val="100"/>
        <c:noMultiLvlLbl val="0"/>
      </c:catAx>
      <c:valAx>
        <c:axId val="68316070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5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54'!$C$19:$C$25</c:f>
              <c:numCache>
                <c:formatCode>#,##0\ \ </c:formatCode>
                <c:ptCount val="7"/>
                <c:pt idx="0">
                  <c:v>4778</c:v>
                </c:pt>
                <c:pt idx="1">
                  <c:v>24309</c:v>
                </c:pt>
                <c:pt idx="2">
                  <c:v>25186</c:v>
                </c:pt>
                <c:pt idx="3">
                  <c:v>10971</c:v>
                </c:pt>
                <c:pt idx="4">
                  <c:v>13771</c:v>
                </c:pt>
                <c:pt idx="5">
                  <c:v>13766</c:v>
                </c:pt>
                <c:pt idx="6">
                  <c:v>9112</c:v>
                </c:pt>
              </c:numCache>
            </c:numRef>
          </c:val>
          <c:extLst>
            <c:ext xmlns:c16="http://schemas.microsoft.com/office/drawing/2014/chart" uri="{C3380CC4-5D6E-409C-BE32-E72D297353CC}">
              <c16:uniqueId val="{00000000-07D2-46EB-A4C6-B86B29D20C92}"/>
            </c:ext>
          </c:extLst>
        </c:ser>
        <c:ser>
          <c:idx val="1"/>
          <c:order val="1"/>
          <c:tx>
            <c:strRef>
              <c:f>'Table 54'!$D$7</c:f>
              <c:strCache>
                <c:ptCount val="1"/>
                <c:pt idx="0">
                  <c:v>2020</c:v>
                </c:pt>
              </c:strCache>
            </c:strRef>
          </c:tx>
          <c:spPr>
            <a:solidFill>
              <a:schemeClr val="accent2"/>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54'!$D$19:$D$25</c:f>
              <c:numCache>
                <c:formatCode>#,##0\ \ </c:formatCode>
                <c:ptCount val="7"/>
                <c:pt idx="0">
                  <c:v>4024</c:v>
                </c:pt>
                <c:pt idx="1">
                  <c:v>18037</c:v>
                </c:pt>
                <c:pt idx="2">
                  <c:v>20683</c:v>
                </c:pt>
                <c:pt idx="3">
                  <c:v>9508</c:v>
                </c:pt>
                <c:pt idx="4">
                  <c:v>10912</c:v>
                </c:pt>
                <c:pt idx="5">
                  <c:v>12546</c:v>
                </c:pt>
                <c:pt idx="6">
                  <c:v>7967</c:v>
                </c:pt>
              </c:numCache>
            </c:numRef>
          </c:val>
          <c:extLst>
            <c:ext xmlns:c16="http://schemas.microsoft.com/office/drawing/2014/chart" uri="{C3380CC4-5D6E-409C-BE32-E72D297353CC}">
              <c16:uniqueId val="{00000001-07D2-46EB-A4C6-B86B29D20C92}"/>
            </c:ext>
          </c:extLst>
        </c:ser>
        <c:ser>
          <c:idx val="2"/>
          <c:order val="2"/>
          <c:tx>
            <c:strRef>
              <c:f>'Table 54'!$E$7</c:f>
              <c:strCache>
                <c:ptCount val="1"/>
                <c:pt idx="0">
                  <c:v>2021</c:v>
                </c:pt>
              </c:strCache>
            </c:strRef>
          </c:tx>
          <c:spPr>
            <a:solidFill>
              <a:schemeClr val="accent3"/>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54'!$E$19:$E$25</c:f>
              <c:numCache>
                <c:formatCode>#,##0\ \ </c:formatCode>
                <c:ptCount val="7"/>
                <c:pt idx="0">
                  <c:v>89</c:v>
                </c:pt>
                <c:pt idx="1">
                  <c:v>65</c:v>
                </c:pt>
                <c:pt idx="2">
                  <c:v>272</c:v>
                </c:pt>
                <c:pt idx="3">
                  <c:v>148</c:v>
                </c:pt>
                <c:pt idx="4">
                  <c:v>88</c:v>
                </c:pt>
                <c:pt idx="5">
                  <c:v>76</c:v>
                </c:pt>
                <c:pt idx="6">
                  <c:v>36</c:v>
                </c:pt>
              </c:numCache>
            </c:numRef>
          </c:val>
          <c:extLst>
            <c:ext xmlns:c16="http://schemas.microsoft.com/office/drawing/2014/chart" uri="{C3380CC4-5D6E-409C-BE32-E72D297353CC}">
              <c16:uniqueId val="{00000002-07D2-46EB-A4C6-B86B29D20C92}"/>
            </c:ext>
          </c:extLst>
        </c:ser>
        <c:ser>
          <c:idx val="3"/>
          <c:order val="3"/>
          <c:tx>
            <c:strRef>
              <c:f>'Table 54'!$F$7</c:f>
              <c:strCache>
                <c:ptCount val="1"/>
                <c:pt idx="0">
                  <c:v>2022</c:v>
                </c:pt>
              </c:strCache>
            </c:strRef>
          </c:tx>
          <c:spPr>
            <a:solidFill>
              <a:schemeClr val="accent4"/>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54'!$F$19:$F$25</c:f>
              <c:numCache>
                <c:formatCode>#,##0\ \ </c:formatCode>
                <c:ptCount val="7"/>
                <c:pt idx="0">
                  <c:v>146</c:v>
                </c:pt>
                <c:pt idx="1">
                  <c:v>115</c:v>
                </c:pt>
                <c:pt idx="2">
                  <c:v>444</c:v>
                </c:pt>
                <c:pt idx="3">
                  <c:v>300</c:v>
                </c:pt>
                <c:pt idx="4">
                  <c:v>204</c:v>
                </c:pt>
                <c:pt idx="5">
                  <c:v>230</c:v>
                </c:pt>
                <c:pt idx="6">
                  <c:v>139</c:v>
                </c:pt>
              </c:numCache>
            </c:numRef>
          </c:val>
          <c:extLst>
            <c:ext xmlns:c16="http://schemas.microsoft.com/office/drawing/2014/chart" uri="{C3380CC4-5D6E-409C-BE32-E72D297353CC}">
              <c16:uniqueId val="{00000003-07D2-46EB-A4C6-B86B29D20C92}"/>
            </c:ext>
          </c:extLst>
        </c:ser>
        <c:ser>
          <c:idx val="4"/>
          <c:order val="4"/>
          <c:tx>
            <c:strRef>
              <c:f>'Table 54'!$G$7</c:f>
              <c:strCache>
                <c:ptCount val="1"/>
                <c:pt idx="0">
                  <c:v>2023</c:v>
                </c:pt>
              </c:strCache>
            </c:strRef>
          </c:tx>
          <c:spPr>
            <a:solidFill>
              <a:schemeClr val="accent5"/>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54'!$G$19:$G$25</c:f>
              <c:numCache>
                <c:formatCode>#,##0\ \ </c:formatCode>
                <c:ptCount val="7"/>
                <c:pt idx="0">
                  <c:v>2927</c:v>
                </c:pt>
                <c:pt idx="1">
                  <c:v>8558</c:v>
                </c:pt>
                <c:pt idx="2">
                  <c:v>12473</c:v>
                </c:pt>
                <c:pt idx="3">
                  <c:v>6356</c:v>
                </c:pt>
                <c:pt idx="4">
                  <c:v>5233</c:v>
                </c:pt>
                <c:pt idx="5">
                  <c:v>8183</c:v>
                </c:pt>
                <c:pt idx="6">
                  <c:v>6682</c:v>
                </c:pt>
              </c:numCache>
            </c:numRef>
          </c:val>
          <c:extLst>
            <c:ext xmlns:c16="http://schemas.microsoft.com/office/drawing/2014/chart" uri="{C3380CC4-5D6E-409C-BE32-E72D297353CC}">
              <c16:uniqueId val="{00000004-07D2-46EB-A4C6-B86B29D20C92}"/>
            </c:ext>
          </c:extLst>
        </c:ser>
        <c:dLbls>
          <c:showLegendKey val="0"/>
          <c:showVal val="0"/>
          <c:showCatName val="0"/>
          <c:showSerName val="0"/>
          <c:showPercent val="0"/>
          <c:showBubbleSize val="0"/>
        </c:dLbls>
        <c:gapWidth val="50"/>
        <c:axId val="683155608"/>
        <c:axId val="683163840"/>
      </c:barChart>
      <c:catAx>
        <c:axId val="683155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3840"/>
        <c:crosses val="autoZero"/>
        <c:auto val="1"/>
        <c:lblAlgn val="ctr"/>
        <c:lblOffset val="100"/>
        <c:noMultiLvlLbl val="0"/>
      </c:catAx>
      <c:valAx>
        <c:axId val="6831638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60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54'!$C$28:$C$32</c:f>
              <c:numCache>
                <c:formatCode>#,##0\ \ </c:formatCode>
                <c:ptCount val="5"/>
                <c:pt idx="0">
                  <c:v>7656</c:v>
                </c:pt>
                <c:pt idx="1">
                  <c:v>5708</c:v>
                </c:pt>
                <c:pt idx="2">
                  <c:v>12052</c:v>
                </c:pt>
                <c:pt idx="3">
                  <c:v>21227</c:v>
                </c:pt>
                <c:pt idx="4">
                  <c:v>55250</c:v>
                </c:pt>
              </c:numCache>
            </c:numRef>
          </c:val>
          <c:extLst>
            <c:ext xmlns:c16="http://schemas.microsoft.com/office/drawing/2014/chart" uri="{C3380CC4-5D6E-409C-BE32-E72D297353CC}">
              <c16:uniqueId val="{00000000-D96E-42C3-8D7C-33C6B6A2DA32}"/>
            </c:ext>
          </c:extLst>
        </c:ser>
        <c:ser>
          <c:idx val="1"/>
          <c:order val="1"/>
          <c:tx>
            <c:strRef>
              <c:f>'Table 54'!$D$7</c:f>
              <c:strCache>
                <c:ptCount val="1"/>
                <c:pt idx="0">
                  <c:v>2020</c:v>
                </c:pt>
              </c:strCache>
            </c:strRef>
          </c:tx>
          <c:spPr>
            <a:solidFill>
              <a:schemeClr val="accent2"/>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54'!$D$28:$D$32</c:f>
              <c:numCache>
                <c:formatCode>#,##0\ \ </c:formatCode>
                <c:ptCount val="5"/>
                <c:pt idx="0">
                  <c:v>5635</c:v>
                </c:pt>
                <c:pt idx="1">
                  <c:v>4103</c:v>
                </c:pt>
                <c:pt idx="2">
                  <c:v>9077</c:v>
                </c:pt>
                <c:pt idx="3">
                  <c:v>17072</c:v>
                </c:pt>
                <c:pt idx="4">
                  <c:v>47790</c:v>
                </c:pt>
              </c:numCache>
            </c:numRef>
          </c:val>
          <c:extLst>
            <c:ext xmlns:c16="http://schemas.microsoft.com/office/drawing/2014/chart" uri="{C3380CC4-5D6E-409C-BE32-E72D297353CC}">
              <c16:uniqueId val="{00000001-D96E-42C3-8D7C-33C6B6A2DA32}"/>
            </c:ext>
          </c:extLst>
        </c:ser>
        <c:ser>
          <c:idx val="2"/>
          <c:order val="2"/>
          <c:tx>
            <c:strRef>
              <c:f>'Table 54'!$E$7</c:f>
              <c:strCache>
                <c:ptCount val="1"/>
                <c:pt idx="0">
                  <c:v>2021</c:v>
                </c:pt>
              </c:strCache>
            </c:strRef>
          </c:tx>
          <c:spPr>
            <a:solidFill>
              <a:schemeClr val="accent3"/>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54'!$E$28:$E$32</c:f>
              <c:numCache>
                <c:formatCode>#,##0\ \ </c:formatCode>
                <c:ptCount val="5"/>
                <c:pt idx="0">
                  <c:v>7</c:v>
                </c:pt>
                <c:pt idx="1">
                  <c:v>4</c:v>
                </c:pt>
                <c:pt idx="2">
                  <c:v>1</c:v>
                </c:pt>
                <c:pt idx="3">
                  <c:v>15</c:v>
                </c:pt>
                <c:pt idx="4">
                  <c:v>747</c:v>
                </c:pt>
              </c:numCache>
            </c:numRef>
          </c:val>
          <c:extLst>
            <c:ext xmlns:c16="http://schemas.microsoft.com/office/drawing/2014/chart" uri="{C3380CC4-5D6E-409C-BE32-E72D297353CC}">
              <c16:uniqueId val="{00000002-D96E-42C3-8D7C-33C6B6A2DA32}"/>
            </c:ext>
          </c:extLst>
        </c:ser>
        <c:ser>
          <c:idx val="3"/>
          <c:order val="3"/>
          <c:tx>
            <c:strRef>
              <c:f>'Table 54'!$F$7</c:f>
              <c:strCache>
                <c:ptCount val="1"/>
                <c:pt idx="0">
                  <c:v>2022</c:v>
                </c:pt>
              </c:strCache>
            </c:strRef>
          </c:tx>
          <c:spPr>
            <a:solidFill>
              <a:schemeClr val="accent4"/>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54'!$F$28:$F$32</c:f>
              <c:numCache>
                <c:formatCode>#,##0\ \ </c:formatCode>
                <c:ptCount val="5"/>
                <c:pt idx="0">
                  <c:v>33</c:v>
                </c:pt>
                <c:pt idx="1">
                  <c:v>67</c:v>
                </c:pt>
                <c:pt idx="2">
                  <c:v>113</c:v>
                </c:pt>
                <c:pt idx="3">
                  <c:v>170</c:v>
                </c:pt>
                <c:pt idx="4">
                  <c:v>1195</c:v>
                </c:pt>
              </c:numCache>
            </c:numRef>
          </c:val>
          <c:extLst>
            <c:ext xmlns:c16="http://schemas.microsoft.com/office/drawing/2014/chart" uri="{C3380CC4-5D6E-409C-BE32-E72D297353CC}">
              <c16:uniqueId val="{00000003-D96E-42C3-8D7C-33C6B6A2DA32}"/>
            </c:ext>
          </c:extLst>
        </c:ser>
        <c:ser>
          <c:idx val="4"/>
          <c:order val="4"/>
          <c:tx>
            <c:strRef>
              <c:f>'Table 54'!$G$7</c:f>
              <c:strCache>
                <c:ptCount val="1"/>
                <c:pt idx="0">
                  <c:v>2023</c:v>
                </c:pt>
              </c:strCache>
            </c:strRef>
          </c:tx>
          <c:spPr>
            <a:solidFill>
              <a:schemeClr val="accent5"/>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54'!$G$28:$G$32</c:f>
              <c:numCache>
                <c:formatCode>#,##0\ \ </c:formatCode>
                <c:ptCount val="5"/>
                <c:pt idx="0">
                  <c:v>2976</c:v>
                </c:pt>
                <c:pt idx="1">
                  <c:v>2692</c:v>
                </c:pt>
                <c:pt idx="2">
                  <c:v>5440</c:v>
                </c:pt>
                <c:pt idx="3">
                  <c:v>9241</c:v>
                </c:pt>
                <c:pt idx="4">
                  <c:v>30063</c:v>
                </c:pt>
              </c:numCache>
            </c:numRef>
          </c:val>
          <c:extLst>
            <c:ext xmlns:c16="http://schemas.microsoft.com/office/drawing/2014/chart" uri="{C3380CC4-5D6E-409C-BE32-E72D297353CC}">
              <c16:uniqueId val="{00000004-D96E-42C3-8D7C-33C6B6A2DA32}"/>
            </c:ext>
          </c:extLst>
        </c:ser>
        <c:dLbls>
          <c:showLegendKey val="0"/>
          <c:showVal val="0"/>
          <c:showCatName val="0"/>
          <c:showSerName val="0"/>
          <c:showPercent val="0"/>
          <c:showBubbleSize val="0"/>
        </c:dLbls>
        <c:gapWidth val="50"/>
        <c:axId val="683162272"/>
        <c:axId val="683158352"/>
      </c:barChart>
      <c:catAx>
        <c:axId val="683162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352"/>
        <c:crosses val="autoZero"/>
        <c:auto val="1"/>
        <c:lblAlgn val="ctr"/>
        <c:lblOffset val="100"/>
        <c:noMultiLvlLbl val="0"/>
      </c:catAx>
      <c:valAx>
        <c:axId val="6831583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27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55'!$C$12:$C$16</c:f>
              <c:numCache>
                <c:formatCode>#,##0\ \ </c:formatCode>
                <c:ptCount val="5"/>
                <c:pt idx="0">
                  <c:v>782</c:v>
                </c:pt>
                <c:pt idx="1">
                  <c:v>231</c:v>
                </c:pt>
                <c:pt idx="2">
                  <c:v>159</c:v>
                </c:pt>
                <c:pt idx="3">
                  <c:v>123</c:v>
                </c:pt>
                <c:pt idx="4">
                  <c:v>19</c:v>
                </c:pt>
              </c:numCache>
            </c:numRef>
          </c:val>
          <c:extLst>
            <c:ext xmlns:c16="http://schemas.microsoft.com/office/drawing/2014/chart" uri="{C3380CC4-5D6E-409C-BE32-E72D297353CC}">
              <c16:uniqueId val="{00000000-B8C7-4D17-9A8D-CAB756B8F0F9}"/>
            </c:ext>
          </c:extLst>
        </c:ser>
        <c:ser>
          <c:idx val="1"/>
          <c:order val="1"/>
          <c:tx>
            <c:strRef>
              <c:f>'Table 55'!$D$7</c:f>
              <c:strCache>
                <c:ptCount val="1"/>
                <c:pt idx="0">
                  <c:v>2020</c:v>
                </c:pt>
              </c:strCache>
            </c:strRef>
          </c:tx>
          <c:spPr>
            <a:solidFill>
              <a:schemeClr val="accent2"/>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55'!$D$12:$D$16</c:f>
              <c:numCache>
                <c:formatCode>#,##0\ \ </c:formatCode>
                <c:ptCount val="5"/>
                <c:pt idx="0">
                  <c:v>4</c:v>
                </c:pt>
                <c:pt idx="1">
                  <c:v>2</c:v>
                </c:pt>
                <c:pt idx="2">
                  <c:v>0</c:v>
                </c:pt>
                <c:pt idx="3">
                  <c:v>0</c:v>
                </c:pt>
                <c:pt idx="4">
                  <c:v>0</c:v>
                </c:pt>
              </c:numCache>
            </c:numRef>
          </c:val>
          <c:extLst>
            <c:ext xmlns:c16="http://schemas.microsoft.com/office/drawing/2014/chart" uri="{C3380CC4-5D6E-409C-BE32-E72D297353CC}">
              <c16:uniqueId val="{00000001-B8C7-4D17-9A8D-CAB756B8F0F9}"/>
            </c:ext>
          </c:extLst>
        </c:ser>
        <c:ser>
          <c:idx val="2"/>
          <c:order val="2"/>
          <c:tx>
            <c:strRef>
              <c:f>'Table 55'!$E$7</c:f>
              <c:strCache>
                <c:ptCount val="1"/>
                <c:pt idx="0">
                  <c:v>2021</c:v>
                </c:pt>
              </c:strCache>
            </c:strRef>
          </c:tx>
          <c:spPr>
            <a:solidFill>
              <a:schemeClr val="accent3"/>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55'!$E$12:$E$16</c:f>
              <c:numCache>
                <c:formatCode>#,##0\ \ </c:formatCode>
                <c:ptCount val="5"/>
                <c:pt idx="0">
                  <c:v>4</c:v>
                </c:pt>
                <c:pt idx="1">
                  <c:v>19</c:v>
                </c:pt>
                <c:pt idx="2">
                  <c:v>6</c:v>
                </c:pt>
                <c:pt idx="3">
                  <c:v>1</c:v>
                </c:pt>
                <c:pt idx="4">
                  <c:v>0</c:v>
                </c:pt>
              </c:numCache>
            </c:numRef>
          </c:val>
          <c:extLst>
            <c:ext xmlns:c16="http://schemas.microsoft.com/office/drawing/2014/chart" uri="{C3380CC4-5D6E-409C-BE32-E72D297353CC}">
              <c16:uniqueId val="{00000002-B8C7-4D17-9A8D-CAB756B8F0F9}"/>
            </c:ext>
          </c:extLst>
        </c:ser>
        <c:ser>
          <c:idx val="3"/>
          <c:order val="3"/>
          <c:tx>
            <c:strRef>
              <c:f>'Table 55'!$F$7</c:f>
              <c:strCache>
                <c:ptCount val="1"/>
                <c:pt idx="0">
                  <c:v>2022</c:v>
                </c:pt>
              </c:strCache>
            </c:strRef>
          </c:tx>
          <c:spPr>
            <a:solidFill>
              <a:schemeClr val="accent4"/>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55'!$F$12:$F$16</c:f>
              <c:numCache>
                <c:formatCode>#,##0\ \ </c:formatCode>
                <c:ptCount val="5"/>
                <c:pt idx="0">
                  <c:v>141</c:v>
                </c:pt>
                <c:pt idx="1">
                  <c:v>160</c:v>
                </c:pt>
                <c:pt idx="2">
                  <c:v>47</c:v>
                </c:pt>
                <c:pt idx="3">
                  <c:v>7</c:v>
                </c:pt>
                <c:pt idx="4">
                  <c:v>3</c:v>
                </c:pt>
              </c:numCache>
            </c:numRef>
          </c:val>
          <c:extLst>
            <c:ext xmlns:c16="http://schemas.microsoft.com/office/drawing/2014/chart" uri="{C3380CC4-5D6E-409C-BE32-E72D297353CC}">
              <c16:uniqueId val="{00000003-B8C7-4D17-9A8D-CAB756B8F0F9}"/>
            </c:ext>
          </c:extLst>
        </c:ser>
        <c:ser>
          <c:idx val="4"/>
          <c:order val="4"/>
          <c:tx>
            <c:strRef>
              <c:f>'Table 55'!$G$7</c:f>
              <c:strCache>
                <c:ptCount val="1"/>
                <c:pt idx="0">
                  <c:v>2023</c:v>
                </c:pt>
              </c:strCache>
            </c:strRef>
          </c:tx>
          <c:spPr>
            <a:solidFill>
              <a:schemeClr val="accent5"/>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55'!$G$12:$G$16</c:f>
              <c:numCache>
                <c:formatCode>#,##0\ \ </c:formatCode>
                <c:ptCount val="5"/>
                <c:pt idx="0">
                  <c:v>494</c:v>
                </c:pt>
                <c:pt idx="1">
                  <c:v>188</c:v>
                </c:pt>
                <c:pt idx="2">
                  <c:v>74</c:v>
                </c:pt>
                <c:pt idx="3">
                  <c:v>60</c:v>
                </c:pt>
                <c:pt idx="4">
                  <c:v>11</c:v>
                </c:pt>
              </c:numCache>
            </c:numRef>
          </c:val>
          <c:extLst>
            <c:ext xmlns:c16="http://schemas.microsoft.com/office/drawing/2014/chart" uri="{C3380CC4-5D6E-409C-BE32-E72D297353CC}">
              <c16:uniqueId val="{00000004-B8C7-4D17-9A8D-CAB756B8F0F9}"/>
            </c:ext>
          </c:extLst>
        </c:ser>
        <c:dLbls>
          <c:showLegendKey val="0"/>
          <c:showVal val="0"/>
          <c:showCatName val="0"/>
          <c:showSerName val="0"/>
          <c:showPercent val="0"/>
          <c:showBubbleSize val="0"/>
        </c:dLbls>
        <c:gapWidth val="50"/>
        <c:axId val="683157176"/>
        <c:axId val="683152080"/>
      </c:barChart>
      <c:catAx>
        <c:axId val="683157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080"/>
        <c:crosses val="autoZero"/>
        <c:auto val="1"/>
        <c:lblAlgn val="ctr"/>
        <c:lblOffset val="100"/>
        <c:noMultiLvlLbl val="0"/>
      </c:catAx>
      <c:valAx>
        <c:axId val="6831520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17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8'!$C$19:$C$25</c:f>
              <c:numCache>
                <c:formatCode>#,##0\ \ </c:formatCode>
                <c:ptCount val="7"/>
                <c:pt idx="0">
                  <c:v>164523</c:v>
                </c:pt>
                <c:pt idx="1">
                  <c:v>159848</c:v>
                </c:pt>
                <c:pt idx="2">
                  <c:v>306308</c:v>
                </c:pt>
                <c:pt idx="3">
                  <c:v>253937</c:v>
                </c:pt>
                <c:pt idx="4">
                  <c:v>258192</c:v>
                </c:pt>
                <c:pt idx="5">
                  <c:v>224250</c:v>
                </c:pt>
                <c:pt idx="6">
                  <c:v>145677</c:v>
                </c:pt>
              </c:numCache>
            </c:numRef>
          </c:val>
          <c:extLst>
            <c:ext xmlns:c16="http://schemas.microsoft.com/office/drawing/2014/chart" uri="{C3380CC4-5D6E-409C-BE32-E72D297353CC}">
              <c16:uniqueId val="{00000000-D78A-4B75-B1BF-B799206D7643}"/>
            </c:ext>
          </c:extLst>
        </c:ser>
        <c:ser>
          <c:idx val="1"/>
          <c:order val="1"/>
          <c:tx>
            <c:strRef>
              <c:f>'Table 8'!$D$7</c:f>
              <c:strCache>
                <c:ptCount val="1"/>
                <c:pt idx="0">
                  <c:v>2020</c:v>
                </c:pt>
              </c:strCache>
            </c:strRef>
          </c:tx>
          <c:spPr>
            <a:solidFill>
              <a:schemeClr val="accent2"/>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8'!$D$19:$D$25</c:f>
              <c:numCache>
                <c:formatCode>#,##0\ \ </c:formatCode>
                <c:ptCount val="7"/>
                <c:pt idx="0">
                  <c:v>139211</c:v>
                </c:pt>
                <c:pt idx="1">
                  <c:v>136613</c:v>
                </c:pt>
                <c:pt idx="2">
                  <c:v>260718</c:v>
                </c:pt>
                <c:pt idx="3">
                  <c:v>212269</c:v>
                </c:pt>
                <c:pt idx="4">
                  <c:v>213668</c:v>
                </c:pt>
                <c:pt idx="5">
                  <c:v>184668</c:v>
                </c:pt>
                <c:pt idx="6">
                  <c:v>124169</c:v>
                </c:pt>
              </c:numCache>
            </c:numRef>
          </c:val>
          <c:extLst>
            <c:ext xmlns:c16="http://schemas.microsoft.com/office/drawing/2014/chart" uri="{C3380CC4-5D6E-409C-BE32-E72D297353CC}">
              <c16:uniqueId val="{00000001-D78A-4B75-B1BF-B799206D7643}"/>
            </c:ext>
          </c:extLst>
        </c:ser>
        <c:ser>
          <c:idx val="2"/>
          <c:order val="2"/>
          <c:tx>
            <c:strRef>
              <c:f>'Table 8'!$E$7</c:f>
              <c:strCache>
                <c:ptCount val="1"/>
                <c:pt idx="0">
                  <c:v>2021</c:v>
                </c:pt>
              </c:strCache>
            </c:strRef>
          </c:tx>
          <c:spPr>
            <a:solidFill>
              <a:schemeClr val="accent3"/>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8'!$E$19:$E$25</c:f>
              <c:numCache>
                <c:formatCode>#,##0\ \ </c:formatCode>
                <c:ptCount val="7"/>
                <c:pt idx="0">
                  <c:v>9486</c:v>
                </c:pt>
                <c:pt idx="1">
                  <c:v>7388</c:v>
                </c:pt>
                <c:pt idx="2">
                  <c:v>21584</c:v>
                </c:pt>
                <c:pt idx="3">
                  <c:v>16534</c:v>
                </c:pt>
                <c:pt idx="4">
                  <c:v>16108</c:v>
                </c:pt>
                <c:pt idx="5">
                  <c:v>15329</c:v>
                </c:pt>
                <c:pt idx="6">
                  <c:v>8251</c:v>
                </c:pt>
              </c:numCache>
            </c:numRef>
          </c:val>
          <c:extLst>
            <c:ext xmlns:c16="http://schemas.microsoft.com/office/drawing/2014/chart" uri="{C3380CC4-5D6E-409C-BE32-E72D297353CC}">
              <c16:uniqueId val="{00000002-D78A-4B75-B1BF-B799206D7643}"/>
            </c:ext>
          </c:extLst>
        </c:ser>
        <c:ser>
          <c:idx val="3"/>
          <c:order val="3"/>
          <c:tx>
            <c:strRef>
              <c:f>'Table 8'!$F$7</c:f>
              <c:strCache>
                <c:ptCount val="1"/>
                <c:pt idx="0">
                  <c:v>2022</c:v>
                </c:pt>
              </c:strCache>
            </c:strRef>
          </c:tx>
          <c:spPr>
            <a:solidFill>
              <a:schemeClr val="accent4"/>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8'!$F$19:$F$25</c:f>
              <c:numCache>
                <c:formatCode>#,##0\ \ </c:formatCode>
                <c:ptCount val="7"/>
                <c:pt idx="0">
                  <c:v>22088</c:v>
                </c:pt>
                <c:pt idx="1">
                  <c:v>17498</c:v>
                </c:pt>
                <c:pt idx="2">
                  <c:v>37530</c:v>
                </c:pt>
                <c:pt idx="3">
                  <c:v>31025</c:v>
                </c:pt>
                <c:pt idx="4">
                  <c:v>31125</c:v>
                </c:pt>
                <c:pt idx="5">
                  <c:v>28494</c:v>
                </c:pt>
                <c:pt idx="6">
                  <c:v>17022</c:v>
                </c:pt>
              </c:numCache>
            </c:numRef>
          </c:val>
          <c:extLst>
            <c:ext xmlns:c16="http://schemas.microsoft.com/office/drawing/2014/chart" uri="{C3380CC4-5D6E-409C-BE32-E72D297353CC}">
              <c16:uniqueId val="{00000003-D78A-4B75-B1BF-B799206D7643}"/>
            </c:ext>
          </c:extLst>
        </c:ser>
        <c:ser>
          <c:idx val="4"/>
          <c:order val="4"/>
          <c:tx>
            <c:strRef>
              <c:f>'Table 8'!$G$7</c:f>
              <c:strCache>
                <c:ptCount val="1"/>
                <c:pt idx="0">
                  <c:v>2023</c:v>
                </c:pt>
              </c:strCache>
            </c:strRef>
          </c:tx>
          <c:spPr>
            <a:solidFill>
              <a:schemeClr val="accent5"/>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8'!$G$19:$G$25</c:f>
              <c:numCache>
                <c:formatCode>#,##0\ \ </c:formatCode>
                <c:ptCount val="7"/>
                <c:pt idx="0">
                  <c:v>136209</c:v>
                </c:pt>
                <c:pt idx="1">
                  <c:v>123848</c:v>
                </c:pt>
                <c:pt idx="2">
                  <c:v>224448</c:v>
                </c:pt>
                <c:pt idx="3">
                  <c:v>199062</c:v>
                </c:pt>
                <c:pt idx="4">
                  <c:v>200300</c:v>
                </c:pt>
                <c:pt idx="5">
                  <c:v>186269</c:v>
                </c:pt>
                <c:pt idx="6">
                  <c:v>143180</c:v>
                </c:pt>
              </c:numCache>
            </c:numRef>
          </c:val>
          <c:extLst>
            <c:ext xmlns:c16="http://schemas.microsoft.com/office/drawing/2014/chart" uri="{C3380CC4-5D6E-409C-BE32-E72D297353CC}">
              <c16:uniqueId val="{00000004-D78A-4B75-B1BF-B799206D7643}"/>
            </c:ext>
          </c:extLst>
        </c:ser>
        <c:dLbls>
          <c:showLegendKey val="0"/>
          <c:showVal val="0"/>
          <c:showCatName val="0"/>
          <c:showSerName val="0"/>
          <c:showPercent val="0"/>
          <c:showBubbleSize val="0"/>
        </c:dLbls>
        <c:gapWidth val="50"/>
        <c:axId val="590463832"/>
        <c:axId val="590456776"/>
      </c:barChart>
      <c:catAx>
        <c:axId val="5904638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776"/>
        <c:crosses val="autoZero"/>
        <c:auto val="1"/>
        <c:lblAlgn val="ctr"/>
        <c:lblOffset val="100"/>
        <c:noMultiLvlLbl val="0"/>
      </c:catAx>
      <c:valAx>
        <c:axId val="5904567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8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55'!$C$19:$C$25</c:f>
              <c:numCache>
                <c:formatCode>#,##0\ \ </c:formatCode>
                <c:ptCount val="7"/>
                <c:pt idx="0">
                  <c:v>60</c:v>
                </c:pt>
                <c:pt idx="1">
                  <c:v>443</c:v>
                </c:pt>
                <c:pt idx="2">
                  <c:v>489</c:v>
                </c:pt>
                <c:pt idx="3">
                  <c:v>148</c:v>
                </c:pt>
                <c:pt idx="4">
                  <c:v>107</c:v>
                </c:pt>
                <c:pt idx="5">
                  <c:v>127</c:v>
                </c:pt>
                <c:pt idx="6">
                  <c:v>74</c:v>
                </c:pt>
              </c:numCache>
            </c:numRef>
          </c:val>
          <c:extLst>
            <c:ext xmlns:c16="http://schemas.microsoft.com/office/drawing/2014/chart" uri="{C3380CC4-5D6E-409C-BE32-E72D297353CC}">
              <c16:uniqueId val="{00000000-5B24-4C96-ACCA-AA026FC1D5E1}"/>
            </c:ext>
          </c:extLst>
        </c:ser>
        <c:ser>
          <c:idx val="1"/>
          <c:order val="1"/>
          <c:tx>
            <c:strRef>
              <c:f>'Table 55'!$D$7</c:f>
              <c:strCache>
                <c:ptCount val="1"/>
                <c:pt idx="0">
                  <c:v>2020</c:v>
                </c:pt>
              </c:strCache>
            </c:strRef>
          </c:tx>
          <c:spPr>
            <a:solidFill>
              <a:schemeClr val="accent2"/>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55'!$D$19:$D$25</c:f>
              <c:numCache>
                <c:formatCode>#,##0\ \ </c:formatCode>
                <c:ptCount val="7"/>
                <c:pt idx="0">
                  <c:v>1</c:v>
                </c:pt>
                <c:pt idx="1">
                  <c:v>1</c:v>
                </c:pt>
                <c:pt idx="2">
                  <c:v>9</c:v>
                </c:pt>
                <c:pt idx="3">
                  <c:v>2</c:v>
                </c:pt>
                <c:pt idx="4">
                  <c:v>0</c:v>
                </c:pt>
                <c:pt idx="5">
                  <c:v>1</c:v>
                </c:pt>
                <c:pt idx="6">
                  <c:v>0</c:v>
                </c:pt>
              </c:numCache>
            </c:numRef>
          </c:val>
          <c:extLst>
            <c:ext xmlns:c16="http://schemas.microsoft.com/office/drawing/2014/chart" uri="{C3380CC4-5D6E-409C-BE32-E72D297353CC}">
              <c16:uniqueId val="{00000001-5B24-4C96-ACCA-AA026FC1D5E1}"/>
            </c:ext>
          </c:extLst>
        </c:ser>
        <c:ser>
          <c:idx val="2"/>
          <c:order val="2"/>
          <c:tx>
            <c:strRef>
              <c:f>'Table 55'!$E$7</c:f>
              <c:strCache>
                <c:ptCount val="1"/>
                <c:pt idx="0">
                  <c:v>2021</c:v>
                </c:pt>
              </c:strCache>
            </c:strRef>
          </c:tx>
          <c:spPr>
            <a:solidFill>
              <a:schemeClr val="accent3"/>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55'!$E$19:$E$25</c:f>
              <c:numCache>
                <c:formatCode>#,##0\ \ </c:formatCode>
                <c:ptCount val="7"/>
                <c:pt idx="0">
                  <c:v>5</c:v>
                </c:pt>
                <c:pt idx="1">
                  <c:v>1</c:v>
                </c:pt>
                <c:pt idx="2">
                  <c:v>14</c:v>
                </c:pt>
                <c:pt idx="3">
                  <c:v>5</c:v>
                </c:pt>
                <c:pt idx="4">
                  <c:v>2</c:v>
                </c:pt>
                <c:pt idx="5">
                  <c:v>6</c:v>
                </c:pt>
                <c:pt idx="6">
                  <c:v>0</c:v>
                </c:pt>
              </c:numCache>
            </c:numRef>
          </c:val>
          <c:extLst>
            <c:ext xmlns:c16="http://schemas.microsoft.com/office/drawing/2014/chart" uri="{C3380CC4-5D6E-409C-BE32-E72D297353CC}">
              <c16:uniqueId val="{00000002-5B24-4C96-ACCA-AA026FC1D5E1}"/>
            </c:ext>
          </c:extLst>
        </c:ser>
        <c:ser>
          <c:idx val="3"/>
          <c:order val="3"/>
          <c:tx>
            <c:strRef>
              <c:f>'Table 55'!$F$7</c:f>
              <c:strCache>
                <c:ptCount val="1"/>
                <c:pt idx="0">
                  <c:v>2022</c:v>
                </c:pt>
              </c:strCache>
            </c:strRef>
          </c:tx>
          <c:spPr>
            <a:solidFill>
              <a:schemeClr val="accent4"/>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55'!$F$19:$F$25</c:f>
              <c:numCache>
                <c:formatCode>#,##0\ \ </c:formatCode>
                <c:ptCount val="7"/>
                <c:pt idx="0">
                  <c:v>26</c:v>
                </c:pt>
                <c:pt idx="1">
                  <c:v>47</c:v>
                </c:pt>
                <c:pt idx="2">
                  <c:v>99</c:v>
                </c:pt>
                <c:pt idx="3">
                  <c:v>46</c:v>
                </c:pt>
                <c:pt idx="4">
                  <c:v>44</c:v>
                </c:pt>
                <c:pt idx="5">
                  <c:v>68</c:v>
                </c:pt>
                <c:pt idx="6">
                  <c:v>66</c:v>
                </c:pt>
              </c:numCache>
            </c:numRef>
          </c:val>
          <c:extLst>
            <c:ext xmlns:c16="http://schemas.microsoft.com/office/drawing/2014/chart" uri="{C3380CC4-5D6E-409C-BE32-E72D297353CC}">
              <c16:uniqueId val="{00000003-5B24-4C96-ACCA-AA026FC1D5E1}"/>
            </c:ext>
          </c:extLst>
        </c:ser>
        <c:ser>
          <c:idx val="4"/>
          <c:order val="4"/>
          <c:tx>
            <c:strRef>
              <c:f>'Table 55'!$G$7</c:f>
              <c:strCache>
                <c:ptCount val="1"/>
                <c:pt idx="0">
                  <c:v>2023</c:v>
                </c:pt>
              </c:strCache>
            </c:strRef>
          </c:tx>
          <c:spPr>
            <a:solidFill>
              <a:schemeClr val="accent5"/>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55'!$G$19:$G$25</c:f>
              <c:numCache>
                <c:formatCode>#,##0\ \ </c:formatCode>
                <c:ptCount val="7"/>
                <c:pt idx="0">
                  <c:v>36</c:v>
                </c:pt>
                <c:pt idx="1">
                  <c:v>227</c:v>
                </c:pt>
                <c:pt idx="2">
                  <c:v>300</c:v>
                </c:pt>
                <c:pt idx="3">
                  <c:v>110</c:v>
                </c:pt>
                <c:pt idx="4">
                  <c:v>94</c:v>
                </c:pt>
                <c:pt idx="5">
                  <c:v>87</c:v>
                </c:pt>
                <c:pt idx="6">
                  <c:v>63</c:v>
                </c:pt>
              </c:numCache>
            </c:numRef>
          </c:val>
          <c:extLst>
            <c:ext xmlns:c16="http://schemas.microsoft.com/office/drawing/2014/chart" uri="{C3380CC4-5D6E-409C-BE32-E72D297353CC}">
              <c16:uniqueId val="{00000004-5B24-4C96-ACCA-AA026FC1D5E1}"/>
            </c:ext>
          </c:extLst>
        </c:ser>
        <c:dLbls>
          <c:showLegendKey val="0"/>
          <c:showVal val="0"/>
          <c:showCatName val="0"/>
          <c:showSerName val="0"/>
          <c:showPercent val="0"/>
          <c:showBubbleSize val="0"/>
        </c:dLbls>
        <c:gapWidth val="50"/>
        <c:axId val="683157568"/>
        <c:axId val="683162664"/>
      </c:barChart>
      <c:catAx>
        <c:axId val="6831575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664"/>
        <c:crosses val="autoZero"/>
        <c:auto val="1"/>
        <c:lblAlgn val="ctr"/>
        <c:lblOffset val="100"/>
        <c:noMultiLvlLbl val="0"/>
      </c:catAx>
      <c:valAx>
        <c:axId val="6831626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56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55'!$C$28:$C$32</c:f>
              <c:numCache>
                <c:formatCode>#,##0\ \ </c:formatCode>
                <c:ptCount val="5"/>
                <c:pt idx="0">
                  <c:v>229</c:v>
                </c:pt>
                <c:pt idx="1">
                  <c:v>182</c:v>
                </c:pt>
                <c:pt idx="2">
                  <c:v>215</c:v>
                </c:pt>
                <c:pt idx="3">
                  <c:v>235</c:v>
                </c:pt>
                <c:pt idx="4">
                  <c:v>587</c:v>
                </c:pt>
              </c:numCache>
            </c:numRef>
          </c:val>
          <c:extLst>
            <c:ext xmlns:c16="http://schemas.microsoft.com/office/drawing/2014/chart" uri="{C3380CC4-5D6E-409C-BE32-E72D297353CC}">
              <c16:uniqueId val="{00000000-8BEC-4807-BB68-419F0538900E}"/>
            </c:ext>
          </c:extLst>
        </c:ser>
        <c:ser>
          <c:idx val="1"/>
          <c:order val="1"/>
          <c:tx>
            <c:strRef>
              <c:f>'Table 55'!$D$7</c:f>
              <c:strCache>
                <c:ptCount val="1"/>
                <c:pt idx="0">
                  <c:v>2020</c:v>
                </c:pt>
              </c:strCache>
            </c:strRef>
          </c:tx>
          <c:spPr>
            <a:solidFill>
              <a:schemeClr val="accent2"/>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55'!$D$28:$D$32</c:f>
              <c:numCache>
                <c:formatCode>#,##0\ \ </c:formatCode>
                <c:ptCount val="5"/>
                <c:pt idx="0">
                  <c:v>0</c:v>
                </c:pt>
                <c:pt idx="1">
                  <c:v>0</c:v>
                </c:pt>
                <c:pt idx="2">
                  <c:v>4</c:v>
                </c:pt>
                <c:pt idx="3">
                  <c:v>0</c:v>
                </c:pt>
                <c:pt idx="4">
                  <c:v>10</c:v>
                </c:pt>
              </c:numCache>
            </c:numRef>
          </c:val>
          <c:extLst>
            <c:ext xmlns:c16="http://schemas.microsoft.com/office/drawing/2014/chart" uri="{C3380CC4-5D6E-409C-BE32-E72D297353CC}">
              <c16:uniqueId val="{00000001-8BEC-4807-BB68-419F0538900E}"/>
            </c:ext>
          </c:extLst>
        </c:ser>
        <c:ser>
          <c:idx val="2"/>
          <c:order val="2"/>
          <c:tx>
            <c:strRef>
              <c:f>'Table 55'!$E$7</c:f>
              <c:strCache>
                <c:ptCount val="1"/>
                <c:pt idx="0">
                  <c:v>2021</c:v>
                </c:pt>
              </c:strCache>
            </c:strRef>
          </c:tx>
          <c:spPr>
            <a:solidFill>
              <a:schemeClr val="accent3"/>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55'!$E$28:$E$32</c:f>
              <c:numCache>
                <c:formatCode>#,##0\ \ </c:formatCode>
                <c:ptCount val="5"/>
                <c:pt idx="0">
                  <c:v>1</c:v>
                </c:pt>
                <c:pt idx="1">
                  <c:v>4</c:v>
                </c:pt>
                <c:pt idx="2">
                  <c:v>2</c:v>
                </c:pt>
                <c:pt idx="3">
                  <c:v>0</c:v>
                </c:pt>
                <c:pt idx="4">
                  <c:v>26</c:v>
                </c:pt>
              </c:numCache>
            </c:numRef>
          </c:val>
          <c:extLst>
            <c:ext xmlns:c16="http://schemas.microsoft.com/office/drawing/2014/chart" uri="{C3380CC4-5D6E-409C-BE32-E72D297353CC}">
              <c16:uniqueId val="{00000002-8BEC-4807-BB68-419F0538900E}"/>
            </c:ext>
          </c:extLst>
        </c:ser>
        <c:ser>
          <c:idx val="3"/>
          <c:order val="3"/>
          <c:tx>
            <c:strRef>
              <c:f>'Table 55'!$F$7</c:f>
              <c:strCache>
                <c:ptCount val="1"/>
                <c:pt idx="0">
                  <c:v>2022</c:v>
                </c:pt>
              </c:strCache>
            </c:strRef>
          </c:tx>
          <c:spPr>
            <a:solidFill>
              <a:schemeClr val="accent4"/>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55'!$F$28:$F$32</c:f>
              <c:numCache>
                <c:formatCode>#,##0\ \ </c:formatCode>
                <c:ptCount val="5"/>
                <c:pt idx="0">
                  <c:v>31</c:v>
                </c:pt>
                <c:pt idx="1">
                  <c:v>25</c:v>
                </c:pt>
                <c:pt idx="2">
                  <c:v>46</c:v>
                </c:pt>
                <c:pt idx="3">
                  <c:v>68</c:v>
                </c:pt>
                <c:pt idx="4">
                  <c:v>226</c:v>
                </c:pt>
              </c:numCache>
            </c:numRef>
          </c:val>
          <c:extLst>
            <c:ext xmlns:c16="http://schemas.microsoft.com/office/drawing/2014/chart" uri="{C3380CC4-5D6E-409C-BE32-E72D297353CC}">
              <c16:uniqueId val="{00000003-8BEC-4807-BB68-419F0538900E}"/>
            </c:ext>
          </c:extLst>
        </c:ser>
        <c:ser>
          <c:idx val="4"/>
          <c:order val="4"/>
          <c:tx>
            <c:strRef>
              <c:f>'Table 55'!$G$7</c:f>
              <c:strCache>
                <c:ptCount val="1"/>
                <c:pt idx="0">
                  <c:v>2023</c:v>
                </c:pt>
              </c:strCache>
            </c:strRef>
          </c:tx>
          <c:spPr>
            <a:solidFill>
              <a:schemeClr val="accent5"/>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55'!$G$28:$G$32</c:f>
              <c:numCache>
                <c:formatCode>#,##0\ \ </c:formatCode>
                <c:ptCount val="5"/>
                <c:pt idx="0">
                  <c:v>108</c:v>
                </c:pt>
                <c:pt idx="1">
                  <c:v>110</c:v>
                </c:pt>
                <c:pt idx="2">
                  <c:v>177</c:v>
                </c:pt>
                <c:pt idx="3">
                  <c:v>125</c:v>
                </c:pt>
                <c:pt idx="4">
                  <c:v>397</c:v>
                </c:pt>
              </c:numCache>
            </c:numRef>
          </c:val>
          <c:extLst>
            <c:ext xmlns:c16="http://schemas.microsoft.com/office/drawing/2014/chart" uri="{C3380CC4-5D6E-409C-BE32-E72D297353CC}">
              <c16:uniqueId val="{00000004-8BEC-4807-BB68-419F0538900E}"/>
            </c:ext>
          </c:extLst>
        </c:ser>
        <c:dLbls>
          <c:showLegendKey val="0"/>
          <c:showVal val="0"/>
          <c:showCatName val="0"/>
          <c:showSerName val="0"/>
          <c:showPercent val="0"/>
          <c:showBubbleSize val="0"/>
        </c:dLbls>
        <c:gapWidth val="50"/>
        <c:axId val="683157960"/>
        <c:axId val="683158744"/>
      </c:barChart>
      <c:catAx>
        <c:axId val="6831579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744"/>
        <c:crosses val="autoZero"/>
        <c:auto val="1"/>
        <c:lblAlgn val="ctr"/>
        <c:lblOffset val="100"/>
        <c:noMultiLvlLbl val="0"/>
      </c:catAx>
      <c:valAx>
        <c:axId val="6831587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9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56'!$C$12:$C$16</c:f>
              <c:numCache>
                <c:formatCode>#,##0\ \ </c:formatCode>
                <c:ptCount val="5"/>
                <c:pt idx="0">
                  <c:v>28029</c:v>
                </c:pt>
                <c:pt idx="1">
                  <c:v>7290</c:v>
                </c:pt>
                <c:pt idx="2">
                  <c:v>1819</c:v>
                </c:pt>
                <c:pt idx="3">
                  <c:v>1189</c:v>
                </c:pt>
                <c:pt idx="4">
                  <c:v>477</c:v>
                </c:pt>
              </c:numCache>
            </c:numRef>
          </c:val>
          <c:extLst>
            <c:ext xmlns:c16="http://schemas.microsoft.com/office/drawing/2014/chart" uri="{C3380CC4-5D6E-409C-BE32-E72D297353CC}">
              <c16:uniqueId val="{00000000-A6CF-4288-B735-60E0E35FD99C}"/>
            </c:ext>
          </c:extLst>
        </c:ser>
        <c:ser>
          <c:idx val="1"/>
          <c:order val="1"/>
          <c:tx>
            <c:strRef>
              <c:f>'Table 56'!$D$7</c:f>
              <c:strCache>
                <c:ptCount val="1"/>
                <c:pt idx="0">
                  <c:v>2020</c:v>
                </c:pt>
              </c:strCache>
            </c:strRef>
          </c:tx>
          <c:spPr>
            <a:solidFill>
              <a:schemeClr val="accent2"/>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56'!$D$12:$D$16</c:f>
              <c:numCache>
                <c:formatCode>#,##0\ \ </c:formatCode>
                <c:ptCount val="5"/>
                <c:pt idx="0">
                  <c:v>23308</c:v>
                </c:pt>
                <c:pt idx="1">
                  <c:v>6197</c:v>
                </c:pt>
                <c:pt idx="2">
                  <c:v>2074</c:v>
                </c:pt>
                <c:pt idx="3">
                  <c:v>989</c:v>
                </c:pt>
                <c:pt idx="4">
                  <c:v>586</c:v>
                </c:pt>
              </c:numCache>
            </c:numRef>
          </c:val>
          <c:extLst>
            <c:ext xmlns:c16="http://schemas.microsoft.com/office/drawing/2014/chart" uri="{C3380CC4-5D6E-409C-BE32-E72D297353CC}">
              <c16:uniqueId val="{00000001-A6CF-4288-B735-60E0E35FD99C}"/>
            </c:ext>
          </c:extLst>
        </c:ser>
        <c:ser>
          <c:idx val="2"/>
          <c:order val="2"/>
          <c:tx>
            <c:strRef>
              <c:f>'Table 56'!$E$7</c:f>
              <c:strCache>
                <c:ptCount val="1"/>
                <c:pt idx="0">
                  <c:v>2021</c:v>
                </c:pt>
              </c:strCache>
            </c:strRef>
          </c:tx>
          <c:spPr>
            <a:solidFill>
              <a:schemeClr val="accent3"/>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56'!$E$12:$E$16</c:f>
              <c:numCache>
                <c:formatCode>#,##0\ \ </c:formatCode>
                <c:ptCount val="5"/>
                <c:pt idx="0">
                  <c:v>16</c:v>
                </c:pt>
                <c:pt idx="1">
                  <c:v>182</c:v>
                </c:pt>
                <c:pt idx="2">
                  <c:v>66</c:v>
                </c:pt>
                <c:pt idx="3">
                  <c:v>10</c:v>
                </c:pt>
                <c:pt idx="4">
                  <c:v>0</c:v>
                </c:pt>
              </c:numCache>
            </c:numRef>
          </c:val>
          <c:extLst>
            <c:ext xmlns:c16="http://schemas.microsoft.com/office/drawing/2014/chart" uri="{C3380CC4-5D6E-409C-BE32-E72D297353CC}">
              <c16:uniqueId val="{00000002-A6CF-4288-B735-60E0E35FD99C}"/>
            </c:ext>
          </c:extLst>
        </c:ser>
        <c:ser>
          <c:idx val="3"/>
          <c:order val="3"/>
          <c:tx>
            <c:strRef>
              <c:f>'Table 56'!$F$7</c:f>
              <c:strCache>
                <c:ptCount val="1"/>
                <c:pt idx="0">
                  <c:v>2022</c:v>
                </c:pt>
              </c:strCache>
            </c:strRef>
          </c:tx>
          <c:spPr>
            <a:solidFill>
              <a:schemeClr val="accent4"/>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56'!$F$12:$F$16</c:f>
              <c:numCache>
                <c:formatCode>#,##0\ \ </c:formatCode>
                <c:ptCount val="5"/>
                <c:pt idx="0">
                  <c:v>168</c:v>
                </c:pt>
                <c:pt idx="1">
                  <c:v>567</c:v>
                </c:pt>
                <c:pt idx="2">
                  <c:v>109</c:v>
                </c:pt>
                <c:pt idx="3">
                  <c:v>12</c:v>
                </c:pt>
                <c:pt idx="4">
                  <c:v>4</c:v>
                </c:pt>
              </c:numCache>
            </c:numRef>
          </c:val>
          <c:extLst>
            <c:ext xmlns:c16="http://schemas.microsoft.com/office/drawing/2014/chart" uri="{C3380CC4-5D6E-409C-BE32-E72D297353CC}">
              <c16:uniqueId val="{00000003-A6CF-4288-B735-60E0E35FD99C}"/>
            </c:ext>
          </c:extLst>
        </c:ser>
        <c:ser>
          <c:idx val="4"/>
          <c:order val="4"/>
          <c:tx>
            <c:strRef>
              <c:f>'Table 56'!$G$7</c:f>
              <c:strCache>
                <c:ptCount val="1"/>
                <c:pt idx="0">
                  <c:v>2023</c:v>
                </c:pt>
              </c:strCache>
            </c:strRef>
          </c:tx>
          <c:spPr>
            <a:solidFill>
              <a:schemeClr val="accent5"/>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56'!$G$12:$G$16</c:f>
              <c:numCache>
                <c:formatCode>#,##0\ \ </c:formatCode>
                <c:ptCount val="5"/>
                <c:pt idx="0">
                  <c:v>11268</c:v>
                </c:pt>
                <c:pt idx="1">
                  <c:v>5142</c:v>
                </c:pt>
                <c:pt idx="2">
                  <c:v>1377</c:v>
                </c:pt>
                <c:pt idx="3">
                  <c:v>526</c:v>
                </c:pt>
                <c:pt idx="4">
                  <c:v>221</c:v>
                </c:pt>
              </c:numCache>
            </c:numRef>
          </c:val>
          <c:extLst>
            <c:ext xmlns:c16="http://schemas.microsoft.com/office/drawing/2014/chart" uri="{C3380CC4-5D6E-409C-BE32-E72D297353CC}">
              <c16:uniqueId val="{00000004-A6CF-4288-B735-60E0E35FD99C}"/>
            </c:ext>
          </c:extLst>
        </c:ser>
        <c:dLbls>
          <c:showLegendKey val="0"/>
          <c:showVal val="0"/>
          <c:showCatName val="0"/>
          <c:showSerName val="0"/>
          <c:showPercent val="0"/>
          <c:showBubbleSize val="0"/>
        </c:dLbls>
        <c:gapWidth val="50"/>
        <c:axId val="683159136"/>
        <c:axId val="683152472"/>
      </c:barChart>
      <c:catAx>
        <c:axId val="68315913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472"/>
        <c:crosses val="autoZero"/>
        <c:auto val="1"/>
        <c:lblAlgn val="ctr"/>
        <c:lblOffset val="100"/>
        <c:noMultiLvlLbl val="0"/>
      </c:catAx>
      <c:valAx>
        <c:axId val="68315247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13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56'!$C$19:$C$25</c:f>
              <c:numCache>
                <c:formatCode>#,##0\ \ </c:formatCode>
                <c:ptCount val="7"/>
                <c:pt idx="0">
                  <c:v>2426</c:v>
                </c:pt>
                <c:pt idx="1">
                  <c:v>7949</c:v>
                </c:pt>
                <c:pt idx="2">
                  <c:v>13030</c:v>
                </c:pt>
                <c:pt idx="3">
                  <c:v>3955</c:v>
                </c:pt>
                <c:pt idx="4">
                  <c:v>4153</c:v>
                </c:pt>
                <c:pt idx="5">
                  <c:v>5912</c:v>
                </c:pt>
                <c:pt idx="6">
                  <c:v>4529</c:v>
                </c:pt>
              </c:numCache>
            </c:numRef>
          </c:val>
          <c:extLst>
            <c:ext xmlns:c16="http://schemas.microsoft.com/office/drawing/2014/chart" uri="{C3380CC4-5D6E-409C-BE32-E72D297353CC}">
              <c16:uniqueId val="{00000000-BCBB-4F00-A02E-F4BAAC4D9A28}"/>
            </c:ext>
          </c:extLst>
        </c:ser>
        <c:ser>
          <c:idx val="1"/>
          <c:order val="1"/>
          <c:tx>
            <c:strRef>
              <c:f>'Table 56'!$D$7</c:f>
              <c:strCache>
                <c:ptCount val="1"/>
                <c:pt idx="0">
                  <c:v>2020</c:v>
                </c:pt>
              </c:strCache>
            </c:strRef>
          </c:tx>
          <c:spPr>
            <a:solidFill>
              <a:schemeClr val="accent2"/>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56'!$D$19:$D$25</c:f>
              <c:numCache>
                <c:formatCode>#,##0\ \ </c:formatCode>
                <c:ptCount val="7"/>
                <c:pt idx="0">
                  <c:v>1905</c:v>
                </c:pt>
                <c:pt idx="1">
                  <c:v>6589</c:v>
                </c:pt>
                <c:pt idx="2">
                  <c:v>10690</c:v>
                </c:pt>
                <c:pt idx="3">
                  <c:v>3575</c:v>
                </c:pt>
                <c:pt idx="4">
                  <c:v>3520</c:v>
                </c:pt>
                <c:pt idx="5">
                  <c:v>4958</c:v>
                </c:pt>
                <c:pt idx="6">
                  <c:v>4184</c:v>
                </c:pt>
              </c:numCache>
            </c:numRef>
          </c:val>
          <c:extLst>
            <c:ext xmlns:c16="http://schemas.microsoft.com/office/drawing/2014/chart" uri="{C3380CC4-5D6E-409C-BE32-E72D297353CC}">
              <c16:uniqueId val="{00000001-BCBB-4F00-A02E-F4BAAC4D9A28}"/>
            </c:ext>
          </c:extLst>
        </c:ser>
        <c:ser>
          <c:idx val="2"/>
          <c:order val="2"/>
          <c:tx>
            <c:strRef>
              <c:f>'Table 56'!$E$7</c:f>
              <c:strCache>
                <c:ptCount val="1"/>
                <c:pt idx="0">
                  <c:v>2021</c:v>
                </c:pt>
              </c:strCache>
            </c:strRef>
          </c:tx>
          <c:spPr>
            <a:solidFill>
              <a:schemeClr val="accent3"/>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56'!$E$19:$E$25</c:f>
              <c:numCache>
                <c:formatCode>#,##0\ \ </c:formatCode>
                <c:ptCount val="7"/>
                <c:pt idx="0">
                  <c:v>58</c:v>
                </c:pt>
                <c:pt idx="1">
                  <c:v>34</c:v>
                </c:pt>
                <c:pt idx="2">
                  <c:v>133</c:v>
                </c:pt>
                <c:pt idx="3">
                  <c:v>77</c:v>
                </c:pt>
                <c:pt idx="4">
                  <c:v>60</c:v>
                </c:pt>
                <c:pt idx="5">
                  <c:v>66</c:v>
                </c:pt>
                <c:pt idx="6">
                  <c:v>35</c:v>
                </c:pt>
              </c:numCache>
            </c:numRef>
          </c:val>
          <c:extLst>
            <c:ext xmlns:c16="http://schemas.microsoft.com/office/drawing/2014/chart" uri="{C3380CC4-5D6E-409C-BE32-E72D297353CC}">
              <c16:uniqueId val="{00000002-BCBB-4F00-A02E-F4BAAC4D9A28}"/>
            </c:ext>
          </c:extLst>
        </c:ser>
        <c:ser>
          <c:idx val="3"/>
          <c:order val="3"/>
          <c:tx>
            <c:strRef>
              <c:f>'Table 56'!$F$7</c:f>
              <c:strCache>
                <c:ptCount val="1"/>
                <c:pt idx="0">
                  <c:v>2022</c:v>
                </c:pt>
              </c:strCache>
            </c:strRef>
          </c:tx>
          <c:spPr>
            <a:solidFill>
              <a:schemeClr val="accent4"/>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56'!$F$19:$F$25</c:f>
              <c:numCache>
                <c:formatCode>#,##0\ \ </c:formatCode>
                <c:ptCount val="7"/>
                <c:pt idx="0">
                  <c:v>121</c:v>
                </c:pt>
                <c:pt idx="1">
                  <c:v>80</c:v>
                </c:pt>
                <c:pt idx="2">
                  <c:v>276</c:v>
                </c:pt>
                <c:pt idx="3">
                  <c:v>158</c:v>
                </c:pt>
                <c:pt idx="4">
                  <c:v>119</c:v>
                </c:pt>
                <c:pt idx="5">
                  <c:v>142</c:v>
                </c:pt>
                <c:pt idx="6">
                  <c:v>103</c:v>
                </c:pt>
              </c:numCache>
            </c:numRef>
          </c:val>
          <c:extLst>
            <c:ext xmlns:c16="http://schemas.microsoft.com/office/drawing/2014/chart" uri="{C3380CC4-5D6E-409C-BE32-E72D297353CC}">
              <c16:uniqueId val="{00000003-BCBB-4F00-A02E-F4BAAC4D9A28}"/>
            </c:ext>
          </c:extLst>
        </c:ser>
        <c:ser>
          <c:idx val="4"/>
          <c:order val="4"/>
          <c:tx>
            <c:strRef>
              <c:f>'Table 56'!$G$7</c:f>
              <c:strCache>
                <c:ptCount val="1"/>
                <c:pt idx="0">
                  <c:v>2023</c:v>
                </c:pt>
              </c:strCache>
            </c:strRef>
          </c:tx>
          <c:spPr>
            <a:solidFill>
              <a:schemeClr val="accent5"/>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56'!$G$19:$G$25</c:f>
              <c:numCache>
                <c:formatCode>#,##0\ \ </c:formatCode>
                <c:ptCount val="7"/>
                <c:pt idx="0">
                  <c:v>1112</c:v>
                </c:pt>
                <c:pt idx="1">
                  <c:v>3267</c:v>
                </c:pt>
                <c:pt idx="2">
                  <c:v>5910</c:v>
                </c:pt>
                <c:pt idx="3">
                  <c:v>2254</c:v>
                </c:pt>
                <c:pt idx="4">
                  <c:v>1926</c:v>
                </c:pt>
                <c:pt idx="5">
                  <c:v>2906</c:v>
                </c:pt>
                <c:pt idx="6">
                  <c:v>2932</c:v>
                </c:pt>
              </c:numCache>
            </c:numRef>
          </c:val>
          <c:extLst>
            <c:ext xmlns:c16="http://schemas.microsoft.com/office/drawing/2014/chart" uri="{C3380CC4-5D6E-409C-BE32-E72D297353CC}">
              <c16:uniqueId val="{00000004-BCBB-4F00-A02E-F4BAAC4D9A28}"/>
            </c:ext>
          </c:extLst>
        </c:ser>
        <c:dLbls>
          <c:showLegendKey val="0"/>
          <c:showVal val="0"/>
          <c:showCatName val="0"/>
          <c:showSerName val="0"/>
          <c:showPercent val="0"/>
          <c:showBubbleSize val="0"/>
        </c:dLbls>
        <c:gapWidth val="50"/>
        <c:axId val="683159920"/>
        <c:axId val="683154040"/>
      </c:barChart>
      <c:catAx>
        <c:axId val="683159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4040"/>
        <c:crosses val="autoZero"/>
        <c:auto val="1"/>
        <c:lblAlgn val="ctr"/>
        <c:lblOffset val="100"/>
        <c:noMultiLvlLbl val="0"/>
      </c:catAx>
      <c:valAx>
        <c:axId val="68315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92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56'!$C$28:$C$32</c:f>
              <c:numCache>
                <c:formatCode>#,##0\ \ </c:formatCode>
                <c:ptCount val="5"/>
                <c:pt idx="0">
                  <c:v>3685</c:v>
                </c:pt>
                <c:pt idx="1">
                  <c:v>2833</c:v>
                </c:pt>
                <c:pt idx="2">
                  <c:v>7927</c:v>
                </c:pt>
                <c:pt idx="3">
                  <c:v>9718</c:v>
                </c:pt>
                <c:pt idx="4">
                  <c:v>17791</c:v>
                </c:pt>
              </c:numCache>
            </c:numRef>
          </c:val>
          <c:extLst>
            <c:ext xmlns:c16="http://schemas.microsoft.com/office/drawing/2014/chart" uri="{C3380CC4-5D6E-409C-BE32-E72D297353CC}">
              <c16:uniqueId val="{00000000-D6E4-4261-82F2-6B467972092E}"/>
            </c:ext>
          </c:extLst>
        </c:ser>
        <c:ser>
          <c:idx val="1"/>
          <c:order val="1"/>
          <c:tx>
            <c:strRef>
              <c:f>'Table 56'!$D$7</c:f>
              <c:strCache>
                <c:ptCount val="1"/>
                <c:pt idx="0">
                  <c:v>2020</c:v>
                </c:pt>
              </c:strCache>
            </c:strRef>
          </c:tx>
          <c:spPr>
            <a:solidFill>
              <a:schemeClr val="accent2"/>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56'!$D$28:$D$32</c:f>
              <c:numCache>
                <c:formatCode>#,##0\ \ </c:formatCode>
                <c:ptCount val="5"/>
                <c:pt idx="0">
                  <c:v>2420</c:v>
                </c:pt>
                <c:pt idx="1">
                  <c:v>2294</c:v>
                </c:pt>
                <c:pt idx="2">
                  <c:v>6309</c:v>
                </c:pt>
                <c:pt idx="3">
                  <c:v>8403</c:v>
                </c:pt>
                <c:pt idx="4">
                  <c:v>15995</c:v>
                </c:pt>
              </c:numCache>
            </c:numRef>
          </c:val>
          <c:extLst>
            <c:ext xmlns:c16="http://schemas.microsoft.com/office/drawing/2014/chart" uri="{C3380CC4-5D6E-409C-BE32-E72D297353CC}">
              <c16:uniqueId val="{00000001-D6E4-4261-82F2-6B467972092E}"/>
            </c:ext>
          </c:extLst>
        </c:ser>
        <c:ser>
          <c:idx val="2"/>
          <c:order val="2"/>
          <c:tx>
            <c:strRef>
              <c:f>'Table 56'!$E$7</c:f>
              <c:strCache>
                <c:ptCount val="1"/>
                <c:pt idx="0">
                  <c:v>2021</c:v>
                </c:pt>
              </c:strCache>
            </c:strRef>
          </c:tx>
          <c:spPr>
            <a:solidFill>
              <a:schemeClr val="accent3"/>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56'!$E$28:$E$32</c:f>
              <c:numCache>
                <c:formatCode>#,##0\ \ </c:formatCode>
                <c:ptCount val="5"/>
                <c:pt idx="0">
                  <c:v>5</c:v>
                </c:pt>
                <c:pt idx="1">
                  <c:v>6</c:v>
                </c:pt>
                <c:pt idx="2">
                  <c:v>2</c:v>
                </c:pt>
                <c:pt idx="3">
                  <c:v>4</c:v>
                </c:pt>
                <c:pt idx="4">
                  <c:v>446</c:v>
                </c:pt>
              </c:numCache>
            </c:numRef>
          </c:val>
          <c:extLst>
            <c:ext xmlns:c16="http://schemas.microsoft.com/office/drawing/2014/chart" uri="{C3380CC4-5D6E-409C-BE32-E72D297353CC}">
              <c16:uniqueId val="{00000002-D6E4-4261-82F2-6B467972092E}"/>
            </c:ext>
          </c:extLst>
        </c:ser>
        <c:ser>
          <c:idx val="3"/>
          <c:order val="3"/>
          <c:tx>
            <c:strRef>
              <c:f>'Table 56'!$F$7</c:f>
              <c:strCache>
                <c:ptCount val="1"/>
                <c:pt idx="0">
                  <c:v>2022</c:v>
                </c:pt>
              </c:strCache>
            </c:strRef>
          </c:tx>
          <c:spPr>
            <a:solidFill>
              <a:schemeClr val="accent4"/>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56'!$F$28:$F$32</c:f>
              <c:numCache>
                <c:formatCode>#,##0\ \ </c:formatCode>
                <c:ptCount val="5"/>
                <c:pt idx="0">
                  <c:v>32</c:v>
                </c:pt>
                <c:pt idx="1">
                  <c:v>33</c:v>
                </c:pt>
                <c:pt idx="2">
                  <c:v>78</c:v>
                </c:pt>
                <c:pt idx="3">
                  <c:v>137</c:v>
                </c:pt>
                <c:pt idx="4">
                  <c:v>719</c:v>
                </c:pt>
              </c:numCache>
            </c:numRef>
          </c:val>
          <c:extLst>
            <c:ext xmlns:c16="http://schemas.microsoft.com/office/drawing/2014/chart" uri="{C3380CC4-5D6E-409C-BE32-E72D297353CC}">
              <c16:uniqueId val="{00000003-D6E4-4261-82F2-6B467972092E}"/>
            </c:ext>
          </c:extLst>
        </c:ser>
        <c:ser>
          <c:idx val="4"/>
          <c:order val="4"/>
          <c:tx>
            <c:strRef>
              <c:f>'Table 56'!$G$7</c:f>
              <c:strCache>
                <c:ptCount val="1"/>
                <c:pt idx="0">
                  <c:v>2023</c:v>
                </c:pt>
              </c:strCache>
            </c:strRef>
          </c:tx>
          <c:spPr>
            <a:solidFill>
              <a:schemeClr val="accent5"/>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56'!$G$28:$G$32</c:f>
              <c:numCache>
                <c:formatCode>#,##0\ \ </c:formatCode>
                <c:ptCount val="5"/>
                <c:pt idx="0">
                  <c:v>1166</c:v>
                </c:pt>
                <c:pt idx="1">
                  <c:v>1190</c:v>
                </c:pt>
                <c:pt idx="2">
                  <c:v>2912</c:v>
                </c:pt>
                <c:pt idx="3">
                  <c:v>4114</c:v>
                </c:pt>
                <c:pt idx="4">
                  <c:v>10925</c:v>
                </c:pt>
              </c:numCache>
            </c:numRef>
          </c:val>
          <c:extLst>
            <c:ext xmlns:c16="http://schemas.microsoft.com/office/drawing/2014/chart" uri="{C3380CC4-5D6E-409C-BE32-E72D297353CC}">
              <c16:uniqueId val="{00000004-D6E4-4261-82F2-6B467972092E}"/>
            </c:ext>
          </c:extLst>
        </c:ser>
        <c:dLbls>
          <c:showLegendKey val="0"/>
          <c:showVal val="0"/>
          <c:showCatName val="0"/>
          <c:showSerName val="0"/>
          <c:showPercent val="0"/>
          <c:showBubbleSize val="0"/>
        </c:dLbls>
        <c:gapWidth val="50"/>
        <c:axId val="683153648"/>
        <c:axId val="683160312"/>
      </c:barChart>
      <c:catAx>
        <c:axId val="68315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312"/>
        <c:crosses val="autoZero"/>
        <c:auto val="1"/>
        <c:lblAlgn val="ctr"/>
        <c:lblOffset val="100"/>
        <c:noMultiLvlLbl val="0"/>
      </c:catAx>
      <c:valAx>
        <c:axId val="6831603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57'!$C$12:$C$16</c:f>
              <c:numCache>
                <c:formatCode>#,##0\ \ </c:formatCode>
                <c:ptCount val="5"/>
                <c:pt idx="0">
                  <c:v>9693</c:v>
                </c:pt>
                <c:pt idx="1">
                  <c:v>3348</c:v>
                </c:pt>
                <c:pt idx="2">
                  <c:v>2028</c:v>
                </c:pt>
                <c:pt idx="3">
                  <c:v>1465</c:v>
                </c:pt>
                <c:pt idx="4">
                  <c:v>452</c:v>
                </c:pt>
              </c:numCache>
            </c:numRef>
          </c:val>
          <c:extLst>
            <c:ext xmlns:c16="http://schemas.microsoft.com/office/drawing/2014/chart" uri="{C3380CC4-5D6E-409C-BE32-E72D297353CC}">
              <c16:uniqueId val="{00000000-D9A4-4DFE-90DF-5F5BBAE9F505}"/>
            </c:ext>
          </c:extLst>
        </c:ser>
        <c:ser>
          <c:idx val="1"/>
          <c:order val="1"/>
          <c:tx>
            <c:strRef>
              <c:f>'Table 57'!$D$7</c:f>
              <c:strCache>
                <c:ptCount val="1"/>
                <c:pt idx="0">
                  <c:v>2020</c:v>
                </c:pt>
              </c:strCache>
            </c:strRef>
          </c:tx>
          <c:spPr>
            <a:solidFill>
              <a:schemeClr val="accent2"/>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57'!$D$12:$D$16</c:f>
              <c:numCache>
                <c:formatCode>#,##0\ \ </c:formatCode>
                <c:ptCount val="5"/>
                <c:pt idx="0">
                  <c:v>4</c:v>
                </c:pt>
                <c:pt idx="1">
                  <c:v>85</c:v>
                </c:pt>
                <c:pt idx="2">
                  <c:v>44</c:v>
                </c:pt>
                <c:pt idx="3">
                  <c:v>1</c:v>
                </c:pt>
                <c:pt idx="4">
                  <c:v>0</c:v>
                </c:pt>
              </c:numCache>
            </c:numRef>
          </c:val>
          <c:extLst>
            <c:ext xmlns:c16="http://schemas.microsoft.com/office/drawing/2014/chart" uri="{C3380CC4-5D6E-409C-BE32-E72D297353CC}">
              <c16:uniqueId val="{00000001-D9A4-4DFE-90DF-5F5BBAE9F505}"/>
            </c:ext>
          </c:extLst>
        </c:ser>
        <c:ser>
          <c:idx val="2"/>
          <c:order val="2"/>
          <c:tx>
            <c:strRef>
              <c:f>'Table 57'!$E$7</c:f>
              <c:strCache>
                <c:ptCount val="1"/>
                <c:pt idx="0">
                  <c:v>2021</c:v>
                </c:pt>
              </c:strCache>
            </c:strRef>
          </c:tx>
          <c:spPr>
            <a:solidFill>
              <a:schemeClr val="accent3"/>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57'!$E$12:$E$16</c:f>
              <c:numCache>
                <c:formatCode>#,##0\ \ </c:formatCode>
                <c:ptCount val="5"/>
                <c:pt idx="0">
                  <c:v>15</c:v>
                </c:pt>
                <c:pt idx="1">
                  <c:v>233</c:v>
                </c:pt>
                <c:pt idx="2">
                  <c:v>66</c:v>
                </c:pt>
                <c:pt idx="3">
                  <c:v>10</c:v>
                </c:pt>
                <c:pt idx="4">
                  <c:v>3</c:v>
                </c:pt>
              </c:numCache>
            </c:numRef>
          </c:val>
          <c:extLst>
            <c:ext xmlns:c16="http://schemas.microsoft.com/office/drawing/2014/chart" uri="{C3380CC4-5D6E-409C-BE32-E72D297353CC}">
              <c16:uniqueId val="{00000002-D9A4-4DFE-90DF-5F5BBAE9F505}"/>
            </c:ext>
          </c:extLst>
        </c:ser>
        <c:ser>
          <c:idx val="3"/>
          <c:order val="3"/>
          <c:tx>
            <c:strRef>
              <c:f>'Table 57'!$F$7</c:f>
              <c:strCache>
                <c:ptCount val="1"/>
                <c:pt idx="0">
                  <c:v>2022</c:v>
                </c:pt>
              </c:strCache>
            </c:strRef>
          </c:tx>
          <c:spPr>
            <a:solidFill>
              <a:schemeClr val="accent4"/>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57'!$F$12:$F$16</c:f>
              <c:numCache>
                <c:formatCode>#,##0\ \ </c:formatCode>
                <c:ptCount val="5"/>
                <c:pt idx="0">
                  <c:v>850</c:v>
                </c:pt>
                <c:pt idx="1">
                  <c:v>2227</c:v>
                </c:pt>
                <c:pt idx="2">
                  <c:v>400</c:v>
                </c:pt>
                <c:pt idx="3">
                  <c:v>26</c:v>
                </c:pt>
                <c:pt idx="4">
                  <c:v>24</c:v>
                </c:pt>
              </c:numCache>
            </c:numRef>
          </c:val>
          <c:extLst>
            <c:ext xmlns:c16="http://schemas.microsoft.com/office/drawing/2014/chart" uri="{C3380CC4-5D6E-409C-BE32-E72D297353CC}">
              <c16:uniqueId val="{00000003-D9A4-4DFE-90DF-5F5BBAE9F505}"/>
            </c:ext>
          </c:extLst>
        </c:ser>
        <c:ser>
          <c:idx val="4"/>
          <c:order val="4"/>
          <c:tx>
            <c:strRef>
              <c:f>'Table 57'!$G$7</c:f>
              <c:strCache>
                <c:ptCount val="1"/>
                <c:pt idx="0">
                  <c:v>2023</c:v>
                </c:pt>
              </c:strCache>
            </c:strRef>
          </c:tx>
          <c:spPr>
            <a:solidFill>
              <a:schemeClr val="accent5"/>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57'!$G$12:$G$16</c:f>
              <c:numCache>
                <c:formatCode>#,##0\ \ </c:formatCode>
                <c:ptCount val="5"/>
                <c:pt idx="0">
                  <c:v>7241</c:v>
                </c:pt>
                <c:pt idx="1">
                  <c:v>3614</c:v>
                </c:pt>
                <c:pt idx="2">
                  <c:v>1112</c:v>
                </c:pt>
                <c:pt idx="3">
                  <c:v>623</c:v>
                </c:pt>
                <c:pt idx="4">
                  <c:v>307</c:v>
                </c:pt>
              </c:numCache>
            </c:numRef>
          </c:val>
          <c:extLst>
            <c:ext xmlns:c16="http://schemas.microsoft.com/office/drawing/2014/chart" uri="{C3380CC4-5D6E-409C-BE32-E72D297353CC}">
              <c16:uniqueId val="{00000004-D9A4-4DFE-90DF-5F5BBAE9F505}"/>
            </c:ext>
          </c:extLst>
        </c:ser>
        <c:dLbls>
          <c:showLegendKey val="0"/>
          <c:showVal val="0"/>
          <c:showCatName val="0"/>
          <c:showSerName val="0"/>
          <c:showPercent val="0"/>
          <c:showBubbleSize val="0"/>
        </c:dLbls>
        <c:gapWidth val="50"/>
        <c:axId val="683161880"/>
        <c:axId val="683161488"/>
      </c:barChart>
      <c:catAx>
        <c:axId val="6831618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488"/>
        <c:crosses val="autoZero"/>
        <c:auto val="1"/>
        <c:lblAlgn val="ctr"/>
        <c:lblOffset val="100"/>
        <c:noMultiLvlLbl val="0"/>
      </c:catAx>
      <c:valAx>
        <c:axId val="6831614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8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57'!$C$19:$C$25</c:f>
              <c:numCache>
                <c:formatCode>#,##0\ \ </c:formatCode>
                <c:ptCount val="7"/>
                <c:pt idx="0">
                  <c:v>660</c:v>
                </c:pt>
                <c:pt idx="1">
                  <c:v>4067</c:v>
                </c:pt>
                <c:pt idx="2">
                  <c:v>3679</c:v>
                </c:pt>
                <c:pt idx="3">
                  <c:v>2435</c:v>
                </c:pt>
                <c:pt idx="4">
                  <c:v>2526</c:v>
                </c:pt>
                <c:pt idx="5">
                  <c:v>2728</c:v>
                </c:pt>
                <c:pt idx="6">
                  <c:v>2059</c:v>
                </c:pt>
              </c:numCache>
            </c:numRef>
          </c:val>
          <c:extLst>
            <c:ext xmlns:c16="http://schemas.microsoft.com/office/drawing/2014/chart" uri="{C3380CC4-5D6E-409C-BE32-E72D297353CC}">
              <c16:uniqueId val="{00000000-70FD-4D36-8A26-024DCF44BF88}"/>
            </c:ext>
          </c:extLst>
        </c:ser>
        <c:ser>
          <c:idx val="1"/>
          <c:order val="1"/>
          <c:tx>
            <c:strRef>
              <c:f>'Table 57'!$D$7</c:f>
              <c:strCache>
                <c:ptCount val="1"/>
                <c:pt idx="0">
                  <c:v>2020</c:v>
                </c:pt>
              </c:strCache>
            </c:strRef>
          </c:tx>
          <c:spPr>
            <a:solidFill>
              <a:schemeClr val="accent2"/>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57'!$D$19:$D$25</c:f>
              <c:numCache>
                <c:formatCode>#,##0\ \ </c:formatCode>
                <c:ptCount val="7"/>
                <c:pt idx="0">
                  <c:v>16</c:v>
                </c:pt>
                <c:pt idx="1">
                  <c:v>61</c:v>
                </c:pt>
                <c:pt idx="2">
                  <c:v>62</c:v>
                </c:pt>
                <c:pt idx="3">
                  <c:v>39</c:v>
                </c:pt>
                <c:pt idx="4">
                  <c:v>42</c:v>
                </c:pt>
                <c:pt idx="5">
                  <c:v>22</c:v>
                </c:pt>
                <c:pt idx="6">
                  <c:v>21</c:v>
                </c:pt>
              </c:numCache>
            </c:numRef>
          </c:val>
          <c:extLst>
            <c:ext xmlns:c16="http://schemas.microsoft.com/office/drawing/2014/chart" uri="{C3380CC4-5D6E-409C-BE32-E72D297353CC}">
              <c16:uniqueId val="{00000001-70FD-4D36-8A26-024DCF44BF88}"/>
            </c:ext>
          </c:extLst>
        </c:ser>
        <c:ser>
          <c:idx val="2"/>
          <c:order val="2"/>
          <c:tx>
            <c:strRef>
              <c:f>'Table 57'!$E$7</c:f>
              <c:strCache>
                <c:ptCount val="1"/>
                <c:pt idx="0">
                  <c:v>2021</c:v>
                </c:pt>
              </c:strCache>
            </c:strRef>
          </c:tx>
          <c:spPr>
            <a:solidFill>
              <a:schemeClr val="accent3"/>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57'!$E$19:$E$25</c:f>
              <c:numCache>
                <c:formatCode>#,##0\ \ </c:formatCode>
                <c:ptCount val="7"/>
                <c:pt idx="0">
                  <c:v>40</c:v>
                </c:pt>
                <c:pt idx="1">
                  <c:v>70</c:v>
                </c:pt>
                <c:pt idx="2">
                  <c:v>80</c:v>
                </c:pt>
                <c:pt idx="3">
                  <c:v>70</c:v>
                </c:pt>
                <c:pt idx="4">
                  <c:v>83</c:v>
                </c:pt>
                <c:pt idx="5">
                  <c:v>59</c:v>
                </c:pt>
                <c:pt idx="6">
                  <c:v>32</c:v>
                </c:pt>
              </c:numCache>
            </c:numRef>
          </c:val>
          <c:extLst>
            <c:ext xmlns:c16="http://schemas.microsoft.com/office/drawing/2014/chart" uri="{C3380CC4-5D6E-409C-BE32-E72D297353CC}">
              <c16:uniqueId val="{00000002-70FD-4D36-8A26-024DCF44BF88}"/>
            </c:ext>
          </c:extLst>
        </c:ser>
        <c:ser>
          <c:idx val="3"/>
          <c:order val="3"/>
          <c:tx>
            <c:strRef>
              <c:f>'Table 57'!$F$7</c:f>
              <c:strCache>
                <c:ptCount val="1"/>
                <c:pt idx="0">
                  <c:v>2022</c:v>
                </c:pt>
              </c:strCache>
            </c:strRef>
          </c:tx>
          <c:spPr>
            <a:solidFill>
              <a:schemeClr val="accent4"/>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57'!$F$19:$F$25</c:f>
              <c:numCache>
                <c:formatCode>#,##0\ \ </c:formatCode>
                <c:ptCount val="7"/>
                <c:pt idx="0">
                  <c:v>198</c:v>
                </c:pt>
                <c:pt idx="1">
                  <c:v>457</c:v>
                </c:pt>
                <c:pt idx="2">
                  <c:v>687</c:v>
                </c:pt>
                <c:pt idx="3">
                  <c:v>579</c:v>
                </c:pt>
                <c:pt idx="4">
                  <c:v>608</c:v>
                </c:pt>
                <c:pt idx="5">
                  <c:v>771</c:v>
                </c:pt>
                <c:pt idx="6">
                  <c:v>712</c:v>
                </c:pt>
              </c:numCache>
            </c:numRef>
          </c:val>
          <c:extLst>
            <c:ext xmlns:c16="http://schemas.microsoft.com/office/drawing/2014/chart" uri="{C3380CC4-5D6E-409C-BE32-E72D297353CC}">
              <c16:uniqueId val="{00000003-70FD-4D36-8A26-024DCF44BF88}"/>
            </c:ext>
          </c:extLst>
        </c:ser>
        <c:ser>
          <c:idx val="4"/>
          <c:order val="4"/>
          <c:tx>
            <c:strRef>
              <c:f>'Table 57'!$G$7</c:f>
              <c:strCache>
                <c:ptCount val="1"/>
                <c:pt idx="0">
                  <c:v>2023</c:v>
                </c:pt>
              </c:strCache>
            </c:strRef>
          </c:tx>
          <c:spPr>
            <a:solidFill>
              <a:schemeClr val="accent5"/>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57'!$G$19:$G$25</c:f>
              <c:numCache>
                <c:formatCode>#,##0\ \ </c:formatCode>
                <c:ptCount val="7"/>
                <c:pt idx="0">
                  <c:v>579</c:v>
                </c:pt>
                <c:pt idx="1">
                  <c:v>2643</c:v>
                </c:pt>
                <c:pt idx="2">
                  <c:v>2424</c:v>
                </c:pt>
                <c:pt idx="3">
                  <c:v>1986</c:v>
                </c:pt>
                <c:pt idx="4">
                  <c:v>1920</c:v>
                </c:pt>
                <c:pt idx="5">
                  <c:v>2349</c:v>
                </c:pt>
                <c:pt idx="6">
                  <c:v>2204</c:v>
                </c:pt>
              </c:numCache>
            </c:numRef>
          </c:val>
          <c:extLst>
            <c:ext xmlns:c16="http://schemas.microsoft.com/office/drawing/2014/chart" uri="{C3380CC4-5D6E-409C-BE32-E72D297353CC}">
              <c16:uniqueId val="{00000004-70FD-4D36-8A26-024DCF44BF88}"/>
            </c:ext>
          </c:extLst>
        </c:ser>
        <c:dLbls>
          <c:showLegendKey val="0"/>
          <c:showVal val="0"/>
          <c:showCatName val="0"/>
          <c:showSerName val="0"/>
          <c:showPercent val="0"/>
          <c:showBubbleSize val="0"/>
        </c:dLbls>
        <c:gapWidth val="50"/>
        <c:axId val="683155216"/>
        <c:axId val="683156000"/>
      </c:barChart>
      <c:catAx>
        <c:axId val="68315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6000"/>
        <c:crosses val="autoZero"/>
        <c:auto val="1"/>
        <c:lblAlgn val="ctr"/>
        <c:lblOffset val="100"/>
        <c:noMultiLvlLbl val="0"/>
      </c:catAx>
      <c:valAx>
        <c:axId val="6831560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57'!$C$28:$C$32</c:f>
              <c:numCache>
                <c:formatCode>#,##0\ \ </c:formatCode>
                <c:ptCount val="5"/>
                <c:pt idx="0">
                  <c:v>3185</c:v>
                </c:pt>
                <c:pt idx="1">
                  <c:v>5352</c:v>
                </c:pt>
                <c:pt idx="2">
                  <c:v>6002</c:v>
                </c:pt>
                <c:pt idx="3">
                  <c:v>1641</c:v>
                </c:pt>
                <c:pt idx="4">
                  <c:v>1974</c:v>
                </c:pt>
              </c:numCache>
            </c:numRef>
          </c:val>
          <c:extLst>
            <c:ext xmlns:c16="http://schemas.microsoft.com/office/drawing/2014/chart" uri="{C3380CC4-5D6E-409C-BE32-E72D297353CC}">
              <c16:uniqueId val="{00000000-25E1-4A53-BAF7-4DD9ADA38A40}"/>
            </c:ext>
          </c:extLst>
        </c:ser>
        <c:ser>
          <c:idx val="1"/>
          <c:order val="1"/>
          <c:tx>
            <c:strRef>
              <c:f>'Table 57'!$D$7</c:f>
              <c:strCache>
                <c:ptCount val="1"/>
                <c:pt idx="0">
                  <c:v>2020</c:v>
                </c:pt>
              </c:strCache>
            </c:strRef>
          </c:tx>
          <c:spPr>
            <a:solidFill>
              <a:schemeClr val="accent2"/>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57'!$D$28:$D$32</c:f>
              <c:numCache>
                <c:formatCode>#,##0\ \ </c:formatCode>
                <c:ptCount val="5"/>
                <c:pt idx="0">
                  <c:v>3</c:v>
                </c:pt>
                <c:pt idx="1">
                  <c:v>0</c:v>
                </c:pt>
                <c:pt idx="2">
                  <c:v>1</c:v>
                </c:pt>
                <c:pt idx="3">
                  <c:v>4</c:v>
                </c:pt>
                <c:pt idx="4">
                  <c:v>255</c:v>
                </c:pt>
              </c:numCache>
            </c:numRef>
          </c:val>
          <c:extLst>
            <c:ext xmlns:c16="http://schemas.microsoft.com/office/drawing/2014/chart" uri="{C3380CC4-5D6E-409C-BE32-E72D297353CC}">
              <c16:uniqueId val="{00000001-25E1-4A53-BAF7-4DD9ADA38A40}"/>
            </c:ext>
          </c:extLst>
        </c:ser>
        <c:ser>
          <c:idx val="2"/>
          <c:order val="2"/>
          <c:tx>
            <c:strRef>
              <c:f>'Table 57'!$E$7</c:f>
              <c:strCache>
                <c:ptCount val="1"/>
                <c:pt idx="0">
                  <c:v>2021</c:v>
                </c:pt>
              </c:strCache>
            </c:strRef>
          </c:tx>
          <c:spPr>
            <a:solidFill>
              <a:schemeClr val="accent3"/>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57'!$E$28:$E$32</c:f>
              <c:numCache>
                <c:formatCode>#,##0\ \ </c:formatCode>
                <c:ptCount val="5"/>
                <c:pt idx="0">
                  <c:v>18</c:v>
                </c:pt>
                <c:pt idx="1">
                  <c:v>18</c:v>
                </c:pt>
                <c:pt idx="2">
                  <c:v>11</c:v>
                </c:pt>
                <c:pt idx="3">
                  <c:v>21</c:v>
                </c:pt>
                <c:pt idx="4">
                  <c:v>366</c:v>
                </c:pt>
              </c:numCache>
            </c:numRef>
          </c:val>
          <c:extLst>
            <c:ext xmlns:c16="http://schemas.microsoft.com/office/drawing/2014/chart" uri="{C3380CC4-5D6E-409C-BE32-E72D297353CC}">
              <c16:uniqueId val="{00000002-25E1-4A53-BAF7-4DD9ADA38A40}"/>
            </c:ext>
          </c:extLst>
        </c:ser>
        <c:ser>
          <c:idx val="3"/>
          <c:order val="3"/>
          <c:tx>
            <c:strRef>
              <c:f>'Table 57'!$F$7</c:f>
              <c:strCache>
                <c:ptCount val="1"/>
                <c:pt idx="0">
                  <c:v>2022</c:v>
                </c:pt>
              </c:strCache>
            </c:strRef>
          </c:tx>
          <c:spPr>
            <a:solidFill>
              <a:schemeClr val="accent4"/>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57'!$F$28:$F$32</c:f>
              <c:numCache>
                <c:formatCode>#,##0\ \ </c:formatCode>
                <c:ptCount val="5"/>
                <c:pt idx="0">
                  <c:v>256</c:v>
                </c:pt>
                <c:pt idx="1">
                  <c:v>613</c:v>
                </c:pt>
                <c:pt idx="2">
                  <c:v>1136</c:v>
                </c:pt>
                <c:pt idx="3">
                  <c:v>657</c:v>
                </c:pt>
                <c:pt idx="4">
                  <c:v>1350</c:v>
                </c:pt>
              </c:numCache>
            </c:numRef>
          </c:val>
          <c:extLst>
            <c:ext xmlns:c16="http://schemas.microsoft.com/office/drawing/2014/chart" uri="{C3380CC4-5D6E-409C-BE32-E72D297353CC}">
              <c16:uniqueId val="{00000003-25E1-4A53-BAF7-4DD9ADA38A40}"/>
            </c:ext>
          </c:extLst>
        </c:ser>
        <c:ser>
          <c:idx val="4"/>
          <c:order val="4"/>
          <c:tx>
            <c:strRef>
              <c:f>'Table 57'!$G$7</c:f>
              <c:strCache>
                <c:ptCount val="1"/>
                <c:pt idx="0">
                  <c:v>2023</c:v>
                </c:pt>
              </c:strCache>
            </c:strRef>
          </c:tx>
          <c:spPr>
            <a:solidFill>
              <a:schemeClr val="accent5"/>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57'!$G$28:$G$32</c:f>
              <c:numCache>
                <c:formatCode>#,##0\ \ </c:formatCode>
                <c:ptCount val="5"/>
                <c:pt idx="0">
                  <c:v>2232</c:v>
                </c:pt>
                <c:pt idx="1">
                  <c:v>3724</c:v>
                </c:pt>
                <c:pt idx="2">
                  <c:v>4995</c:v>
                </c:pt>
                <c:pt idx="3">
                  <c:v>1594</c:v>
                </c:pt>
                <c:pt idx="4">
                  <c:v>1560</c:v>
                </c:pt>
              </c:numCache>
            </c:numRef>
          </c:val>
          <c:extLst>
            <c:ext xmlns:c16="http://schemas.microsoft.com/office/drawing/2014/chart" uri="{C3380CC4-5D6E-409C-BE32-E72D297353CC}">
              <c16:uniqueId val="{00000004-25E1-4A53-BAF7-4DD9ADA38A40}"/>
            </c:ext>
          </c:extLst>
        </c:ser>
        <c:dLbls>
          <c:showLegendKey val="0"/>
          <c:showVal val="0"/>
          <c:showCatName val="0"/>
          <c:showSerName val="0"/>
          <c:showPercent val="0"/>
          <c:showBubbleSize val="0"/>
        </c:dLbls>
        <c:gapWidth val="50"/>
        <c:axId val="683164232"/>
        <c:axId val="683164624"/>
      </c:barChart>
      <c:catAx>
        <c:axId val="6831642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624"/>
        <c:crosses val="autoZero"/>
        <c:auto val="1"/>
        <c:lblAlgn val="ctr"/>
        <c:lblOffset val="100"/>
        <c:noMultiLvlLbl val="0"/>
      </c:catAx>
      <c:valAx>
        <c:axId val="68316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2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58'!$C$12:$C$16</c:f>
              <c:numCache>
                <c:formatCode>#,##0\ \ </c:formatCode>
                <c:ptCount val="5"/>
                <c:pt idx="0">
                  <c:v>243504</c:v>
                </c:pt>
                <c:pt idx="1">
                  <c:v>62179</c:v>
                </c:pt>
                <c:pt idx="2">
                  <c:v>23079</c:v>
                </c:pt>
                <c:pt idx="3">
                  <c:v>8848</c:v>
                </c:pt>
                <c:pt idx="4">
                  <c:v>6417</c:v>
                </c:pt>
              </c:numCache>
            </c:numRef>
          </c:val>
          <c:extLst>
            <c:ext xmlns:c16="http://schemas.microsoft.com/office/drawing/2014/chart" uri="{C3380CC4-5D6E-409C-BE32-E72D297353CC}">
              <c16:uniqueId val="{00000000-9AAE-497E-AD27-9CEB1858B9FC}"/>
            </c:ext>
          </c:extLst>
        </c:ser>
        <c:ser>
          <c:idx val="1"/>
          <c:order val="1"/>
          <c:tx>
            <c:strRef>
              <c:f>'Table 58'!$D$7</c:f>
              <c:strCache>
                <c:ptCount val="1"/>
                <c:pt idx="0">
                  <c:v>2020</c:v>
                </c:pt>
              </c:strCache>
            </c:strRef>
          </c:tx>
          <c:spPr>
            <a:solidFill>
              <a:schemeClr val="accent2"/>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58'!$D$12:$D$16</c:f>
              <c:numCache>
                <c:formatCode>#,##0\ \ </c:formatCode>
                <c:ptCount val="5"/>
                <c:pt idx="0">
                  <c:v>199777</c:v>
                </c:pt>
                <c:pt idx="1">
                  <c:v>55935</c:v>
                </c:pt>
                <c:pt idx="2">
                  <c:v>20332</c:v>
                </c:pt>
                <c:pt idx="3">
                  <c:v>7463</c:v>
                </c:pt>
                <c:pt idx="4">
                  <c:v>6436</c:v>
                </c:pt>
              </c:numCache>
            </c:numRef>
          </c:val>
          <c:extLst>
            <c:ext xmlns:c16="http://schemas.microsoft.com/office/drawing/2014/chart" uri="{C3380CC4-5D6E-409C-BE32-E72D297353CC}">
              <c16:uniqueId val="{00000001-9AAE-497E-AD27-9CEB1858B9FC}"/>
            </c:ext>
          </c:extLst>
        </c:ser>
        <c:ser>
          <c:idx val="2"/>
          <c:order val="2"/>
          <c:tx>
            <c:strRef>
              <c:f>'Table 58'!$E$7</c:f>
              <c:strCache>
                <c:ptCount val="1"/>
                <c:pt idx="0">
                  <c:v>2021</c:v>
                </c:pt>
              </c:strCache>
            </c:strRef>
          </c:tx>
          <c:spPr>
            <a:solidFill>
              <a:schemeClr val="accent3"/>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58'!$E$12:$E$16</c:f>
              <c:numCache>
                <c:formatCode>#,##0\ \ </c:formatCode>
                <c:ptCount val="5"/>
                <c:pt idx="0">
                  <c:v>175</c:v>
                </c:pt>
                <c:pt idx="1">
                  <c:v>3289</c:v>
                </c:pt>
                <c:pt idx="2">
                  <c:v>1183</c:v>
                </c:pt>
                <c:pt idx="3">
                  <c:v>130</c:v>
                </c:pt>
                <c:pt idx="4">
                  <c:v>5</c:v>
                </c:pt>
              </c:numCache>
            </c:numRef>
          </c:val>
          <c:extLst>
            <c:ext xmlns:c16="http://schemas.microsoft.com/office/drawing/2014/chart" uri="{C3380CC4-5D6E-409C-BE32-E72D297353CC}">
              <c16:uniqueId val="{00000002-9AAE-497E-AD27-9CEB1858B9FC}"/>
            </c:ext>
          </c:extLst>
        </c:ser>
        <c:ser>
          <c:idx val="3"/>
          <c:order val="3"/>
          <c:tx>
            <c:strRef>
              <c:f>'Table 58'!$F$7</c:f>
              <c:strCache>
                <c:ptCount val="1"/>
                <c:pt idx="0">
                  <c:v>2022</c:v>
                </c:pt>
              </c:strCache>
            </c:strRef>
          </c:tx>
          <c:spPr>
            <a:solidFill>
              <a:schemeClr val="accent4"/>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58'!$F$12:$F$16</c:f>
              <c:numCache>
                <c:formatCode>#,##0\ \ </c:formatCode>
                <c:ptCount val="5"/>
                <c:pt idx="0">
                  <c:v>1040</c:v>
                </c:pt>
                <c:pt idx="1">
                  <c:v>5979</c:v>
                </c:pt>
                <c:pt idx="2">
                  <c:v>1460</c:v>
                </c:pt>
                <c:pt idx="3">
                  <c:v>61</c:v>
                </c:pt>
                <c:pt idx="4">
                  <c:v>34</c:v>
                </c:pt>
              </c:numCache>
            </c:numRef>
          </c:val>
          <c:extLst>
            <c:ext xmlns:c16="http://schemas.microsoft.com/office/drawing/2014/chart" uri="{C3380CC4-5D6E-409C-BE32-E72D297353CC}">
              <c16:uniqueId val="{00000003-9AAE-497E-AD27-9CEB1858B9FC}"/>
            </c:ext>
          </c:extLst>
        </c:ser>
        <c:ser>
          <c:idx val="4"/>
          <c:order val="4"/>
          <c:tx>
            <c:strRef>
              <c:f>'Table 58'!$G$7</c:f>
              <c:strCache>
                <c:ptCount val="1"/>
                <c:pt idx="0">
                  <c:v>2023</c:v>
                </c:pt>
              </c:strCache>
            </c:strRef>
          </c:tx>
          <c:spPr>
            <a:solidFill>
              <a:schemeClr val="accent5"/>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58'!$G$12:$G$16</c:f>
              <c:numCache>
                <c:formatCode>#,##0\ \ </c:formatCode>
                <c:ptCount val="5"/>
                <c:pt idx="0">
                  <c:v>150139</c:v>
                </c:pt>
                <c:pt idx="1">
                  <c:v>63194</c:v>
                </c:pt>
                <c:pt idx="2">
                  <c:v>14367</c:v>
                </c:pt>
                <c:pt idx="3">
                  <c:v>4066</c:v>
                </c:pt>
                <c:pt idx="4">
                  <c:v>3678</c:v>
                </c:pt>
              </c:numCache>
            </c:numRef>
          </c:val>
          <c:extLst>
            <c:ext xmlns:c16="http://schemas.microsoft.com/office/drawing/2014/chart" uri="{C3380CC4-5D6E-409C-BE32-E72D297353CC}">
              <c16:uniqueId val="{00000004-9AAE-497E-AD27-9CEB1858B9FC}"/>
            </c:ext>
          </c:extLst>
        </c:ser>
        <c:dLbls>
          <c:showLegendKey val="0"/>
          <c:showVal val="0"/>
          <c:showCatName val="0"/>
          <c:showSerName val="0"/>
          <c:showPercent val="0"/>
          <c:showBubbleSize val="0"/>
        </c:dLbls>
        <c:gapWidth val="50"/>
        <c:axId val="683170112"/>
        <c:axId val="683171288"/>
      </c:barChart>
      <c:catAx>
        <c:axId val="68317011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1288"/>
        <c:crosses val="autoZero"/>
        <c:auto val="1"/>
        <c:lblAlgn val="ctr"/>
        <c:lblOffset val="100"/>
        <c:noMultiLvlLbl val="0"/>
      </c:catAx>
      <c:valAx>
        <c:axId val="68317128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11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58'!$C$19:$C$25</c:f>
              <c:numCache>
                <c:formatCode>#,##0\ \ </c:formatCode>
                <c:ptCount val="7"/>
                <c:pt idx="0">
                  <c:v>18226</c:v>
                </c:pt>
                <c:pt idx="1">
                  <c:v>41944</c:v>
                </c:pt>
                <c:pt idx="2">
                  <c:v>70774</c:v>
                </c:pt>
                <c:pt idx="3">
                  <c:v>43690</c:v>
                </c:pt>
                <c:pt idx="4">
                  <c:v>45442</c:v>
                </c:pt>
                <c:pt idx="5">
                  <c:v>64806</c:v>
                </c:pt>
                <c:pt idx="6">
                  <c:v>80190</c:v>
                </c:pt>
              </c:numCache>
            </c:numRef>
          </c:val>
          <c:extLst>
            <c:ext xmlns:c16="http://schemas.microsoft.com/office/drawing/2014/chart" uri="{C3380CC4-5D6E-409C-BE32-E72D297353CC}">
              <c16:uniqueId val="{00000000-4DE8-4E6F-AEF2-8DAA655B8B48}"/>
            </c:ext>
          </c:extLst>
        </c:ser>
        <c:ser>
          <c:idx val="1"/>
          <c:order val="1"/>
          <c:tx>
            <c:strRef>
              <c:f>'Table 58'!$D$7</c:f>
              <c:strCache>
                <c:ptCount val="1"/>
                <c:pt idx="0">
                  <c:v>2020</c:v>
                </c:pt>
              </c:strCache>
            </c:strRef>
          </c:tx>
          <c:spPr>
            <a:solidFill>
              <a:schemeClr val="accent2"/>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58'!$D$19:$D$25</c:f>
              <c:numCache>
                <c:formatCode>#,##0\ \ </c:formatCode>
                <c:ptCount val="7"/>
                <c:pt idx="0">
                  <c:v>16397</c:v>
                </c:pt>
                <c:pt idx="1">
                  <c:v>34783</c:v>
                </c:pt>
                <c:pt idx="2">
                  <c:v>59727</c:v>
                </c:pt>
                <c:pt idx="3">
                  <c:v>37945</c:v>
                </c:pt>
                <c:pt idx="4">
                  <c:v>38208</c:v>
                </c:pt>
                <c:pt idx="5">
                  <c:v>52791</c:v>
                </c:pt>
                <c:pt idx="6">
                  <c:v>66091</c:v>
                </c:pt>
              </c:numCache>
            </c:numRef>
          </c:val>
          <c:extLst>
            <c:ext xmlns:c16="http://schemas.microsoft.com/office/drawing/2014/chart" uri="{C3380CC4-5D6E-409C-BE32-E72D297353CC}">
              <c16:uniqueId val="{00000001-4DE8-4E6F-AEF2-8DAA655B8B48}"/>
            </c:ext>
          </c:extLst>
        </c:ser>
        <c:ser>
          <c:idx val="2"/>
          <c:order val="2"/>
          <c:tx>
            <c:strRef>
              <c:f>'Table 58'!$E$7</c:f>
              <c:strCache>
                <c:ptCount val="1"/>
                <c:pt idx="0">
                  <c:v>2021</c:v>
                </c:pt>
              </c:strCache>
            </c:strRef>
          </c:tx>
          <c:spPr>
            <a:solidFill>
              <a:schemeClr val="accent3"/>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58'!$E$19:$E$25</c:f>
              <c:numCache>
                <c:formatCode>#,##0\ \ </c:formatCode>
                <c:ptCount val="7"/>
                <c:pt idx="0">
                  <c:v>825</c:v>
                </c:pt>
                <c:pt idx="1">
                  <c:v>696</c:v>
                </c:pt>
                <c:pt idx="2">
                  <c:v>1388</c:v>
                </c:pt>
                <c:pt idx="3">
                  <c:v>1194</c:v>
                </c:pt>
                <c:pt idx="4">
                  <c:v>1086</c:v>
                </c:pt>
                <c:pt idx="5">
                  <c:v>897</c:v>
                </c:pt>
                <c:pt idx="6">
                  <c:v>502</c:v>
                </c:pt>
              </c:numCache>
            </c:numRef>
          </c:val>
          <c:extLst>
            <c:ext xmlns:c16="http://schemas.microsoft.com/office/drawing/2014/chart" uri="{C3380CC4-5D6E-409C-BE32-E72D297353CC}">
              <c16:uniqueId val="{00000002-4DE8-4E6F-AEF2-8DAA655B8B48}"/>
            </c:ext>
          </c:extLst>
        </c:ser>
        <c:ser>
          <c:idx val="3"/>
          <c:order val="3"/>
          <c:tx>
            <c:strRef>
              <c:f>'Table 58'!$F$7</c:f>
              <c:strCache>
                <c:ptCount val="1"/>
                <c:pt idx="0">
                  <c:v>2022</c:v>
                </c:pt>
              </c:strCache>
            </c:strRef>
          </c:tx>
          <c:spPr>
            <a:solidFill>
              <a:schemeClr val="accent4"/>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58'!$F$19:$F$25</c:f>
              <c:numCache>
                <c:formatCode>#,##0\ \ </c:formatCode>
                <c:ptCount val="7"/>
                <c:pt idx="0">
                  <c:v>732</c:v>
                </c:pt>
                <c:pt idx="1">
                  <c:v>899</c:v>
                </c:pt>
                <c:pt idx="2">
                  <c:v>1958</c:v>
                </c:pt>
                <c:pt idx="3">
                  <c:v>1721</c:v>
                </c:pt>
                <c:pt idx="4">
                  <c:v>1721</c:v>
                </c:pt>
                <c:pt idx="5">
                  <c:v>1841</c:v>
                </c:pt>
                <c:pt idx="6">
                  <c:v>1290</c:v>
                </c:pt>
              </c:numCache>
            </c:numRef>
          </c:val>
          <c:extLst>
            <c:ext xmlns:c16="http://schemas.microsoft.com/office/drawing/2014/chart" uri="{C3380CC4-5D6E-409C-BE32-E72D297353CC}">
              <c16:uniqueId val="{00000003-4DE8-4E6F-AEF2-8DAA655B8B48}"/>
            </c:ext>
          </c:extLst>
        </c:ser>
        <c:ser>
          <c:idx val="4"/>
          <c:order val="4"/>
          <c:tx>
            <c:strRef>
              <c:f>'Table 58'!$G$7</c:f>
              <c:strCache>
                <c:ptCount val="1"/>
                <c:pt idx="0">
                  <c:v>2023</c:v>
                </c:pt>
              </c:strCache>
            </c:strRef>
          </c:tx>
          <c:spPr>
            <a:solidFill>
              <a:schemeClr val="accent5"/>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58'!$G$19:$G$25</c:f>
              <c:numCache>
                <c:formatCode>#,##0\ \ </c:formatCode>
                <c:ptCount val="7"/>
                <c:pt idx="0">
                  <c:v>13636</c:v>
                </c:pt>
                <c:pt idx="1">
                  <c:v>22384</c:v>
                </c:pt>
                <c:pt idx="2">
                  <c:v>43479</c:v>
                </c:pt>
                <c:pt idx="3">
                  <c:v>32275</c:v>
                </c:pt>
                <c:pt idx="4">
                  <c:v>30352</c:v>
                </c:pt>
                <c:pt idx="5">
                  <c:v>44417</c:v>
                </c:pt>
                <c:pt idx="6">
                  <c:v>69043</c:v>
                </c:pt>
              </c:numCache>
            </c:numRef>
          </c:val>
          <c:extLst>
            <c:ext xmlns:c16="http://schemas.microsoft.com/office/drawing/2014/chart" uri="{C3380CC4-5D6E-409C-BE32-E72D297353CC}">
              <c16:uniqueId val="{00000004-4DE8-4E6F-AEF2-8DAA655B8B48}"/>
            </c:ext>
          </c:extLst>
        </c:ser>
        <c:dLbls>
          <c:showLegendKey val="0"/>
          <c:showVal val="0"/>
          <c:showCatName val="0"/>
          <c:showSerName val="0"/>
          <c:showPercent val="0"/>
          <c:showBubbleSize val="0"/>
        </c:dLbls>
        <c:gapWidth val="50"/>
        <c:axId val="683168152"/>
        <c:axId val="683170896"/>
      </c:barChart>
      <c:catAx>
        <c:axId val="6831681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896"/>
        <c:crosses val="autoZero"/>
        <c:auto val="1"/>
        <c:lblAlgn val="ctr"/>
        <c:lblOffset val="100"/>
        <c:noMultiLvlLbl val="0"/>
      </c:catAx>
      <c:valAx>
        <c:axId val="683170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15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8'!$C$28:$C$32</c:f>
              <c:numCache>
                <c:formatCode>#,##0\ \ </c:formatCode>
                <c:ptCount val="5"/>
                <c:pt idx="0">
                  <c:v>338518</c:v>
                </c:pt>
                <c:pt idx="1">
                  <c:v>485756</c:v>
                </c:pt>
                <c:pt idx="2">
                  <c:v>453072</c:v>
                </c:pt>
                <c:pt idx="3">
                  <c:v>138965</c:v>
                </c:pt>
                <c:pt idx="4">
                  <c:v>96424</c:v>
                </c:pt>
              </c:numCache>
            </c:numRef>
          </c:val>
          <c:extLst>
            <c:ext xmlns:c16="http://schemas.microsoft.com/office/drawing/2014/chart" uri="{C3380CC4-5D6E-409C-BE32-E72D297353CC}">
              <c16:uniqueId val="{00000000-34A9-4A74-93E0-3F2B79F39B95}"/>
            </c:ext>
          </c:extLst>
        </c:ser>
        <c:ser>
          <c:idx val="1"/>
          <c:order val="1"/>
          <c:tx>
            <c:strRef>
              <c:f>'Table 8'!$D$7</c:f>
              <c:strCache>
                <c:ptCount val="1"/>
                <c:pt idx="0">
                  <c:v>2020</c:v>
                </c:pt>
              </c:strCache>
            </c:strRef>
          </c:tx>
          <c:spPr>
            <a:solidFill>
              <a:schemeClr val="accent2"/>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8'!$D$28:$D$32</c:f>
              <c:numCache>
                <c:formatCode>#,##0\ \ </c:formatCode>
                <c:ptCount val="5"/>
                <c:pt idx="0">
                  <c:v>283351</c:v>
                </c:pt>
                <c:pt idx="1">
                  <c:v>404116</c:v>
                </c:pt>
                <c:pt idx="2">
                  <c:v>368166</c:v>
                </c:pt>
                <c:pt idx="3">
                  <c:v>115595</c:v>
                </c:pt>
                <c:pt idx="4">
                  <c:v>100088</c:v>
                </c:pt>
              </c:numCache>
            </c:numRef>
          </c:val>
          <c:extLst>
            <c:ext xmlns:c16="http://schemas.microsoft.com/office/drawing/2014/chart" uri="{C3380CC4-5D6E-409C-BE32-E72D297353CC}">
              <c16:uniqueId val="{00000001-34A9-4A74-93E0-3F2B79F39B95}"/>
            </c:ext>
          </c:extLst>
        </c:ser>
        <c:ser>
          <c:idx val="2"/>
          <c:order val="2"/>
          <c:tx>
            <c:strRef>
              <c:f>'Table 8'!$E$7</c:f>
              <c:strCache>
                <c:ptCount val="1"/>
                <c:pt idx="0">
                  <c:v>2021</c:v>
                </c:pt>
              </c:strCache>
            </c:strRef>
          </c:tx>
          <c:spPr>
            <a:solidFill>
              <a:schemeClr val="accent3"/>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8'!$E$28:$E$32</c:f>
              <c:numCache>
                <c:formatCode>#,##0\ \ </c:formatCode>
                <c:ptCount val="5"/>
                <c:pt idx="0">
                  <c:v>12032</c:v>
                </c:pt>
                <c:pt idx="1">
                  <c:v>24837</c:v>
                </c:pt>
                <c:pt idx="2">
                  <c:v>24119</c:v>
                </c:pt>
                <c:pt idx="3">
                  <c:v>9712</c:v>
                </c:pt>
                <c:pt idx="4">
                  <c:v>23980</c:v>
                </c:pt>
              </c:numCache>
            </c:numRef>
          </c:val>
          <c:extLst>
            <c:ext xmlns:c16="http://schemas.microsoft.com/office/drawing/2014/chart" uri="{C3380CC4-5D6E-409C-BE32-E72D297353CC}">
              <c16:uniqueId val="{00000002-34A9-4A74-93E0-3F2B79F39B95}"/>
            </c:ext>
          </c:extLst>
        </c:ser>
        <c:ser>
          <c:idx val="3"/>
          <c:order val="3"/>
          <c:tx>
            <c:strRef>
              <c:f>'Table 8'!$F$7</c:f>
              <c:strCache>
                <c:ptCount val="1"/>
                <c:pt idx="0">
                  <c:v>2022</c:v>
                </c:pt>
              </c:strCache>
            </c:strRef>
          </c:tx>
          <c:spPr>
            <a:solidFill>
              <a:schemeClr val="accent4"/>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8'!$F$28:$F$32</c:f>
              <c:numCache>
                <c:formatCode>#,##0\ \ </c:formatCode>
                <c:ptCount val="5"/>
                <c:pt idx="0">
                  <c:v>16964</c:v>
                </c:pt>
                <c:pt idx="1">
                  <c:v>44888</c:v>
                </c:pt>
                <c:pt idx="2">
                  <c:v>58635</c:v>
                </c:pt>
                <c:pt idx="3">
                  <c:v>29299</c:v>
                </c:pt>
                <c:pt idx="4">
                  <c:v>34996</c:v>
                </c:pt>
              </c:numCache>
            </c:numRef>
          </c:val>
          <c:extLst>
            <c:ext xmlns:c16="http://schemas.microsoft.com/office/drawing/2014/chart" uri="{C3380CC4-5D6E-409C-BE32-E72D297353CC}">
              <c16:uniqueId val="{00000003-34A9-4A74-93E0-3F2B79F39B95}"/>
            </c:ext>
          </c:extLst>
        </c:ser>
        <c:ser>
          <c:idx val="4"/>
          <c:order val="4"/>
          <c:tx>
            <c:strRef>
              <c:f>'Table 8'!$G$7</c:f>
              <c:strCache>
                <c:ptCount val="1"/>
                <c:pt idx="0">
                  <c:v>2023</c:v>
                </c:pt>
              </c:strCache>
            </c:strRef>
          </c:tx>
          <c:spPr>
            <a:solidFill>
              <a:schemeClr val="accent5"/>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8'!$G$28:$G$32</c:f>
              <c:numCache>
                <c:formatCode>#,##0\ \ </c:formatCode>
                <c:ptCount val="5"/>
                <c:pt idx="0">
                  <c:v>186553</c:v>
                </c:pt>
                <c:pt idx="1">
                  <c:v>357003</c:v>
                </c:pt>
                <c:pt idx="2">
                  <c:v>404017</c:v>
                </c:pt>
                <c:pt idx="3">
                  <c:v>153154</c:v>
                </c:pt>
                <c:pt idx="4">
                  <c:v>112589</c:v>
                </c:pt>
              </c:numCache>
            </c:numRef>
          </c:val>
          <c:extLst>
            <c:ext xmlns:c16="http://schemas.microsoft.com/office/drawing/2014/chart" uri="{C3380CC4-5D6E-409C-BE32-E72D297353CC}">
              <c16:uniqueId val="{00000004-34A9-4A74-93E0-3F2B79F39B95}"/>
            </c:ext>
          </c:extLst>
        </c:ser>
        <c:dLbls>
          <c:showLegendKey val="0"/>
          <c:showVal val="0"/>
          <c:showCatName val="0"/>
          <c:showSerName val="0"/>
          <c:showPercent val="0"/>
          <c:showBubbleSize val="0"/>
        </c:dLbls>
        <c:gapWidth val="50"/>
        <c:axId val="590463440"/>
        <c:axId val="590454032"/>
      </c:barChart>
      <c:catAx>
        <c:axId val="5904634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032"/>
        <c:crosses val="autoZero"/>
        <c:auto val="1"/>
        <c:lblAlgn val="ctr"/>
        <c:lblOffset val="100"/>
        <c:noMultiLvlLbl val="0"/>
      </c:catAx>
      <c:valAx>
        <c:axId val="5904540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440"/>
        <c:crosses val="autoZero"/>
        <c:crossBetween val="between"/>
        <c:minorUnit val="10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58'!$C$28:$C$32</c:f>
              <c:numCache>
                <c:formatCode>#,##0\ \ </c:formatCode>
                <c:ptCount val="5"/>
                <c:pt idx="0">
                  <c:v>44249</c:v>
                </c:pt>
                <c:pt idx="1">
                  <c:v>104903</c:v>
                </c:pt>
                <c:pt idx="2">
                  <c:v>132635</c:v>
                </c:pt>
                <c:pt idx="3">
                  <c:v>42935</c:v>
                </c:pt>
                <c:pt idx="4">
                  <c:v>40350</c:v>
                </c:pt>
              </c:numCache>
            </c:numRef>
          </c:val>
          <c:extLst>
            <c:ext xmlns:c16="http://schemas.microsoft.com/office/drawing/2014/chart" uri="{C3380CC4-5D6E-409C-BE32-E72D297353CC}">
              <c16:uniqueId val="{00000000-AE63-47FF-978C-45E98C8F8918}"/>
            </c:ext>
          </c:extLst>
        </c:ser>
        <c:ser>
          <c:idx val="1"/>
          <c:order val="1"/>
          <c:tx>
            <c:strRef>
              <c:f>'Table 58'!$D$7</c:f>
              <c:strCache>
                <c:ptCount val="1"/>
                <c:pt idx="0">
                  <c:v>2020</c:v>
                </c:pt>
              </c:strCache>
            </c:strRef>
          </c:tx>
          <c:spPr>
            <a:solidFill>
              <a:schemeClr val="accent2"/>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58'!$D$28:$D$32</c:f>
              <c:numCache>
                <c:formatCode>#,##0\ \ </c:formatCode>
                <c:ptCount val="5"/>
                <c:pt idx="0">
                  <c:v>49331</c:v>
                </c:pt>
                <c:pt idx="1">
                  <c:v>76288</c:v>
                </c:pt>
                <c:pt idx="2">
                  <c:v>104244</c:v>
                </c:pt>
                <c:pt idx="3">
                  <c:v>36621</c:v>
                </c:pt>
                <c:pt idx="4">
                  <c:v>39458</c:v>
                </c:pt>
              </c:numCache>
            </c:numRef>
          </c:val>
          <c:extLst>
            <c:ext xmlns:c16="http://schemas.microsoft.com/office/drawing/2014/chart" uri="{C3380CC4-5D6E-409C-BE32-E72D297353CC}">
              <c16:uniqueId val="{00000001-AE63-47FF-978C-45E98C8F8918}"/>
            </c:ext>
          </c:extLst>
        </c:ser>
        <c:ser>
          <c:idx val="2"/>
          <c:order val="2"/>
          <c:tx>
            <c:strRef>
              <c:f>'Table 58'!$E$7</c:f>
              <c:strCache>
                <c:ptCount val="1"/>
                <c:pt idx="0">
                  <c:v>2021</c:v>
                </c:pt>
              </c:strCache>
            </c:strRef>
          </c:tx>
          <c:spPr>
            <a:solidFill>
              <a:schemeClr val="accent3"/>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58'!$E$28:$E$32</c:f>
              <c:numCache>
                <c:formatCode>#,##0\ \ </c:formatCode>
                <c:ptCount val="5"/>
                <c:pt idx="0">
                  <c:v>43</c:v>
                </c:pt>
                <c:pt idx="1">
                  <c:v>29</c:v>
                </c:pt>
                <c:pt idx="2">
                  <c:v>29</c:v>
                </c:pt>
                <c:pt idx="3">
                  <c:v>120</c:v>
                </c:pt>
                <c:pt idx="4">
                  <c:v>6367</c:v>
                </c:pt>
              </c:numCache>
            </c:numRef>
          </c:val>
          <c:extLst>
            <c:ext xmlns:c16="http://schemas.microsoft.com/office/drawing/2014/chart" uri="{C3380CC4-5D6E-409C-BE32-E72D297353CC}">
              <c16:uniqueId val="{00000002-AE63-47FF-978C-45E98C8F8918}"/>
            </c:ext>
          </c:extLst>
        </c:ser>
        <c:ser>
          <c:idx val="3"/>
          <c:order val="3"/>
          <c:tx>
            <c:strRef>
              <c:f>'Table 58'!$F$7</c:f>
              <c:strCache>
                <c:ptCount val="1"/>
                <c:pt idx="0">
                  <c:v>2022</c:v>
                </c:pt>
              </c:strCache>
            </c:strRef>
          </c:tx>
          <c:spPr>
            <a:solidFill>
              <a:schemeClr val="accent4"/>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58'!$F$28:$F$32</c:f>
              <c:numCache>
                <c:formatCode>#,##0\ \ </c:formatCode>
                <c:ptCount val="5"/>
                <c:pt idx="0">
                  <c:v>331</c:v>
                </c:pt>
                <c:pt idx="1">
                  <c:v>860</c:v>
                </c:pt>
                <c:pt idx="2">
                  <c:v>1771</c:v>
                </c:pt>
                <c:pt idx="3">
                  <c:v>1356</c:v>
                </c:pt>
                <c:pt idx="4">
                  <c:v>5844</c:v>
                </c:pt>
              </c:numCache>
            </c:numRef>
          </c:val>
          <c:extLst>
            <c:ext xmlns:c16="http://schemas.microsoft.com/office/drawing/2014/chart" uri="{C3380CC4-5D6E-409C-BE32-E72D297353CC}">
              <c16:uniqueId val="{00000003-AE63-47FF-978C-45E98C8F8918}"/>
            </c:ext>
          </c:extLst>
        </c:ser>
        <c:ser>
          <c:idx val="4"/>
          <c:order val="4"/>
          <c:tx>
            <c:strRef>
              <c:f>'Table 58'!$G$7</c:f>
              <c:strCache>
                <c:ptCount val="1"/>
                <c:pt idx="0">
                  <c:v>2023</c:v>
                </c:pt>
              </c:strCache>
            </c:strRef>
          </c:tx>
          <c:spPr>
            <a:solidFill>
              <a:schemeClr val="accent5"/>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58'!$G$28:$G$32</c:f>
              <c:numCache>
                <c:formatCode>#,##0\ \ </c:formatCode>
                <c:ptCount val="5"/>
                <c:pt idx="0">
                  <c:v>32337</c:v>
                </c:pt>
                <c:pt idx="1">
                  <c:v>52788</c:v>
                </c:pt>
                <c:pt idx="2">
                  <c:v>91191</c:v>
                </c:pt>
                <c:pt idx="3">
                  <c:v>37947</c:v>
                </c:pt>
                <c:pt idx="4">
                  <c:v>41323</c:v>
                </c:pt>
              </c:numCache>
            </c:numRef>
          </c:val>
          <c:extLst>
            <c:ext xmlns:c16="http://schemas.microsoft.com/office/drawing/2014/chart" uri="{C3380CC4-5D6E-409C-BE32-E72D297353CC}">
              <c16:uniqueId val="{00000004-AE63-47FF-978C-45E98C8F8918}"/>
            </c:ext>
          </c:extLst>
        </c:ser>
        <c:dLbls>
          <c:showLegendKey val="0"/>
          <c:showVal val="0"/>
          <c:showCatName val="0"/>
          <c:showSerName val="0"/>
          <c:showPercent val="0"/>
          <c:showBubbleSize val="0"/>
        </c:dLbls>
        <c:gapWidth val="50"/>
        <c:axId val="683169328"/>
        <c:axId val="683165800"/>
      </c:barChart>
      <c:catAx>
        <c:axId val="6831693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5800"/>
        <c:crosses val="autoZero"/>
        <c:auto val="1"/>
        <c:lblAlgn val="ctr"/>
        <c:lblOffset val="100"/>
        <c:noMultiLvlLbl val="0"/>
      </c:catAx>
      <c:valAx>
        <c:axId val="6831658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932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61'!$C$12:$C$16</c:f>
              <c:numCache>
                <c:formatCode>#,##0\ \ </c:formatCode>
                <c:ptCount val="5"/>
                <c:pt idx="0">
                  <c:v>1329</c:v>
                </c:pt>
                <c:pt idx="1">
                  <c:v>889</c:v>
                </c:pt>
                <c:pt idx="2">
                  <c:v>286</c:v>
                </c:pt>
                <c:pt idx="3">
                  <c:v>62</c:v>
                </c:pt>
                <c:pt idx="4">
                  <c:v>86</c:v>
                </c:pt>
              </c:numCache>
            </c:numRef>
          </c:val>
          <c:extLst>
            <c:ext xmlns:c16="http://schemas.microsoft.com/office/drawing/2014/chart" uri="{C3380CC4-5D6E-409C-BE32-E72D297353CC}">
              <c16:uniqueId val="{00000000-BFB5-4F7E-A271-FA5C03F79722}"/>
            </c:ext>
          </c:extLst>
        </c:ser>
        <c:ser>
          <c:idx val="1"/>
          <c:order val="1"/>
          <c:tx>
            <c:strRef>
              <c:f>'Table 61'!$D$7</c:f>
              <c:strCache>
                <c:ptCount val="1"/>
                <c:pt idx="0">
                  <c:v>2020</c:v>
                </c:pt>
              </c:strCache>
            </c:strRef>
          </c:tx>
          <c:spPr>
            <a:solidFill>
              <a:schemeClr val="accent2"/>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61'!$D$12:$D$16</c:f>
              <c:numCache>
                <c:formatCode>#,##0\ \ </c:formatCode>
                <c:ptCount val="5"/>
                <c:pt idx="0">
                  <c:v>1</c:v>
                </c:pt>
                <c:pt idx="1">
                  <c:v>6</c:v>
                </c:pt>
                <c:pt idx="2">
                  <c:v>0</c:v>
                </c:pt>
                <c:pt idx="3">
                  <c:v>0</c:v>
                </c:pt>
                <c:pt idx="4">
                  <c:v>0</c:v>
                </c:pt>
              </c:numCache>
            </c:numRef>
          </c:val>
          <c:extLst>
            <c:ext xmlns:c16="http://schemas.microsoft.com/office/drawing/2014/chart" uri="{C3380CC4-5D6E-409C-BE32-E72D297353CC}">
              <c16:uniqueId val="{00000001-BFB5-4F7E-A271-FA5C03F79722}"/>
            </c:ext>
          </c:extLst>
        </c:ser>
        <c:ser>
          <c:idx val="2"/>
          <c:order val="2"/>
          <c:tx>
            <c:strRef>
              <c:f>'Table 61'!$E$7</c:f>
              <c:strCache>
                <c:ptCount val="1"/>
                <c:pt idx="0">
                  <c:v>2021</c:v>
                </c:pt>
              </c:strCache>
            </c:strRef>
          </c:tx>
          <c:spPr>
            <a:solidFill>
              <a:schemeClr val="accent3"/>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61'!$E$12:$E$16</c:f>
              <c:numCache>
                <c:formatCode>#,##0\ \ </c:formatCode>
                <c:ptCount val="5"/>
                <c:pt idx="0">
                  <c:v>8</c:v>
                </c:pt>
                <c:pt idx="1">
                  <c:v>42</c:v>
                </c:pt>
                <c:pt idx="2">
                  <c:v>8</c:v>
                </c:pt>
                <c:pt idx="3">
                  <c:v>1</c:v>
                </c:pt>
                <c:pt idx="4">
                  <c:v>0</c:v>
                </c:pt>
              </c:numCache>
            </c:numRef>
          </c:val>
          <c:extLst>
            <c:ext xmlns:c16="http://schemas.microsoft.com/office/drawing/2014/chart" uri="{C3380CC4-5D6E-409C-BE32-E72D297353CC}">
              <c16:uniqueId val="{00000002-BFB5-4F7E-A271-FA5C03F79722}"/>
            </c:ext>
          </c:extLst>
        </c:ser>
        <c:ser>
          <c:idx val="3"/>
          <c:order val="3"/>
          <c:tx>
            <c:strRef>
              <c:f>'Table 61'!$F$7</c:f>
              <c:strCache>
                <c:ptCount val="1"/>
                <c:pt idx="0">
                  <c:v>2022</c:v>
                </c:pt>
              </c:strCache>
            </c:strRef>
          </c:tx>
          <c:spPr>
            <a:solidFill>
              <a:schemeClr val="accent4"/>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61'!$F$12:$F$16</c:f>
              <c:numCache>
                <c:formatCode>#,##0\ \ </c:formatCode>
                <c:ptCount val="5"/>
                <c:pt idx="0">
                  <c:v>187</c:v>
                </c:pt>
                <c:pt idx="1">
                  <c:v>791</c:v>
                </c:pt>
                <c:pt idx="2">
                  <c:v>98</c:v>
                </c:pt>
                <c:pt idx="3">
                  <c:v>4</c:v>
                </c:pt>
                <c:pt idx="4">
                  <c:v>2</c:v>
                </c:pt>
              </c:numCache>
            </c:numRef>
          </c:val>
          <c:extLst>
            <c:ext xmlns:c16="http://schemas.microsoft.com/office/drawing/2014/chart" uri="{C3380CC4-5D6E-409C-BE32-E72D297353CC}">
              <c16:uniqueId val="{00000003-BFB5-4F7E-A271-FA5C03F79722}"/>
            </c:ext>
          </c:extLst>
        </c:ser>
        <c:ser>
          <c:idx val="4"/>
          <c:order val="4"/>
          <c:tx>
            <c:strRef>
              <c:f>'Table 61'!$G$7</c:f>
              <c:strCache>
                <c:ptCount val="1"/>
                <c:pt idx="0">
                  <c:v>2023</c:v>
                </c:pt>
              </c:strCache>
            </c:strRef>
          </c:tx>
          <c:spPr>
            <a:solidFill>
              <a:schemeClr val="accent5"/>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61'!$G$12:$G$16</c:f>
              <c:numCache>
                <c:formatCode>#,##0\ \ </c:formatCode>
                <c:ptCount val="5"/>
                <c:pt idx="0">
                  <c:v>1049</c:v>
                </c:pt>
                <c:pt idx="1">
                  <c:v>793</c:v>
                </c:pt>
                <c:pt idx="2">
                  <c:v>142</c:v>
                </c:pt>
                <c:pt idx="3">
                  <c:v>50</c:v>
                </c:pt>
                <c:pt idx="4">
                  <c:v>32</c:v>
                </c:pt>
              </c:numCache>
            </c:numRef>
          </c:val>
          <c:extLst>
            <c:ext xmlns:c16="http://schemas.microsoft.com/office/drawing/2014/chart" uri="{C3380CC4-5D6E-409C-BE32-E72D297353CC}">
              <c16:uniqueId val="{00000004-BFB5-4F7E-A271-FA5C03F79722}"/>
            </c:ext>
          </c:extLst>
        </c:ser>
        <c:dLbls>
          <c:showLegendKey val="0"/>
          <c:showVal val="0"/>
          <c:showCatName val="0"/>
          <c:showSerName val="0"/>
          <c:showPercent val="0"/>
          <c:showBubbleSize val="0"/>
        </c:dLbls>
        <c:gapWidth val="50"/>
        <c:axId val="683167368"/>
        <c:axId val="683168936"/>
      </c:barChart>
      <c:catAx>
        <c:axId val="6831673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936"/>
        <c:crosses val="autoZero"/>
        <c:auto val="1"/>
        <c:lblAlgn val="ctr"/>
        <c:lblOffset val="100"/>
        <c:noMultiLvlLbl val="0"/>
      </c:catAx>
      <c:valAx>
        <c:axId val="6831689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73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61'!$C$19:$C$25</c:f>
              <c:numCache>
                <c:formatCode>#,##0\ \ </c:formatCode>
                <c:ptCount val="7"/>
                <c:pt idx="0">
                  <c:v>101</c:v>
                </c:pt>
                <c:pt idx="1">
                  <c:v>624</c:v>
                </c:pt>
                <c:pt idx="2">
                  <c:v>690</c:v>
                </c:pt>
                <c:pt idx="3">
                  <c:v>297</c:v>
                </c:pt>
                <c:pt idx="4">
                  <c:v>356</c:v>
                </c:pt>
                <c:pt idx="5">
                  <c:v>467</c:v>
                </c:pt>
                <c:pt idx="6">
                  <c:v>321</c:v>
                </c:pt>
              </c:numCache>
            </c:numRef>
          </c:val>
          <c:extLst>
            <c:ext xmlns:c16="http://schemas.microsoft.com/office/drawing/2014/chart" uri="{C3380CC4-5D6E-409C-BE32-E72D297353CC}">
              <c16:uniqueId val="{00000000-ED99-42CF-B8F0-5C29572EE18D}"/>
            </c:ext>
          </c:extLst>
        </c:ser>
        <c:ser>
          <c:idx val="1"/>
          <c:order val="1"/>
          <c:tx>
            <c:strRef>
              <c:f>'Table 61'!$D$7</c:f>
              <c:strCache>
                <c:ptCount val="1"/>
                <c:pt idx="0">
                  <c:v>2020</c:v>
                </c:pt>
              </c:strCache>
            </c:strRef>
          </c:tx>
          <c:spPr>
            <a:solidFill>
              <a:schemeClr val="accent2"/>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61'!$D$19:$D$25</c:f>
              <c:numCache>
                <c:formatCode>#,##0\ \ </c:formatCode>
                <c:ptCount val="7"/>
                <c:pt idx="0">
                  <c:v>0</c:v>
                </c:pt>
                <c:pt idx="1">
                  <c:v>2</c:v>
                </c:pt>
                <c:pt idx="2">
                  <c:v>12</c:v>
                </c:pt>
                <c:pt idx="3">
                  <c:v>2</c:v>
                </c:pt>
                <c:pt idx="4">
                  <c:v>0</c:v>
                </c:pt>
                <c:pt idx="5">
                  <c:v>1</c:v>
                </c:pt>
                <c:pt idx="6">
                  <c:v>2</c:v>
                </c:pt>
              </c:numCache>
            </c:numRef>
          </c:val>
          <c:extLst>
            <c:ext xmlns:c16="http://schemas.microsoft.com/office/drawing/2014/chart" uri="{C3380CC4-5D6E-409C-BE32-E72D297353CC}">
              <c16:uniqueId val="{00000001-ED99-42CF-B8F0-5C29572EE18D}"/>
            </c:ext>
          </c:extLst>
        </c:ser>
        <c:ser>
          <c:idx val="2"/>
          <c:order val="2"/>
          <c:tx>
            <c:strRef>
              <c:f>'Table 61'!$E$7</c:f>
              <c:strCache>
                <c:ptCount val="1"/>
                <c:pt idx="0">
                  <c:v>2021</c:v>
                </c:pt>
              </c:strCache>
            </c:strRef>
          </c:tx>
          <c:spPr>
            <a:solidFill>
              <a:schemeClr val="accent3"/>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61'!$E$19:$E$25</c:f>
              <c:numCache>
                <c:formatCode>#,##0\ \ </c:formatCode>
                <c:ptCount val="7"/>
                <c:pt idx="0">
                  <c:v>5</c:v>
                </c:pt>
                <c:pt idx="1">
                  <c:v>15</c:v>
                </c:pt>
                <c:pt idx="2">
                  <c:v>23</c:v>
                </c:pt>
                <c:pt idx="3">
                  <c:v>16</c:v>
                </c:pt>
                <c:pt idx="4">
                  <c:v>9</c:v>
                </c:pt>
                <c:pt idx="5">
                  <c:v>7</c:v>
                </c:pt>
                <c:pt idx="6">
                  <c:v>4</c:v>
                </c:pt>
              </c:numCache>
            </c:numRef>
          </c:val>
          <c:extLst>
            <c:ext xmlns:c16="http://schemas.microsoft.com/office/drawing/2014/chart" uri="{C3380CC4-5D6E-409C-BE32-E72D297353CC}">
              <c16:uniqueId val="{00000002-ED99-42CF-B8F0-5C29572EE18D}"/>
            </c:ext>
          </c:extLst>
        </c:ser>
        <c:ser>
          <c:idx val="3"/>
          <c:order val="3"/>
          <c:tx>
            <c:strRef>
              <c:f>'Table 61'!$F$7</c:f>
              <c:strCache>
                <c:ptCount val="1"/>
                <c:pt idx="0">
                  <c:v>2022</c:v>
                </c:pt>
              </c:strCache>
            </c:strRef>
          </c:tx>
          <c:spPr>
            <a:solidFill>
              <a:schemeClr val="accent4"/>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61'!$F$19:$F$25</c:f>
              <c:numCache>
                <c:formatCode>#,##0\ \ </c:formatCode>
                <c:ptCount val="7"/>
                <c:pt idx="0">
                  <c:v>69</c:v>
                </c:pt>
                <c:pt idx="1">
                  <c:v>106</c:v>
                </c:pt>
                <c:pt idx="2">
                  <c:v>211</c:v>
                </c:pt>
                <c:pt idx="3">
                  <c:v>171</c:v>
                </c:pt>
                <c:pt idx="4">
                  <c:v>139</c:v>
                </c:pt>
                <c:pt idx="5">
                  <c:v>235</c:v>
                </c:pt>
                <c:pt idx="6">
                  <c:v>242</c:v>
                </c:pt>
              </c:numCache>
            </c:numRef>
          </c:val>
          <c:extLst>
            <c:ext xmlns:c16="http://schemas.microsoft.com/office/drawing/2014/chart" uri="{C3380CC4-5D6E-409C-BE32-E72D297353CC}">
              <c16:uniqueId val="{00000003-ED99-42CF-B8F0-5C29572EE18D}"/>
            </c:ext>
          </c:extLst>
        </c:ser>
        <c:ser>
          <c:idx val="4"/>
          <c:order val="4"/>
          <c:tx>
            <c:strRef>
              <c:f>'Table 61'!$G$7</c:f>
              <c:strCache>
                <c:ptCount val="1"/>
                <c:pt idx="0">
                  <c:v>2023</c:v>
                </c:pt>
              </c:strCache>
            </c:strRef>
          </c:tx>
          <c:spPr>
            <a:solidFill>
              <a:schemeClr val="accent5"/>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61'!$G$19:$G$25</c:f>
              <c:numCache>
                <c:formatCode>#,##0\ \ </c:formatCode>
                <c:ptCount val="7"/>
                <c:pt idx="0">
                  <c:v>74</c:v>
                </c:pt>
                <c:pt idx="1">
                  <c:v>423</c:v>
                </c:pt>
                <c:pt idx="2">
                  <c:v>572</c:v>
                </c:pt>
                <c:pt idx="3">
                  <c:v>286</c:v>
                </c:pt>
                <c:pt idx="4">
                  <c:v>258</c:v>
                </c:pt>
                <c:pt idx="5">
                  <c:v>362</c:v>
                </c:pt>
                <c:pt idx="6">
                  <c:v>288</c:v>
                </c:pt>
              </c:numCache>
            </c:numRef>
          </c:val>
          <c:extLst>
            <c:ext xmlns:c16="http://schemas.microsoft.com/office/drawing/2014/chart" uri="{C3380CC4-5D6E-409C-BE32-E72D297353CC}">
              <c16:uniqueId val="{00000004-ED99-42CF-B8F0-5C29572EE18D}"/>
            </c:ext>
          </c:extLst>
        </c:ser>
        <c:dLbls>
          <c:showLegendKey val="0"/>
          <c:showVal val="0"/>
          <c:showCatName val="0"/>
          <c:showSerName val="0"/>
          <c:showPercent val="0"/>
          <c:showBubbleSize val="0"/>
        </c:dLbls>
        <c:gapWidth val="50"/>
        <c:axId val="683166584"/>
        <c:axId val="683166976"/>
      </c:barChart>
      <c:catAx>
        <c:axId val="68316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976"/>
        <c:crosses val="autoZero"/>
        <c:auto val="1"/>
        <c:lblAlgn val="ctr"/>
        <c:lblOffset val="100"/>
        <c:noMultiLvlLbl val="0"/>
      </c:catAx>
      <c:valAx>
        <c:axId val="68316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61'!$C$28:$C$32</c:f>
              <c:numCache>
                <c:formatCode>#,##0\ \ </c:formatCode>
                <c:ptCount val="5"/>
                <c:pt idx="0">
                  <c:v>451</c:v>
                </c:pt>
                <c:pt idx="1">
                  <c:v>714</c:v>
                </c:pt>
                <c:pt idx="2">
                  <c:v>773</c:v>
                </c:pt>
                <c:pt idx="3">
                  <c:v>350</c:v>
                </c:pt>
                <c:pt idx="4">
                  <c:v>568</c:v>
                </c:pt>
              </c:numCache>
            </c:numRef>
          </c:val>
          <c:extLst>
            <c:ext xmlns:c16="http://schemas.microsoft.com/office/drawing/2014/chart" uri="{C3380CC4-5D6E-409C-BE32-E72D297353CC}">
              <c16:uniqueId val="{00000000-3A2C-4A88-A1D6-D2A153733C48}"/>
            </c:ext>
          </c:extLst>
        </c:ser>
        <c:ser>
          <c:idx val="1"/>
          <c:order val="1"/>
          <c:tx>
            <c:strRef>
              <c:f>'Table 61'!$D$7</c:f>
              <c:strCache>
                <c:ptCount val="1"/>
                <c:pt idx="0">
                  <c:v>2020</c:v>
                </c:pt>
              </c:strCache>
            </c:strRef>
          </c:tx>
          <c:spPr>
            <a:solidFill>
              <a:schemeClr val="accent2"/>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61'!$D$28:$D$32</c:f>
              <c:numCache>
                <c:formatCode>#,##0\ \ </c:formatCode>
                <c:ptCount val="5"/>
                <c:pt idx="0">
                  <c:v>0</c:v>
                </c:pt>
                <c:pt idx="1">
                  <c:v>0</c:v>
                </c:pt>
                <c:pt idx="2">
                  <c:v>0</c:v>
                </c:pt>
                <c:pt idx="3">
                  <c:v>0</c:v>
                </c:pt>
                <c:pt idx="4">
                  <c:v>19</c:v>
                </c:pt>
              </c:numCache>
            </c:numRef>
          </c:val>
          <c:extLst>
            <c:ext xmlns:c16="http://schemas.microsoft.com/office/drawing/2014/chart" uri="{C3380CC4-5D6E-409C-BE32-E72D297353CC}">
              <c16:uniqueId val="{00000001-3A2C-4A88-A1D6-D2A153733C48}"/>
            </c:ext>
          </c:extLst>
        </c:ser>
        <c:ser>
          <c:idx val="2"/>
          <c:order val="2"/>
          <c:tx>
            <c:strRef>
              <c:f>'Table 61'!$E$7</c:f>
              <c:strCache>
                <c:ptCount val="1"/>
                <c:pt idx="0">
                  <c:v>2021</c:v>
                </c:pt>
              </c:strCache>
            </c:strRef>
          </c:tx>
          <c:spPr>
            <a:solidFill>
              <a:schemeClr val="accent3"/>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61'!$E$28:$E$32</c:f>
              <c:numCache>
                <c:formatCode>#,##0\ \ </c:formatCode>
                <c:ptCount val="5"/>
                <c:pt idx="0">
                  <c:v>1</c:v>
                </c:pt>
                <c:pt idx="1">
                  <c:v>4</c:v>
                </c:pt>
                <c:pt idx="2">
                  <c:v>6</c:v>
                </c:pt>
                <c:pt idx="3">
                  <c:v>3</c:v>
                </c:pt>
                <c:pt idx="4">
                  <c:v>65</c:v>
                </c:pt>
              </c:numCache>
            </c:numRef>
          </c:val>
          <c:extLst>
            <c:ext xmlns:c16="http://schemas.microsoft.com/office/drawing/2014/chart" uri="{C3380CC4-5D6E-409C-BE32-E72D297353CC}">
              <c16:uniqueId val="{00000002-3A2C-4A88-A1D6-D2A153733C48}"/>
            </c:ext>
          </c:extLst>
        </c:ser>
        <c:ser>
          <c:idx val="3"/>
          <c:order val="3"/>
          <c:tx>
            <c:strRef>
              <c:f>'Table 61'!$F$7</c:f>
              <c:strCache>
                <c:ptCount val="1"/>
                <c:pt idx="0">
                  <c:v>2022</c:v>
                </c:pt>
              </c:strCache>
            </c:strRef>
          </c:tx>
          <c:spPr>
            <a:solidFill>
              <a:schemeClr val="accent4"/>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61'!$F$28:$F$32</c:f>
              <c:numCache>
                <c:formatCode>#,##0\ \ </c:formatCode>
                <c:ptCount val="5"/>
                <c:pt idx="0">
                  <c:v>67</c:v>
                </c:pt>
                <c:pt idx="1">
                  <c:v>115</c:v>
                </c:pt>
                <c:pt idx="2">
                  <c:v>270</c:v>
                </c:pt>
                <c:pt idx="3">
                  <c:v>209</c:v>
                </c:pt>
                <c:pt idx="4">
                  <c:v>512</c:v>
                </c:pt>
              </c:numCache>
            </c:numRef>
          </c:val>
          <c:extLst>
            <c:ext xmlns:c16="http://schemas.microsoft.com/office/drawing/2014/chart" uri="{C3380CC4-5D6E-409C-BE32-E72D297353CC}">
              <c16:uniqueId val="{00000003-3A2C-4A88-A1D6-D2A153733C48}"/>
            </c:ext>
          </c:extLst>
        </c:ser>
        <c:ser>
          <c:idx val="4"/>
          <c:order val="4"/>
          <c:tx>
            <c:strRef>
              <c:f>'Table 61'!$G$7</c:f>
              <c:strCache>
                <c:ptCount val="1"/>
                <c:pt idx="0">
                  <c:v>2023</c:v>
                </c:pt>
              </c:strCache>
            </c:strRef>
          </c:tx>
          <c:spPr>
            <a:solidFill>
              <a:schemeClr val="accent5"/>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61'!$G$28:$G$32</c:f>
              <c:numCache>
                <c:formatCode>#,##0\ \ </c:formatCode>
                <c:ptCount val="5"/>
                <c:pt idx="0">
                  <c:v>337</c:v>
                </c:pt>
                <c:pt idx="1">
                  <c:v>482</c:v>
                </c:pt>
                <c:pt idx="2">
                  <c:v>654</c:v>
                </c:pt>
                <c:pt idx="3">
                  <c:v>363</c:v>
                </c:pt>
                <c:pt idx="4">
                  <c:v>427</c:v>
                </c:pt>
              </c:numCache>
            </c:numRef>
          </c:val>
          <c:extLst>
            <c:ext xmlns:c16="http://schemas.microsoft.com/office/drawing/2014/chart" uri="{C3380CC4-5D6E-409C-BE32-E72D297353CC}">
              <c16:uniqueId val="{00000004-3A2C-4A88-A1D6-D2A153733C48}"/>
            </c:ext>
          </c:extLst>
        </c:ser>
        <c:dLbls>
          <c:showLegendKey val="0"/>
          <c:showVal val="0"/>
          <c:showCatName val="0"/>
          <c:showSerName val="0"/>
          <c:showPercent val="0"/>
          <c:showBubbleSize val="0"/>
        </c:dLbls>
        <c:gapWidth val="50"/>
        <c:axId val="686179176"/>
        <c:axId val="686187408"/>
      </c:barChart>
      <c:catAx>
        <c:axId val="686179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408"/>
        <c:crosses val="autoZero"/>
        <c:auto val="1"/>
        <c:lblAlgn val="ctr"/>
        <c:lblOffset val="100"/>
        <c:noMultiLvlLbl val="0"/>
      </c:catAx>
      <c:valAx>
        <c:axId val="6861874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917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62'!$C$12:$C$16</c:f>
              <c:numCache>
                <c:formatCode>#,##0\ \ </c:formatCode>
                <c:ptCount val="5"/>
                <c:pt idx="0">
                  <c:v>41945</c:v>
                </c:pt>
                <c:pt idx="1">
                  <c:v>21524</c:v>
                </c:pt>
                <c:pt idx="2">
                  <c:v>3245</c:v>
                </c:pt>
                <c:pt idx="3">
                  <c:v>717</c:v>
                </c:pt>
                <c:pt idx="4">
                  <c:v>1352</c:v>
                </c:pt>
              </c:numCache>
            </c:numRef>
          </c:val>
          <c:extLst>
            <c:ext xmlns:c16="http://schemas.microsoft.com/office/drawing/2014/chart" uri="{C3380CC4-5D6E-409C-BE32-E72D297353CC}">
              <c16:uniqueId val="{00000000-8FED-4826-BBFD-2AA9EA85B082}"/>
            </c:ext>
          </c:extLst>
        </c:ser>
        <c:ser>
          <c:idx val="1"/>
          <c:order val="1"/>
          <c:tx>
            <c:strRef>
              <c:f>'Table 62'!$D$7</c:f>
              <c:strCache>
                <c:ptCount val="1"/>
                <c:pt idx="0">
                  <c:v>2020</c:v>
                </c:pt>
              </c:strCache>
            </c:strRef>
          </c:tx>
          <c:spPr>
            <a:solidFill>
              <a:schemeClr val="accent2"/>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62'!$D$12:$D$16</c:f>
              <c:numCache>
                <c:formatCode>#,##0\ \ </c:formatCode>
                <c:ptCount val="5"/>
                <c:pt idx="0">
                  <c:v>35956</c:v>
                </c:pt>
                <c:pt idx="1">
                  <c:v>18537</c:v>
                </c:pt>
                <c:pt idx="2">
                  <c:v>3069</c:v>
                </c:pt>
                <c:pt idx="3">
                  <c:v>714</c:v>
                </c:pt>
                <c:pt idx="4">
                  <c:v>1542</c:v>
                </c:pt>
              </c:numCache>
            </c:numRef>
          </c:val>
          <c:extLst>
            <c:ext xmlns:c16="http://schemas.microsoft.com/office/drawing/2014/chart" uri="{C3380CC4-5D6E-409C-BE32-E72D297353CC}">
              <c16:uniqueId val="{00000001-8FED-4826-BBFD-2AA9EA85B082}"/>
            </c:ext>
          </c:extLst>
        </c:ser>
        <c:ser>
          <c:idx val="2"/>
          <c:order val="2"/>
          <c:tx>
            <c:strRef>
              <c:f>'Table 62'!$E$7</c:f>
              <c:strCache>
                <c:ptCount val="1"/>
                <c:pt idx="0">
                  <c:v>2021</c:v>
                </c:pt>
              </c:strCache>
            </c:strRef>
          </c:tx>
          <c:spPr>
            <a:solidFill>
              <a:schemeClr val="accent3"/>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62'!$E$12:$E$16</c:f>
              <c:numCache>
                <c:formatCode>#,##0\ \ </c:formatCode>
                <c:ptCount val="5"/>
                <c:pt idx="0">
                  <c:v>46</c:v>
                </c:pt>
                <c:pt idx="1">
                  <c:v>680</c:v>
                </c:pt>
                <c:pt idx="2">
                  <c:v>134</c:v>
                </c:pt>
                <c:pt idx="3">
                  <c:v>18</c:v>
                </c:pt>
                <c:pt idx="4">
                  <c:v>0</c:v>
                </c:pt>
              </c:numCache>
            </c:numRef>
          </c:val>
          <c:extLst>
            <c:ext xmlns:c16="http://schemas.microsoft.com/office/drawing/2014/chart" uri="{C3380CC4-5D6E-409C-BE32-E72D297353CC}">
              <c16:uniqueId val="{00000002-8FED-4826-BBFD-2AA9EA85B082}"/>
            </c:ext>
          </c:extLst>
        </c:ser>
        <c:ser>
          <c:idx val="3"/>
          <c:order val="3"/>
          <c:tx>
            <c:strRef>
              <c:f>'Table 62'!$F$7</c:f>
              <c:strCache>
                <c:ptCount val="1"/>
                <c:pt idx="0">
                  <c:v>2022</c:v>
                </c:pt>
              </c:strCache>
            </c:strRef>
          </c:tx>
          <c:spPr>
            <a:solidFill>
              <a:schemeClr val="accent4"/>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62'!$F$12:$F$16</c:f>
              <c:numCache>
                <c:formatCode>#,##0\ \ </c:formatCode>
                <c:ptCount val="5"/>
                <c:pt idx="0">
                  <c:v>237</c:v>
                </c:pt>
                <c:pt idx="1">
                  <c:v>2123</c:v>
                </c:pt>
                <c:pt idx="2">
                  <c:v>228</c:v>
                </c:pt>
                <c:pt idx="3">
                  <c:v>15</c:v>
                </c:pt>
                <c:pt idx="4">
                  <c:v>3</c:v>
                </c:pt>
              </c:numCache>
            </c:numRef>
          </c:val>
          <c:extLst>
            <c:ext xmlns:c16="http://schemas.microsoft.com/office/drawing/2014/chart" uri="{C3380CC4-5D6E-409C-BE32-E72D297353CC}">
              <c16:uniqueId val="{00000003-8FED-4826-BBFD-2AA9EA85B082}"/>
            </c:ext>
          </c:extLst>
        </c:ser>
        <c:ser>
          <c:idx val="4"/>
          <c:order val="4"/>
          <c:tx>
            <c:strRef>
              <c:f>'Table 62'!$G$7</c:f>
              <c:strCache>
                <c:ptCount val="1"/>
                <c:pt idx="0">
                  <c:v>2023</c:v>
                </c:pt>
              </c:strCache>
            </c:strRef>
          </c:tx>
          <c:spPr>
            <a:solidFill>
              <a:schemeClr val="accent5"/>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62'!$G$12:$G$16</c:f>
              <c:numCache>
                <c:formatCode>#,##0\ \ </c:formatCode>
                <c:ptCount val="5"/>
                <c:pt idx="0">
                  <c:v>25575</c:v>
                </c:pt>
                <c:pt idx="1">
                  <c:v>20584</c:v>
                </c:pt>
                <c:pt idx="2">
                  <c:v>1946</c:v>
                </c:pt>
                <c:pt idx="3">
                  <c:v>454</c:v>
                </c:pt>
                <c:pt idx="4">
                  <c:v>585</c:v>
                </c:pt>
              </c:numCache>
            </c:numRef>
          </c:val>
          <c:extLst>
            <c:ext xmlns:c16="http://schemas.microsoft.com/office/drawing/2014/chart" uri="{C3380CC4-5D6E-409C-BE32-E72D297353CC}">
              <c16:uniqueId val="{00000004-8FED-4826-BBFD-2AA9EA85B082}"/>
            </c:ext>
          </c:extLst>
        </c:ser>
        <c:dLbls>
          <c:showLegendKey val="0"/>
          <c:showVal val="0"/>
          <c:showCatName val="0"/>
          <c:showSerName val="0"/>
          <c:showPercent val="0"/>
          <c:showBubbleSize val="0"/>
        </c:dLbls>
        <c:gapWidth val="50"/>
        <c:axId val="686187800"/>
        <c:axId val="686181136"/>
      </c:barChart>
      <c:catAx>
        <c:axId val="6861878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1136"/>
        <c:crosses val="autoZero"/>
        <c:auto val="1"/>
        <c:lblAlgn val="ctr"/>
        <c:lblOffset val="100"/>
        <c:noMultiLvlLbl val="0"/>
      </c:catAx>
      <c:valAx>
        <c:axId val="6861811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8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62'!$C$19:$C$25</c:f>
              <c:numCache>
                <c:formatCode>#,##0\ \ </c:formatCode>
                <c:ptCount val="7"/>
                <c:pt idx="0">
                  <c:v>4021</c:v>
                </c:pt>
                <c:pt idx="1">
                  <c:v>7999</c:v>
                </c:pt>
                <c:pt idx="2">
                  <c:v>13835</c:v>
                </c:pt>
                <c:pt idx="3">
                  <c:v>7449</c:v>
                </c:pt>
                <c:pt idx="4">
                  <c:v>8217</c:v>
                </c:pt>
                <c:pt idx="5">
                  <c:v>15136</c:v>
                </c:pt>
                <c:pt idx="6">
                  <c:v>16439</c:v>
                </c:pt>
              </c:numCache>
            </c:numRef>
          </c:val>
          <c:extLst>
            <c:ext xmlns:c16="http://schemas.microsoft.com/office/drawing/2014/chart" uri="{C3380CC4-5D6E-409C-BE32-E72D297353CC}">
              <c16:uniqueId val="{00000000-7560-4315-A605-24CFDB139695}"/>
            </c:ext>
          </c:extLst>
        </c:ser>
        <c:ser>
          <c:idx val="1"/>
          <c:order val="1"/>
          <c:tx>
            <c:strRef>
              <c:f>'Table 62'!$D$7</c:f>
              <c:strCache>
                <c:ptCount val="1"/>
                <c:pt idx="0">
                  <c:v>2020</c:v>
                </c:pt>
              </c:strCache>
            </c:strRef>
          </c:tx>
          <c:spPr>
            <a:solidFill>
              <a:schemeClr val="accent2"/>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62'!$D$19:$D$25</c:f>
              <c:numCache>
                <c:formatCode>#,##0\ \ </c:formatCode>
                <c:ptCount val="7"/>
                <c:pt idx="0">
                  <c:v>3697</c:v>
                </c:pt>
                <c:pt idx="1">
                  <c:v>6700</c:v>
                </c:pt>
                <c:pt idx="2">
                  <c:v>12239</c:v>
                </c:pt>
                <c:pt idx="3">
                  <c:v>6771</c:v>
                </c:pt>
                <c:pt idx="4">
                  <c:v>7115</c:v>
                </c:pt>
                <c:pt idx="5">
                  <c:v>12908</c:v>
                </c:pt>
                <c:pt idx="6">
                  <c:v>14173</c:v>
                </c:pt>
              </c:numCache>
            </c:numRef>
          </c:val>
          <c:extLst>
            <c:ext xmlns:c16="http://schemas.microsoft.com/office/drawing/2014/chart" uri="{C3380CC4-5D6E-409C-BE32-E72D297353CC}">
              <c16:uniqueId val="{00000001-7560-4315-A605-24CFDB139695}"/>
            </c:ext>
          </c:extLst>
        </c:ser>
        <c:ser>
          <c:idx val="2"/>
          <c:order val="2"/>
          <c:tx>
            <c:strRef>
              <c:f>'Table 62'!$E$7</c:f>
              <c:strCache>
                <c:ptCount val="1"/>
                <c:pt idx="0">
                  <c:v>2021</c:v>
                </c:pt>
              </c:strCache>
            </c:strRef>
          </c:tx>
          <c:spPr>
            <a:solidFill>
              <a:schemeClr val="accent3"/>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62'!$E$19:$E$25</c:f>
              <c:numCache>
                <c:formatCode>#,##0\ \ </c:formatCode>
                <c:ptCount val="7"/>
                <c:pt idx="0">
                  <c:v>111</c:v>
                </c:pt>
                <c:pt idx="1">
                  <c:v>149</c:v>
                </c:pt>
                <c:pt idx="2">
                  <c:v>421</c:v>
                </c:pt>
                <c:pt idx="3">
                  <c:v>196</c:v>
                </c:pt>
                <c:pt idx="4">
                  <c:v>168</c:v>
                </c:pt>
                <c:pt idx="5">
                  <c:v>143</c:v>
                </c:pt>
                <c:pt idx="6">
                  <c:v>102</c:v>
                </c:pt>
              </c:numCache>
            </c:numRef>
          </c:val>
          <c:extLst>
            <c:ext xmlns:c16="http://schemas.microsoft.com/office/drawing/2014/chart" uri="{C3380CC4-5D6E-409C-BE32-E72D297353CC}">
              <c16:uniqueId val="{00000002-7560-4315-A605-24CFDB139695}"/>
            </c:ext>
          </c:extLst>
        </c:ser>
        <c:ser>
          <c:idx val="3"/>
          <c:order val="3"/>
          <c:tx>
            <c:strRef>
              <c:f>'Table 62'!$F$7</c:f>
              <c:strCache>
                <c:ptCount val="1"/>
                <c:pt idx="0">
                  <c:v>2022</c:v>
                </c:pt>
              </c:strCache>
            </c:strRef>
          </c:tx>
          <c:spPr>
            <a:solidFill>
              <a:schemeClr val="accent4"/>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62'!$F$19:$F$25</c:f>
              <c:numCache>
                <c:formatCode>#,##0\ \ </c:formatCode>
                <c:ptCount val="7"/>
                <c:pt idx="0">
                  <c:v>243</c:v>
                </c:pt>
                <c:pt idx="1">
                  <c:v>192</c:v>
                </c:pt>
                <c:pt idx="2">
                  <c:v>672</c:v>
                </c:pt>
                <c:pt idx="3">
                  <c:v>492</c:v>
                </c:pt>
                <c:pt idx="4">
                  <c:v>363</c:v>
                </c:pt>
                <c:pt idx="5">
                  <c:v>470</c:v>
                </c:pt>
                <c:pt idx="6">
                  <c:v>448</c:v>
                </c:pt>
              </c:numCache>
            </c:numRef>
          </c:val>
          <c:extLst>
            <c:ext xmlns:c16="http://schemas.microsoft.com/office/drawing/2014/chart" uri="{C3380CC4-5D6E-409C-BE32-E72D297353CC}">
              <c16:uniqueId val="{00000003-7560-4315-A605-24CFDB139695}"/>
            </c:ext>
          </c:extLst>
        </c:ser>
        <c:ser>
          <c:idx val="4"/>
          <c:order val="4"/>
          <c:tx>
            <c:strRef>
              <c:f>'Table 62'!$G$7</c:f>
              <c:strCache>
                <c:ptCount val="1"/>
                <c:pt idx="0">
                  <c:v>2023</c:v>
                </c:pt>
              </c:strCache>
            </c:strRef>
          </c:tx>
          <c:spPr>
            <a:solidFill>
              <a:schemeClr val="accent5"/>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62'!$G$19:$G$25</c:f>
              <c:numCache>
                <c:formatCode>#,##0\ \ </c:formatCode>
                <c:ptCount val="7"/>
                <c:pt idx="0">
                  <c:v>3537</c:v>
                </c:pt>
                <c:pt idx="1">
                  <c:v>4414</c:v>
                </c:pt>
                <c:pt idx="2">
                  <c:v>9675</c:v>
                </c:pt>
                <c:pt idx="3">
                  <c:v>6385</c:v>
                </c:pt>
                <c:pt idx="4">
                  <c:v>5805</c:v>
                </c:pt>
                <c:pt idx="5">
                  <c:v>10265</c:v>
                </c:pt>
                <c:pt idx="6">
                  <c:v>13049</c:v>
                </c:pt>
              </c:numCache>
            </c:numRef>
          </c:val>
          <c:extLst>
            <c:ext xmlns:c16="http://schemas.microsoft.com/office/drawing/2014/chart" uri="{C3380CC4-5D6E-409C-BE32-E72D297353CC}">
              <c16:uniqueId val="{00000004-7560-4315-A605-24CFDB139695}"/>
            </c:ext>
          </c:extLst>
        </c:ser>
        <c:dLbls>
          <c:showLegendKey val="0"/>
          <c:showVal val="0"/>
          <c:showCatName val="0"/>
          <c:showSerName val="0"/>
          <c:showPercent val="0"/>
          <c:showBubbleSize val="0"/>
        </c:dLbls>
        <c:gapWidth val="50"/>
        <c:axId val="686178784"/>
        <c:axId val="686186232"/>
      </c:barChart>
      <c:catAx>
        <c:axId val="6861787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6232"/>
        <c:crosses val="autoZero"/>
        <c:auto val="1"/>
        <c:lblAlgn val="ctr"/>
        <c:lblOffset val="100"/>
        <c:noMultiLvlLbl val="0"/>
      </c:catAx>
      <c:valAx>
        <c:axId val="6861862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87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62'!$C$28:$C$32</c:f>
              <c:numCache>
                <c:formatCode>#,##0\ \ </c:formatCode>
                <c:ptCount val="5"/>
                <c:pt idx="0">
                  <c:v>6784</c:v>
                </c:pt>
                <c:pt idx="1">
                  <c:v>13522</c:v>
                </c:pt>
                <c:pt idx="2">
                  <c:v>21764</c:v>
                </c:pt>
                <c:pt idx="3">
                  <c:v>13079</c:v>
                </c:pt>
                <c:pt idx="4">
                  <c:v>17947</c:v>
                </c:pt>
              </c:numCache>
            </c:numRef>
          </c:val>
          <c:extLst>
            <c:ext xmlns:c16="http://schemas.microsoft.com/office/drawing/2014/chart" uri="{C3380CC4-5D6E-409C-BE32-E72D297353CC}">
              <c16:uniqueId val="{00000000-3BD4-4F8F-AFFE-B974C10D13C3}"/>
            </c:ext>
          </c:extLst>
        </c:ser>
        <c:ser>
          <c:idx val="1"/>
          <c:order val="1"/>
          <c:tx>
            <c:strRef>
              <c:f>'Table 62'!$D$7</c:f>
              <c:strCache>
                <c:ptCount val="1"/>
                <c:pt idx="0">
                  <c:v>2020</c:v>
                </c:pt>
              </c:strCache>
            </c:strRef>
          </c:tx>
          <c:spPr>
            <a:solidFill>
              <a:schemeClr val="accent2"/>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62'!$D$28:$D$32</c:f>
              <c:numCache>
                <c:formatCode>#,##0\ \ </c:formatCode>
                <c:ptCount val="5"/>
                <c:pt idx="0">
                  <c:v>7615</c:v>
                </c:pt>
                <c:pt idx="1">
                  <c:v>10375</c:v>
                </c:pt>
                <c:pt idx="2">
                  <c:v>16509</c:v>
                </c:pt>
                <c:pt idx="3">
                  <c:v>11817</c:v>
                </c:pt>
                <c:pt idx="4">
                  <c:v>17287</c:v>
                </c:pt>
              </c:numCache>
            </c:numRef>
          </c:val>
          <c:extLst>
            <c:ext xmlns:c16="http://schemas.microsoft.com/office/drawing/2014/chart" uri="{C3380CC4-5D6E-409C-BE32-E72D297353CC}">
              <c16:uniqueId val="{00000001-3BD4-4F8F-AFFE-B974C10D13C3}"/>
            </c:ext>
          </c:extLst>
        </c:ser>
        <c:ser>
          <c:idx val="2"/>
          <c:order val="2"/>
          <c:tx>
            <c:strRef>
              <c:f>'Table 62'!$E$7</c:f>
              <c:strCache>
                <c:ptCount val="1"/>
                <c:pt idx="0">
                  <c:v>2021</c:v>
                </c:pt>
              </c:strCache>
            </c:strRef>
          </c:tx>
          <c:spPr>
            <a:solidFill>
              <a:schemeClr val="accent3"/>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62'!$E$28:$E$32</c:f>
              <c:numCache>
                <c:formatCode>#,##0\ \ </c:formatCode>
                <c:ptCount val="5"/>
                <c:pt idx="0">
                  <c:v>10</c:v>
                </c:pt>
                <c:pt idx="1">
                  <c:v>9</c:v>
                </c:pt>
                <c:pt idx="2">
                  <c:v>7</c:v>
                </c:pt>
                <c:pt idx="3">
                  <c:v>21</c:v>
                </c:pt>
                <c:pt idx="4">
                  <c:v>1243</c:v>
                </c:pt>
              </c:numCache>
            </c:numRef>
          </c:val>
          <c:extLst>
            <c:ext xmlns:c16="http://schemas.microsoft.com/office/drawing/2014/chart" uri="{C3380CC4-5D6E-409C-BE32-E72D297353CC}">
              <c16:uniqueId val="{00000002-3BD4-4F8F-AFFE-B974C10D13C3}"/>
            </c:ext>
          </c:extLst>
        </c:ser>
        <c:ser>
          <c:idx val="3"/>
          <c:order val="3"/>
          <c:tx>
            <c:strRef>
              <c:f>'Table 62'!$F$7</c:f>
              <c:strCache>
                <c:ptCount val="1"/>
                <c:pt idx="0">
                  <c:v>2022</c:v>
                </c:pt>
              </c:strCache>
            </c:strRef>
          </c:tx>
          <c:spPr>
            <a:solidFill>
              <a:schemeClr val="accent4"/>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62'!$F$28:$F$32</c:f>
              <c:numCache>
                <c:formatCode>#,##0\ \ </c:formatCode>
                <c:ptCount val="5"/>
                <c:pt idx="0">
                  <c:v>85</c:v>
                </c:pt>
                <c:pt idx="1">
                  <c:v>149</c:v>
                </c:pt>
                <c:pt idx="2">
                  <c:v>409</c:v>
                </c:pt>
                <c:pt idx="3">
                  <c:v>422</c:v>
                </c:pt>
                <c:pt idx="4">
                  <c:v>1815</c:v>
                </c:pt>
              </c:numCache>
            </c:numRef>
          </c:val>
          <c:extLst>
            <c:ext xmlns:c16="http://schemas.microsoft.com/office/drawing/2014/chart" uri="{C3380CC4-5D6E-409C-BE32-E72D297353CC}">
              <c16:uniqueId val="{00000003-3BD4-4F8F-AFFE-B974C10D13C3}"/>
            </c:ext>
          </c:extLst>
        </c:ser>
        <c:ser>
          <c:idx val="4"/>
          <c:order val="4"/>
          <c:tx>
            <c:strRef>
              <c:f>'Table 62'!$G$7</c:f>
              <c:strCache>
                <c:ptCount val="1"/>
                <c:pt idx="0">
                  <c:v>2023</c:v>
                </c:pt>
              </c:strCache>
            </c:strRef>
          </c:tx>
          <c:spPr>
            <a:solidFill>
              <a:schemeClr val="accent5"/>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62'!$G$28:$G$32</c:f>
              <c:numCache>
                <c:formatCode>#,##0\ \ </c:formatCode>
                <c:ptCount val="5"/>
                <c:pt idx="0">
                  <c:v>5082</c:v>
                </c:pt>
                <c:pt idx="1">
                  <c:v>6958</c:v>
                </c:pt>
                <c:pt idx="2">
                  <c:v>13228</c:v>
                </c:pt>
                <c:pt idx="3">
                  <c:v>10528</c:v>
                </c:pt>
                <c:pt idx="4">
                  <c:v>17334</c:v>
                </c:pt>
              </c:numCache>
            </c:numRef>
          </c:val>
          <c:extLst>
            <c:ext xmlns:c16="http://schemas.microsoft.com/office/drawing/2014/chart" uri="{C3380CC4-5D6E-409C-BE32-E72D297353CC}">
              <c16:uniqueId val="{00000004-3BD4-4F8F-AFFE-B974C10D13C3}"/>
            </c:ext>
          </c:extLst>
        </c:ser>
        <c:dLbls>
          <c:showLegendKey val="0"/>
          <c:showVal val="0"/>
          <c:showCatName val="0"/>
          <c:showSerName val="0"/>
          <c:showPercent val="0"/>
          <c:showBubbleSize val="0"/>
        </c:dLbls>
        <c:gapWidth val="50"/>
        <c:axId val="686182312"/>
        <c:axId val="686188192"/>
      </c:barChart>
      <c:catAx>
        <c:axId val="686182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8192"/>
        <c:crosses val="autoZero"/>
        <c:auto val="1"/>
        <c:lblAlgn val="ctr"/>
        <c:lblOffset val="100"/>
        <c:noMultiLvlLbl val="0"/>
      </c:catAx>
      <c:valAx>
        <c:axId val="6861881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23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11'!$C$12:$C$16</c:f>
              <c:numCache>
                <c:formatCode>#,##0\ \ </c:formatCode>
                <c:ptCount val="5"/>
                <c:pt idx="0">
                  <c:v>9087</c:v>
                </c:pt>
                <c:pt idx="1">
                  <c:v>11112</c:v>
                </c:pt>
                <c:pt idx="2">
                  <c:v>8365</c:v>
                </c:pt>
                <c:pt idx="3">
                  <c:v>197</c:v>
                </c:pt>
                <c:pt idx="4">
                  <c:v>1359</c:v>
                </c:pt>
              </c:numCache>
            </c:numRef>
          </c:val>
          <c:extLst>
            <c:ext xmlns:c16="http://schemas.microsoft.com/office/drawing/2014/chart" uri="{C3380CC4-5D6E-409C-BE32-E72D297353CC}">
              <c16:uniqueId val="{00000000-B82B-4D58-9087-8B2511E00745}"/>
            </c:ext>
          </c:extLst>
        </c:ser>
        <c:ser>
          <c:idx val="1"/>
          <c:order val="1"/>
          <c:tx>
            <c:strRef>
              <c:f>'Table 11'!$D$7</c:f>
              <c:strCache>
                <c:ptCount val="1"/>
                <c:pt idx="0">
                  <c:v>2020</c:v>
                </c:pt>
              </c:strCache>
            </c:strRef>
          </c:tx>
          <c:spPr>
            <a:solidFill>
              <a:schemeClr val="accent2"/>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11'!$D$12:$D$16</c:f>
              <c:numCache>
                <c:formatCode>#,##0\ \ </c:formatCode>
                <c:ptCount val="5"/>
                <c:pt idx="0">
                  <c:v>1</c:v>
                </c:pt>
                <c:pt idx="1">
                  <c:v>145</c:v>
                </c:pt>
                <c:pt idx="2">
                  <c:v>8</c:v>
                </c:pt>
                <c:pt idx="3">
                  <c:v>2</c:v>
                </c:pt>
                <c:pt idx="4">
                  <c:v>0</c:v>
                </c:pt>
              </c:numCache>
            </c:numRef>
          </c:val>
          <c:extLst>
            <c:ext xmlns:c16="http://schemas.microsoft.com/office/drawing/2014/chart" uri="{C3380CC4-5D6E-409C-BE32-E72D297353CC}">
              <c16:uniqueId val="{00000001-B82B-4D58-9087-8B2511E00745}"/>
            </c:ext>
          </c:extLst>
        </c:ser>
        <c:ser>
          <c:idx val="2"/>
          <c:order val="2"/>
          <c:tx>
            <c:strRef>
              <c:f>'Table 11'!$E$7</c:f>
              <c:strCache>
                <c:ptCount val="1"/>
                <c:pt idx="0">
                  <c:v>2021</c:v>
                </c:pt>
              </c:strCache>
            </c:strRef>
          </c:tx>
          <c:spPr>
            <a:solidFill>
              <a:schemeClr val="accent3"/>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11'!$E$12:$E$16</c:f>
              <c:numCache>
                <c:formatCode>#,##0\ \ </c:formatCode>
                <c:ptCount val="5"/>
                <c:pt idx="0">
                  <c:v>3314</c:v>
                </c:pt>
                <c:pt idx="1">
                  <c:v>11374</c:v>
                </c:pt>
                <c:pt idx="2">
                  <c:v>3485</c:v>
                </c:pt>
                <c:pt idx="3">
                  <c:v>107</c:v>
                </c:pt>
                <c:pt idx="4">
                  <c:v>98</c:v>
                </c:pt>
              </c:numCache>
            </c:numRef>
          </c:val>
          <c:extLst>
            <c:ext xmlns:c16="http://schemas.microsoft.com/office/drawing/2014/chart" uri="{C3380CC4-5D6E-409C-BE32-E72D297353CC}">
              <c16:uniqueId val="{00000002-B82B-4D58-9087-8B2511E00745}"/>
            </c:ext>
          </c:extLst>
        </c:ser>
        <c:ser>
          <c:idx val="3"/>
          <c:order val="3"/>
          <c:tx>
            <c:strRef>
              <c:f>'Table 11'!$F$7</c:f>
              <c:strCache>
                <c:ptCount val="1"/>
                <c:pt idx="0">
                  <c:v>2022</c:v>
                </c:pt>
              </c:strCache>
            </c:strRef>
          </c:tx>
          <c:spPr>
            <a:solidFill>
              <a:schemeClr val="accent4"/>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11'!$F$12:$F$16</c:f>
              <c:numCache>
                <c:formatCode>#,##0\ \ </c:formatCode>
                <c:ptCount val="5"/>
                <c:pt idx="0">
                  <c:v>2325</c:v>
                </c:pt>
                <c:pt idx="1">
                  <c:v>8630</c:v>
                </c:pt>
                <c:pt idx="2">
                  <c:v>3708</c:v>
                </c:pt>
                <c:pt idx="3">
                  <c:v>12</c:v>
                </c:pt>
                <c:pt idx="4">
                  <c:v>134</c:v>
                </c:pt>
              </c:numCache>
            </c:numRef>
          </c:val>
          <c:extLst>
            <c:ext xmlns:c16="http://schemas.microsoft.com/office/drawing/2014/chart" uri="{C3380CC4-5D6E-409C-BE32-E72D297353CC}">
              <c16:uniqueId val="{00000003-B82B-4D58-9087-8B2511E00745}"/>
            </c:ext>
          </c:extLst>
        </c:ser>
        <c:ser>
          <c:idx val="4"/>
          <c:order val="4"/>
          <c:tx>
            <c:strRef>
              <c:f>'Table 11'!$G$7</c:f>
              <c:strCache>
                <c:ptCount val="1"/>
                <c:pt idx="0">
                  <c:v>2023</c:v>
                </c:pt>
              </c:strCache>
            </c:strRef>
          </c:tx>
          <c:spPr>
            <a:solidFill>
              <a:schemeClr val="accent5"/>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11'!$G$12:$G$16</c:f>
              <c:numCache>
                <c:formatCode>#,##0\ \ </c:formatCode>
                <c:ptCount val="5"/>
                <c:pt idx="0">
                  <c:v>6551</c:v>
                </c:pt>
                <c:pt idx="1">
                  <c:v>8162</c:v>
                </c:pt>
                <c:pt idx="2">
                  <c:v>4826</c:v>
                </c:pt>
                <c:pt idx="3">
                  <c:v>72</c:v>
                </c:pt>
                <c:pt idx="4">
                  <c:v>875</c:v>
                </c:pt>
              </c:numCache>
            </c:numRef>
          </c:val>
          <c:extLst>
            <c:ext xmlns:c16="http://schemas.microsoft.com/office/drawing/2014/chart" uri="{C3380CC4-5D6E-409C-BE32-E72D297353CC}">
              <c16:uniqueId val="{00000004-B82B-4D58-9087-8B2511E00745}"/>
            </c:ext>
          </c:extLst>
        </c:ser>
        <c:dLbls>
          <c:showLegendKey val="0"/>
          <c:showVal val="0"/>
          <c:showCatName val="0"/>
          <c:showSerName val="0"/>
          <c:showPercent val="0"/>
          <c:showBubbleSize val="0"/>
        </c:dLbls>
        <c:gapWidth val="50"/>
        <c:axId val="590457168"/>
        <c:axId val="590459128"/>
      </c:barChart>
      <c:catAx>
        <c:axId val="5904571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128"/>
        <c:crosses val="autoZero"/>
        <c:auto val="1"/>
        <c:lblAlgn val="ctr"/>
        <c:lblOffset val="100"/>
        <c:noMultiLvlLbl val="0"/>
      </c:catAx>
      <c:valAx>
        <c:axId val="5904591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71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11'!$C$19:$C$25</c:f>
              <c:numCache>
                <c:formatCode>#,##0\ \ </c:formatCode>
                <c:ptCount val="7"/>
                <c:pt idx="0">
                  <c:v>1788</c:v>
                </c:pt>
                <c:pt idx="1">
                  <c:v>2482</c:v>
                </c:pt>
                <c:pt idx="2">
                  <c:v>6485</c:v>
                </c:pt>
                <c:pt idx="3">
                  <c:v>6191</c:v>
                </c:pt>
                <c:pt idx="4">
                  <c:v>6214</c:v>
                </c:pt>
                <c:pt idx="5">
                  <c:v>5291</c:v>
                </c:pt>
                <c:pt idx="6">
                  <c:v>3166</c:v>
                </c:pt>
              </c:numCache>
            </c:numRef>
          </c:val>
          <c:extLst>
            <c:ext xmlns:c16="http://schemas.microsoft.com/office/drawing/2014/chart" uri="{C3380CC4-5D6E-409C-BE32-E72D297353CC}">
              <c16:uniqueId val="{00000000-567C-423E-822D-B922872F00AE}"/>
            </c:ext>
          </c:extLst>
        </c:ser>
        <c:ser>
          <c:idx val="1"/>
          <c:order val="1"/>
          <c:tx>
            <c:strRef>
              <c:f>'Table 11'!$D$7</c:f>
              <c:strCache>
                <c:ptCount val="1"/>
                <c:pt idx="0">
                  <c:v>2020</c:v>
                </c:pt>
              </c:strCache>
            </c:strRef>
          </c:tx>
          <c:spPr>
            <a:solidFill>
              <a:schemeClr val="accent2"/>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11'!$D$19:$D$25</c:f>
              <c:numCache>
                <c:formatCode>#,##0\ \ </c:formatCode>
                <c:ptCount val="7"/>
                <c:pt idx="0">
                  <c:v>33</c:v>
                </c:pt>
                <c:pt idx="1">
                  <c:v>29</c:v>
                </c:pt>
                <c:pt idx="2">
                  <c:v>46</c:v>
                </c:pt>
                <c:pt idx="3">
                  <c:v>41</c:v>
                </c:pt>
                <c:pt idx="4">
                  <c:v>27</c:v>
                </c:pt>
                <c:pt idx="5">
                  <c:v>41</c:v>
                </c:pt>
                <c:pt idx="6">
                  <c:v>11</c:v>
                </c:pt>
              </c:numCache>
            </c:numRef>
          </c:val>
          <c:extLst>
            <c:ext xmlns:c16="http://schemas.microsoft.com/office/drawing/2014/chart" uri="{C3380CC4-5D6E-409C-BE32-E72D297353CC}">
              <c16:uniqueId val="{00000001-567C-423E-822D-B922872F00AE}"/>
            </c:ext>
          </c:extLst>
        </c:ser>
        <c:ser>
          <c:idx val="2"/>
          <c:order val="2"/>
          <c:tx>
            <c:strRef>
              <c:f>'Table 11'!$E$7</c:f>
              <c:strCache>
                <c:ptCount val="1"/>
                <c:pt idx="0">
                  <c:v>2021</c:v>
                </c:pt>
              </c:strCache>
            </c:strRef>
          </c:tx>
          <c:spPr>
            <a:solidFill>
              <a:schemeClr val="accent3"/>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11'!$E$19:$E$25</c:f>
              <c:numCache>
                <c:formatCode>#,##0\ \ </c:formatCode>
                <c:ptCount val="7"/>
                <c:pt idx="0">
                  <c:v>1540</c:v>
                </c:pt>
                <c:pt idx="1">
                  <c:v>1366</c:v>
                </c:pt>
                <c:pt idx="2">
                  <c:v>4311</c:v>
                </c:pt>
                <c:pt idx="3">
                  <c:v>3618</c:v>
                </c:pt>
                <c:pt idx="4">
                  <c:v>3544</c:v>
                </c:pt>
                <c:pt idx="5">
                  <c:v>3135</c:v>
                </c:pt>
                <c:pt idx="6">
                  <c:v>1653</c:v>
                </c:pt>
              </c:numCache>
            </c:numRef>
          </c:val>
          <c:extLst>
            <c:ext xmlns:c16="http://schemas.microsoft.com/office/drawing/2014/chart" uri="{C3380CC4-5D6E-409C-BE32-E72D297353CC}">
              <c16:uniqueId val="{00000002-567C-423E-822D-B922872F00AE}"/>
            </c:ext>
          </c:extLst>
        </c:ser>
        <c:ser>
          <c:idx val="3"/>
          <c:order val="3"/>
          <c:tx>
            <c:strRef>
              <c:f>'Table 11'!$F$7</c:f>
              <c:strCache>
                <c:ptCount val="1"/>
                <c:pt idx="0">
                  <c:v>2022</c:v>
                </c:pt>
              </c:strCache>
            </c:strRef>
          </c:tx>
          <c:spPr>
            <a:solidFill>
              <a:schemeClr val="accent4"/>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11'!$F$19:$F$25</c:f>
              <c:numCache>
                <c:formatCode>#,##0\ \ </c:formatCode>
                <c:ptCount val="7"/>
                <c:pt idx="0">
                  <c:v>1022</c:v>
                </c:pt>
                <c:pt idx="1">
                  <c:v>994</c:v>
                </c:pt>
                <c:pt idx="2">
                  <c:v>2864</c:v>
                </c:pt>
                <c:pt idx="3">
                  <c:v>2824</c:v>
                </c:pt>
                <c:pt idx="4">
                  <c:v>3118</c:v>
                </c:pt>
                <c:pt idx="5">
                  <c:v>2804</c:v>
                </c:pt>
                <c:pt idx="6">
                  <c:v>1927</c:v>
                </c:pt>
              </c:numCache>
            </c:numRef>
          </c:val>
          <c:extLst>
            <c:ext xmlns:c16="http://schemas.microsoft.com/office/drawing/2014/chart" uri="{C3380CC4-5D6E-409C-BE32-E72D297353CC}">
              <c16:uniqueId val="{00000003-567C-423E-822D-B922872F00AE}"/>
            </c:ext>
          </c:extLst>
        </c:ser>
        <c:ser>
          <c:idx val="4"/>
          <c:order val="4"/>
          <c:tx>
            <c:strRef>
              <c:f>'Table 11'!$G$7</c:f>
              <c:strCache>
                <c:ptCount val="1"/>
                <c:pt idx="0">
                  <c:v>2023</c:v>
                </c:pt>
              </c:strCache>
            </c:strRef>
          </c:tx>
          <c:spPr>
            <a:solidFill>
              <a:schemeClr val="accent5"/>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11'!$G$19:$G$25</c:f>
              <c:numCache>
                <c:formatCode>#,##0\ \ </c:formatCode>
                <c:ptCount val="7"/>
                <c:pt idx="0">
                  <c:v>1361</c:v>
                </c:pt>
                <c:pt idx="1">
                  <c:v>1424</c:v>
                </c:pt>
                <c:pt idx="2">
                  <c:v>4132</c:v>
                </c:pt>
                <c:pt idx="3">
                  <c:v>4215</c:v>
                </c:pt>
                <c:pt idx="4">
                  <c:v>4252</c:v>
                </c:pt>
                <c:pt idx="5">
                  <c:v>3815</c:v>
                </c:pt>
                <c:pt idx="6">
                  <c:v>2632</c:v>
                </c:pt>
              </c:numCache>
            </c:numRef>
          </c:val>
          <c:extLst>
            <c:ext xmlns:c16="http://schemas.microsoft.com/office/drawing/2014/chart" uri="{C3380CC4-5D6E-409C-BE32-E72D297353CC}">
              <c16:uniqueId val="{00000004-567C-423E-822D-B922872F00AE}"/>
            </c:ext>
          </c:extLst>
        </c:ser>
        <c:dLbls>
          <c:showLegendKey val="0"/>
          <c:showVal val="0"/>
          <c:showCatName val="0"/>
          <c:showSerName val="0"/>
          <c:showPercent val="0"/>
          <c:showBubbleSize val="0"/>
        </c:dLbls>
        <c:gapWidth val="50"/>
        <c:axId val="590461872"/>
        <c:axId val="590460304"/>
      </c:barChart>
      <c:catAx>
        <c:axId val="5904618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304"/>
        <c:crosses val="autoZero"/>
        <c:auto val="1"/>
        <c:lblAlgn val="ctr"/>
        <c:lblOffset val="100"/>
        <c:noMultiLvlLbl val="0"/>
      </c:catAx>
      <c:valAx>
        <c:axId val="5904603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8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11'!$C$28:$C$32</c:f>
              <c:numCache>
                <c:formatCode>#,##0\ \ </c:formatCode>
                <c:ptCount val="5"/>
                <c:pt idx="0">
                  <c:v>12744</c:v>
                </c:pt>
                <c:pt idx="1">
                  <c:v>10446</c:v>
                </c:pt>
                <c:pt idx="2">
                  <c:v>5929</c:v>
                </c:pt>
                <c:pt idx="3">
                  <c:v>1390</c:v>
                </c:pt>
                <c:pt idx="4">
                  <c:v>1106</c:v>
                </c:pt>
              </c:numCache>
            </c:numRef>
          </c:val>
          <c:extLst>
            <c:ext xmlns:c16="http://schemas.microsoft.com/office/drawing/2014/chart" uri="{C3380CC4-5D6E-409C-BE32-E72D297353CC}">
              <c16:uniqueId val="{00000000-64E6-48D9-85B7-2ECC1DD7E992}"/>
            </c:ext>
          </c:extLst>
        </c:ser>
        <c:ser>
          <c:idx val="1"/>
          <c:order val="1"/>
          <c:tx>
            <c:strRef>
              <c:f>'Table 11'!$D$7</c:f>
              <c:strCache>
                <c:ptCount val="1"/>
                <c:pt idx="0">
                  <c:v>2020</c:v>
                </c:pt>
              </c:strCache>
            </c:strRef>
          </c:tx>
          <c:spPr>
            <a:solidFill>
              <a:schemeClr val="accent2"/>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11'!$D$28:$D$32</c:f>
              <c:numCache>
                <c:formatCode>#,##0\ \ </c:formatCode>
                <c:ptCount val="5"/>
                <c:pt idx="0">
                  <c:v>0</c:v>
                </c:pt>
                <c:pt idx="1">
                  <c:v>2</c:v>
                </c:pt>
                <c:pt idx="2">
                  <c:v>0</c:v>
                </c:pt>
                <c:pt idx="3">
                  <c:v>14</c:v>
                </c:pt>
                <c:pt idx="4">
                  <c:v>212</c:v>
                </c:pt>
              </c:numCache>
            </c:numRef>
          </c:val>
          <c:extLst>
            <c:ext xmlns:c16="http://schemas.microsoft.com/office/drawing/2014/chart" uri="{C3380CC4-5D6E-409C-BE32-E72D297353CC}">
              <c16:uniqueId val="{00000001-64E6-48D9-85B7-2ECC1DD7E992}"/>
            </c:ext>
          </c:extLst>
        </c:ser>
        <c:ser>
          <c:idx val="2"/>
          <c:order val="2"/>
          <c:tx>
            <c:strRef>
              <c:f>'Table 11'!$E$7</c:f>
              <c:strCache>
                <c:ptCount val="1"/>
                <c:pt idx="0">
                  <c:v>2021</c:v>
                </c:pt>
              </c:strCache>
            </c:strRef>
          </c:tx>
          <c:spPr>
            <a:solidFill>
              <a:schemeClr val="accent3"/>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11'!$E$28:$E$32</c:f>
              <c:numCache>
                <c:formatCode>#,##0\ \ </c:formatCode>
                <c:ptCount val="5"/>
                <c:pt idx="0">
                  <c:v>3685</c:v>
                </c:pt>
                <c:pt idx="1">
                  <c:v>6904</c:v>
                </c:pt>
                <c:pt idx="2">
                  <c:v>5196</c:v>
                </c:pt>
                <c:pt idx="3">
                  <c:v>1769</c:v>
                </c:pt>
                <c:pt idx="4">
                  <c:v>1612</c:v>
                </c:pt>
              </c:numCache>
            </c:numRef>
          </c:val>
          <c:extLst>
            <c:ext xmlns:c16="http://schemas.microsoft.com/office/drawing/2014/chart" uri="{C3380CC4-5D6E-409C-BE32-E72D297353CC}">
              <c16:uniqueId val="{00000002-64E6-48D9-85B7-2ECC1DD7E992}"/>
            </c:ext>
          </c:extLst>
        </c:ser>
        <c:ser>
          <c:idx val="3"/>
          <c:order val="3"/>
          <c:tx>
            <c:strRef>
              <c:f>'Table 11'!$F$7</c:f>
              <c:strCache>
                <c:ptCount val="1"/>
                <c:pt idx="0">
                  <c:v>2022</c:v>
                </c:pt>
              </c:strCache>
            </c:strRef>
          </c:tx>
          <c:spPr>
            <a:solidFill>
              <a:schemeClr val="accent4"/>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11'!$F$28:$F$32</c:f>
              <c:numCache>
                <c:formatCode>#,##0\ \ </c:formatCode>
                <c:ptCount val="5"/>
                <c:pt idx="0">
                  <c:v>3134</c:v>
                </c:pt>
                <c:pt idx="1">
                  <c:v>5250</c:v>
                </c:pt>
                <c:pt idx="2">
                  <c:v>4236</c:v>
                </c:pt>
                <c:pt idx="3">
                  <c:v>1530</c:v>
                </c:pt>
                <c:pt idx="4">
                  <c:v>1403</c:v>
                </c:pt>
              </c:numCache>
            </c:numRef>
          </c:val>
          <c:extLst>
            <c:ext xmlns:c16="http://schemas.microsoft.com/office/drawing/2014/chart" uri="{C3380CC4-5D6E-409C-BE32-E72D297353CC}">
              <c16:uniqueId val="{00000003-64E6-48D9-85B7-2ECC1DD7E992}"/>
            </c:ext>
          </c:extLst>
        </c:ser>
        <c:ser>
          <c:idx val="4"/>
          <c:order val="4"/>
          <c:tx>
            <c:strRef>
              <c:f>'Table 11'!$G$7</c:f>
              <c:strCache>
                <c:ptCount val="1"/>
                <c:pt idx="0">
                  <c:v>2023</c:v>
                </c:pt>
              </c:strCache>
            </c:strRef>
          </c:tx>
          <c:spPr>
            <a:solidFill>
              <a:schemeClr val="accent5"/>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11'!$G$28:$G$32</c:f>
              <c:numCache>
                <c:formatCode>#,##0\ \ </c:formatCode>
                <c:ptCount val="5"/>
                <c:pt idx="0">
                  <c:v>6988</c:v>
                </c:pt>
                <c:pt idx="1">
                  <c:v>7829</c:v>
                </c:pt>
                <c:pt idx="2">
                  <c:v>4961</c:v>
                </c:pt>
                <c:pt idx="3">
                  <c:v>1083</c:v>
                </c:pt>
                <c:pt idx="4">
                  <c:v>971</c:v>
                </c:pt>
              </c:numCache>
            </c:numRef>
          </c:val>
          <c:extLst>
            <c:ext xmlns:c16="http://schemas.microsoft.com/office/drawing/2014/chart" uri="{C3380CC4-5D6E-409C-BE32-E72D297353CC}">
              <c16:uniqueId val="{00000004-64E6-48D9-85B7-2ECC1DD7E992}"/>
            </c:ext>
          </c:extLst>
        </c:ser>
        <c:dLbls>
          <c:showLegendKey val="0"/>
          <c:showVal val="0"/>
          <c:showCatName val="0"/>
          <c:showSerName val="0"/>
          <c:showPercent val="0"/>
          <c:showBubbleSize val="0"/>
        </c:dLbls>
        <c:gapWidth val="50"/>
        <c:axId val="590463048"/>
        <c:axId val="590454424"/>
      </c:barChart>
      <c:catAx>
        <c:axId val="5904630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424"/>
        <c:crosses val="autoZero"/>
        <c:auto val="1"/>
        <c:lblAlgn val="ctr"/>
        <c:lblOffset val="100"/>
        <c:noMultiLvlLbl val="0"/>
      </c:catAx>
      <c:valAx>
        <c:axId val="590454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048"/>
        <c:crosses val="autoZero"/>
        <c:crossBetween val="between"/>
        <c:minorUnit val="100"/>
      </c:valAx>
      <c:spPr>
        <a:solidFill>
          <a:schemeClr val="bg1"/>
        </a:solidFill>
        <a:ln>
          <a:noFill/>
        </a:ln>
        <a:effectLst/>
      </c:spPr>
    </c:plotArea>
    <c:legend>
      <c:legendPos val="b"/>
      <c:layout>
        <c:manualLayout>
          <c:xMode val="edge"/>
          <c:yMode val="edge"/>
          <c:x val="7.8561147598485669E-3"/>
          <c:y val="0.85986125580456307"/>
          <c:w val="0.48642838999963733"/>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12'!$C$12:$C$16</c:f>
              <c:numCache>
                <c:formatCode>#,##0\ \ </c:formatCode>
                <c:ptCount val="5"/>
                <c:pt idx="0">
                  <c:v>224138</c:v>
                </c:pt>
                <c:pt idx="1">
                  <c:v>173789</c:v>
                </c:pt>
                <c:pt idx="2">
                  <c:v>87032</c:v>
                </c:pt>
                <c:pt idx="3">
                  <c:v>2227</c:v>
                </c:pt>
                <c:pt idx="4">
                  <c:v>16139</c:v>
                </c:pt>
              </c:numCache>
            </c:numRef>
          </c:val>
          <c:extLst>
            <c:ext xmlns:c16="http://schemas.microsoft.com/office/drawing/2014/chart" uri="{C3380CC4-5D6E-409C-BE32-E72D297353CC}">
              <c16:uniqueId val="{00000000-BDF1-4823-8869-9E7782E51994}"/>
            </c:ext>
          </c:extLst>
        </c:ser>
        <c:ser>
          <c:idx val="1"/>
          <c:order val="1"/>
          <c:tx>
            <c:strRef>
              <c:f>'Table 12'!$D$7</c:f>
              <c:strCache>
                <c:ptCount val="1"/>
                <c:pt idx="0">
                  <c:v>2020</c:v>
                </c:pt>
              </c:strCache>
            </c:strRef>
          </c:tx>
          <c:spPr>
            <a:solidFill>
              <a:schemeClr val="accent2"/>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12'!$D$12:$D$16</c:f>
              <c:numCache>
                <c:formatCode>#,##0\ \ </c:formatCode>
                <c:ptCount val="5"/>
                <c:pt idx="0">
                  <c:v>189279</c:v>
                </c:pt>
                <c:pt idx="1">
                  <c:v>144102</c:v>
                </c:pt>
                <c:pt idx="2">
                  <c:v>69898</c:v>
                </c:pt>
                <c:pt idx="3">
                  <c:v>1853</c:v>
                </c:pt>
                <c:pt idx="4">
                  <c:v>13438</c:v>
                </c:pt>
              </c:numCache>
            </c:numRef>
          </c:val>
          <c:extLst>
            <c:ext xmlns:c16="http://schemas.microsoft.com/office/drawing/2014/chart" uri="{C3380CC4-5D6E-409C-BE32-E72D297353CC}">
              <c16:uniqueId val="{00000001-BDF1-4823-8869-9E7782E51994}"/>
            </c:ext>
          </c:extLst>
        </c:ser>
        <c:ser>
          <c:idx val="2"/>
          <c:order val="2"/>
          <c:tx>
            <c:strRef>
              <c:f>'Table 12'!$E$7</c:f>
              <c:strCache>
                <c:ptCount val="1"/>
                <c:pt idx="0">
                  <c:v>2021</c:v>
                </c:pt>
              </c:strCache>
            </c:strRef>
          </c:tx>
          <c:spPr>
            <a:solidFill>
              <a:schemeClr val="accent3"/>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12'!$E$12:$E$16</c:f>
              <c:numCache>
                <c:formatCode>#,##0\ \ </c:formatCode>
                <c:ptCount val="5"/>
                <c:pt idx="0">
                  <c:v>4541</c:v>
                </c:pt>
                <c:pt idx="1">
                  <c:v>20078</c:v>
                </c:pt>
                <c:pt idx="2">
                  <c:v>4596</c:v>
                </c:pt>
                <c:pt idx="3">
                  <c:v>205</c:v>
                </c:pt>
                <c:pt idx="4">
                  <c:v>113</c:v>
                </c:pt>
              </c:numCache>
            </c:numRef>
          </c:val>
          <c:extLst>
            <c:ext xmlns:c16="http://schemas.microsoft.com/office/drawing/2014/chart" uri="{C3380CC4-5D6E-409C-BE32-E72D297353CC}">
              <c16:uniqueId val="{00000002-BDF1-4823-8869-9E7782E51994}"/>
            </c:ext>
          </c:extLst>
        </c:ser>
        <c:ser>
          <c:idx val="3"/>
          <c:order val="3"/>
          <c:tx>
            <c:strRef>
              <c:f>'Table 12'!$F$7</c:f>
              <c:strCache>
                <c:ptCount val="1"/>
                <c:pt idx="0">
                  <c:v>2022</c:v>
                </c:pt>
              </c:strCache>
            </c:strRef>
          </c:tx>
          <c:spPr>
            <a:solidFill>
              <a:schemeClr val="accent4"/>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12'!$F$12:$F$16</c:f>
              <c:numCache>
                <c:formatCode>#,##0\ \ </c:formatCode>
                <c:ptCount val="5"/>
                <c:pt idx="0">
                  <c:v>8831</c:v>
                </c:pt>
                <c:pt idx="1">
                  <c:v>33879</c:v>
                </c:pt>
                <c:pt idx="2">
                  <c:v>7339</c:v>
                </c:pt>
                <c:pt idx="3">
                  <c:v>113</c:v>
                </c:pt>
                <c:pt idx="4">
                  <c:v>264</c:v>
                </c:pt>
              </c:numCache>
            </c:numRef>
          </c:val>
          <c:extLst>
            <c:ext xmlns:c16="http://schemas.microsoft.com/office/drawing/2014/chart" uri="{C3380CC4-5D6E-409C-BE32-E72D297353CC}">
              <c16:uniqueId val="{00000003-BDF1-4823-8869-9E7782E51994}"/>
            </c:ext>
          </c:extLst>
        </c:ser>
        <c:ser>
          <c:idx val="4"/>
          <c:order val="4"/>
          <c:tx>
            <c:strRef>
              <c:f>'Table 12'!$G$7</c:f>
              <c:strCache>
                <c:ptCount val="1"/>
                <c:pt idx="0">
                  <c:v>2023</c:v>
                </c:pt>
              </c:strCache>
            </c:strRef>
          </c:tx>
          <c:spPr>
            <a:solidFill>
              <a:schemeClr val="accent5"/>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12'!$G$12:$G$16</c:f>
              <c:numCache>
                <c:formatCode>#,##0\ \ </c:formatCode>
                <c:ptCount val="5"/>
                <c:pt idx="0">
                  <c:v>163172</c:v>
                </c:pt>
                <c:pt idx="1">
                  <c:v>144376</c:v>
                </c:pt>
                <c:pt idx="2">
                  <c:v>49289</c:v>
                </c:pt>
                <c:pt idx="3">
                  <c:v>982</c:v>
                </c:pt>
                <c:pt idx="4">
                  <c:v>9110</c:v>
                </c:pt>
              </c:numCache>
            </c:numRef>
          </c:val>
          <c:extLst>
            <c:ext xmlns:c16="http://schemas.microsoft.com/office/drawing/2014/chart" uri="{C3380CC4-5D6E-409C-BE32-E72D297353CC}">
              <c16:uniqueId val="{00000004-BDF1-4823-8869-9E7782E51994}"/>
            </c:ext>
          </c:extLst>
        </c:ser>
        <c:dLbls>
          <c:showLegendKey val="0"/>
          <c:showVal val="0"/>
          <c:showCatName val="0"/>
          <c:showSerName val="0"/>
          <c:showPercent val="0"/>
          <c:showBubbleSize val="0"/>
        </c:dLbls>
        <c:gapWidth val="50"/>
        <c:axId val="590459520"/>
        <c:axId val="590452464"/>
      </c:barChart>
      <c:catAx>
        <c:axId val="590459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464"/>
        <c:crosses val="autoZero"/>
        <c:auto val="1"/>
        <c:lblAlgn val="ctr"/>
        <c:lblOffset val="100"/>
        <c:noMultiLvlLbl val="0"/>
      </c:catAx>
      <c:valAx>
        <c:axId val="590452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5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12'!$C$19:$C$25</c:f>
              <c:numCache>
                <c:formatCode>#,##0\ \ </c:formatCode>
                <c:ptCount val="7"/>
                <c:pt idx="0">
                  <c:v>53453</c:v>
                </c:pt>
                <c:pt idx="1">
                  <c:v>52733</c:v>
                </c:pt>
                <c:pt idx="2">
                  <c:v>106995</c:v>
                </c:pt>
                <c:pt idx="3">
                  <c:v>95194</c:v>
                </c:pt>
                <c:pt idx="4">
                  <c:v>92546</c:v>
                </c:pt>
                <c:pt idx="5">
                  <c:v>77677</c:v>
                </c:pt>
                <c:pt idx="6">
                  <c:v>48306</c:v>
                </c:pt>
              </c:numCache>
            </c:numRef>
          </c:val>
          <c:extLst>
            <c:ext xmlns:c16="http://schemas.microsoft.com/office/drawing/2014/chart" uri="{C3380CC4-5D6E-409C-BE32-E72D297353CC}">
              <c16:uniqueId val="{00000000-51FF-47A6-9664-A9EB9A7CFBDC}"/>
            </c:ext>
          </c:extLst>
        </c:ser>
        <c:ser>
          <c:idx val="1"/>
          <c:order val="1"/>
          <c:tx>
            <c:strRef>
              <c:f>'Table 12'!$D$7</c:f>
              <c:strCache>
                <c:ptCount val="1"/>
                <c:pt idx="0">
                  <c:v>2020</c:v>
                </c:pt>
              </c:strCache>
            </c:strRef>
          </c:tx>
          <c:spPr>
            <a:solidFill>
              <a:schemeClr val="accent2"/>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12'!$D$19:$D$25</c:f>
              <c:numCache>
                <c:formatCode>#,##0\ \ </c:formatCode>
                <c:ptCount val="7"/>
                <c:pt idx="0">
                  <c:v>45310</c:v>
                </c:pt>
                <c:pt idx="1">
                  <c:v>44273</c:v>
                </c:pt>
                <c:pt idx="2">
                  <c:v>89664</c:v>
                </c:pt>
                <c:pt idx="3">
                  <c:v>77335</c:v>
                </c:pt>
                <c:pt idx="4">
                  <c:v>75576</c:v>
                </c:pt>
                <c:pt idx="5">
                  <c:v>62658</c:v>
                </c:pt>
                <c:pt idx="6">
                  <c:v>41240</c:v>
                </c:pt>
              </c:numCache>
            </c:numRef>
          </c:val>
          <c:extLst>
            <c:ext xmlns:c16="http://schemas.microsoft.com/office/drawing/2014/chart" uri="{C3380CC4-5D6E-409C-BE32-E72D297353CC}">
              <c16:uniqueId val="{00000001-51FF-47A6-9664-A9EB9A7CFBDC}"/>
            </c:ext>
          </c:extLst>
        </c:ser>
        <c:ser>
          <c:idx val="2"/>
          <c:order val="2"/>
          <c:tx>
            <c:strRef>
              <c:f>'Table 12'!$E$7</c:f>
              <c:strCache>
                <c:ptCount val="1"/>
                <c:pt idx="0">
                  <c:v>2021</c:v>
                </c:pt>
              </c:strCache>
            </c:strRef>
          </c:tx>
          <c:spPr>
            <a:solidFill>
              <a:schemeClr val="accent3"/>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12'!$E$19:$E$25</c:f>
              <c:numCache>
                <c:formatCode>#,##0\ \ </c:formatCode>
                <c:ptCount val="7"/>
                <c:pt idx="0">
                  <c:v>2732</c:v>
                </c:pt>
                <c:pt idx="1">
                  <c:v>2291</c:v>
                </c:pt>
                <c:pt idx="2">
                  <c:v>7108</c:v>
                </c:pt>
                <c:pt idx="3">
                  <c:v>5843</c:v>
                </c:pt>
                <c:pt idx="4">
                  <c:v>5566</c:v>
                </c:pt>
                <c:pt idx="5">
                  <c:v>5125</c:v>
                </c:pt>
                <c:pt idx="6">
                  <c:v>2707</c:v>
                </c:pt>
              </c:numCache>
            </c:numRef>
          </c:val>
          <c:extLst>
            <c:ext xmlns:c16="http://schemas.microsoft.com/office/drawing/2014/chart" uri="{C3380CC4-5D6E-409C-BE32-E72D297353CC}">
              <c16:uniqueId val="{00000002-51FF-47A6-9664-A9EB9A7CFBDC}"/>
            </c:ext>
          </c:extLst>
        </c:ser>
        <c:ser>
          <c:idx val="3"/>
          <c:order val="3"/>
          <c:tx>
            <c:strRef>
              <c:f>'Table 12'!$F$7</c:f>
              <c:strCache>
                <c:ptCount val="1"/>
                <c:pt idx="0">
                  <c:v>2022</c:v>
                </c:pt>
              </c:strCache>
            </c:strRef>
          </c:tx>
          <c:spPr>
            <a:solidFill>
              <a:schemeClr val="accent4"/>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12'!$F$19:$F$25</c:f>
              <c:numCache>
                <c:formatCode>#,##0\ \ </c:formatCode>
                <c:ptCount val="7"/>
                <c:pt idx="0">
                  <c:v>5836</c:v>
                </c:pt>
                <c:pt idx="1">
                  <c:v>4173</c:v>
                </c:pt>
                <c:pt idx="2">
                  <c:v>10723</c:v>
                </c:pt>
                <c:pt idx="3">
                  <c:v>9454</c:v>
                </c:pt>
                <c:pt idx="4">
                  <c:v>9772</c:v>
                </c:pt>
                <c:pt idx="5">
                  <c:v>8244</c:v>
                </c:pt>
                <c:pt idx="6">
                  <c:v>4935</c:v>
                </c:pt>
              </c:numCache>
            </c:numRef>
          </c:val>
          <c:extLst>
            <c:ext xmlns:c16="http://schemas.microsoft.com/office/drawing/2014/chart" uri="{C3380CC4-5D6E-409C-BE32-E72D297353CC}">
              <c16:uniqueId val="{00000003-51FF-47A6-9664-A9EB9A7CFBDC}"/>
            </c:ext>
          </c:extLst>
        </c:ser>
        <c:ser>
          <c:idx val="4"/>
          <c:order val="4"/>
          <c:tx>
            <c:strRef>
              <c:f>'Table 12'!$G$7</c:f>
              <c:strCache>
                <c:ptCount val="1"/>
                <c:pt idx="0">
                  <c:v>2023</c:v>
                </c:pt>
              </c:strCache>
            </c:strRef>
          </c:tx>
          <c:spPr>
            <a:solidFill>
              <a:schemeClr val="accent5"/>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12'!$G$19:$G$25</c:f>
              <c:numCache>
                <c:formatCode>#,##0\ \ </c:formatCode>
                <c:ptCount val="7"/>
                <c:pt idx="0">
                  <c:v>41561</c:v>
                </c:pt>
                <c:pt idx="1">
                  <c:v>39625</c:v>
                </c:pt>
                <c:pt idx="2">
                  <c:v>73360</c:v>
                </c:pt>
                <c:pt idx="3">
                  <c:v>65508</c:v>
                </c:pt>
                <c:pt idx="4">
                  <c:v>67285</c:v>
                </c:pt>
                <c:pt idx="5">
                  <c:v>58295</c:v>
                </c:pt>
                <c:pt idx="6">
                  <c:v>43533</c:v>
                </c:pt>
              </c:numCache>
            </c:numRef>
          </c:val>
          <c:extLst>
            <c:ext xmlns:c16="http://schemas.microsoft.com/office/drawing/2014/chart" uri="{C3380CC4-5D6E-409C-BE32-E72D297353CC}">
              <c16:uniqueId val="{00000004-51FF-47A6-9664-A9EB9A7CFBDC}"/>
            </c:ext>
          </c:extLst>
        </c:ser>
        <c:dLbls>
          <c:showLegendKey val="0"/>
          <c:showVal val="0"/>
          <c:showCatName val="0"/>
          <c:showSerName val="0"/>
          <c:showPercent val="0"/>
          <c:showBubbleSize val="0"/>
        </c:dLbls>
        <c:gapWidth val="50"/>
        <c:axId val="590455992"/>
        <c:axId val="590458344"/>
      </c:barChart>
      <c:catAx>
        <c:axId val="5904559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8344"/>
        <c:crosses val="autoZero"/>
        <c:auto val="1"/>
        <c:lblAlgn val="ctr"/>
        <c:lblOffset val="100"/>
        <c:noMultiLvlLbl val="0"/>
      </c:catAx>
      <c:valAx>
        <c:axId val="5904583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9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91759497804694E-2"/>
          <c:y val="0.14162993776721344"/>
          <c:w val="0.85354862900201989"/>
          <c:h val="0.66012650058087052"/>
        </c:manualLayout>
      </c:layout>
      <c:barChart>
        <c:barDir val="col"/>
        <c:grouping val="clustered"/>
        <c:varyColors val="0"/>
        <c:ser>
          <c:idx val="0"/>
          <c:order val="0"/>
          <c:tx>
            <c:strRef>
              <c:f>'Tables 1&amp;2'!$A$29:$A$29</c:f>
              <c:strCache>
                <c:ptCount val="1"/>
                <c:pt idx="0">
                  <c:v>Year ended May</c:v>
                </c:pt>
              </c:strCache>
            </c:strRef>
          </c:tx>
          <c:spPr>
            <a:solidFill>
              <a:schemeClr val="accent2"/>
            </a:solidFill>
            <a:ln>
              <a:noFill/>
            </a:ln>
            <a:effectLst/>
          </c:spPr>
          <c:invertIfNegative val="0"/>
          <c:cat>
            <c:numRef>
              <c:f>'Tables 1&amp;2'!$A$32:$A$42</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'Tables 1&amp;2'!$B$32:$B$42</c:f>
              <c:numCache>
                <c:formatCode>#,##0\ \ \ \ </c:formatCode>
                <c:ptCount val="11"/>
                <c:pt idx="0">
                  <c:v>2628485</c:v>
                </c:pt>
                <c:pt idx="1">
                  <c:v>2784189</c:v>
                </c:pt>
                <c:pt idx="2">
                  <c:v>2977015</c:v>
                </c:pt>
                <c:pt idx="3">
                  <c:v>3291128</c:v>
                </c:pt>
                <c:pt idx="4">
                  <c:v>3614339</c:v>
                </c:pt>
                <c:pt idx="5">
                  <c:v>3804770</c:v>
                </c:pt>
                <c:pt idx="6">
                  <c:v>3888507</c:v>
                </c:pt>
                <c:pt idx="7">
                  <c:v>3129137</c:v>
                </c:pt>
                <c:pt idx="8">
                  <c:v>138316</c:v>
                </c:pt>
                <c:pt idx="9">
                  <c:v>266892</c:v>
                </c:pt>
                <c:pt idx="10">
                  <c:v>2453621</c:v>
                </c:pt>
              </c:numCache>
            </c:numRef>
          </c:val>
          <c:extLst>
            <c:ext xmlns:c16="http://schemas.microsoft.com/office/drawing/2014/chart" uri="{C3380CC4-5D6E-409C-BE32-E72D297353CC}">
              <c16:uniqueId val="{00000000-B1AC-4A2C-9D1D-6F8864457C78}"/>
            </c:ext>
          </c:extLst>
        </c:ser>
        <c:dLbls>
          <c:showLegendKey val="0"/>
          <c:showVal val="0"/>
          <c:showCatName val="0"/>
          <c:showSerName val="0"/>
          <c:showPercent val="0"/>
          <c:showBubbleSize val="0"/>
        </c:dLbls>
        <c:gapWidth val="50"/>
        <c:axId val="583315384"/>
        <c:axId val="583315776"/>
      </c:barChart>
      <c:catAx>
        <c:axId val="5833153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776"/>
        <c:crosses val="autoZero"/>
        <c:auto val="1"/>
        <c:lblAlgn val="ctr"/>
        <c:lblOffset val="100"/>
        <c:tickLblSkip val="1"/>
        <c:noMultiLvlLbl val="0"/>
      </c:catAx>
      <c:valAx>
        <c:axId val="58331577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38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12'!$C$28:$C$32</c:f>
              <c:numCache>
                <c:formatCode>#,##0\ \ </c:formatCode>
                <c:ptCount val="5"/>
                <c:pt idx="0">
                  <c:v>141414</c:v>
                </c:pt>
                <c:pt idx="1">
                  <c:v>178857</c:v>
                </c:pt>
                <c:pt idx="2">
                  <c:v>146559</c:v>
                </c:pt>
                <c:pt idx="3">
                  <c:v>37834</c:v>
                </c:pt>
                <c:pt idx="4">
                  <c:v>22241</c:v>
                </c:pt>
              </c:numCache>
            </c:numRef>
          </c:val>
          <c:extLst>
            <c:ext xmlns:c16="http://schemas.microsoft.com/office/drawing/2014/chart" uri="{C3380CC4-5D6E-409C-BE32-E72D297353CC}">
              <c16:uniqueId val="{00000000-99E4-4D27-A6A8-0D6D732BE783}"/>
            </c:ext>
          </c:extLst>
        </c:ser>
        <c:ser>
          <c:idx val="1"/>
          <c:order val="1"/>
          <c:tx>
            <c:strRef>
              <c:f>'Table 12'!$D$7</c:f>
              <c:strCache>
                <c:ptCount val="1"/>
                <c:pt idx="0">
                  <c:v>2020</c:v>
                </c:pt>
              </c:strCache>
            </c:strRef>
          </c:tx>
          <c:spPr>
            <a:solidFill>
              <a:schemeClr val="accent2"/>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12'!$D$28:$D$32</c:f>
              <c:numCache>
                <c:formatCode>#,##0\ \ </c:formatCode>
                <c:ptCount val="5"/>
                <c:pt idx="0">
                  <c:v>117078</c:v>
                </c:pt>
                <c:pt idx="1">
                  <c:v>149608</c:v>
                </c:pt>
                <c:pt idx="2">
                  <c:v>117516</c:v>
                </c:pt>
                <c:pt idx="3">
                  <c:v>31043</c:v>
                </c:pt>
                <c:pt idx="4">
                  <c:v>20812</c:v>
                </c:pt>
              </c:numCache>
            </c:numRef>
          </c:val>
          <c:extLst>
            <c:ext xmlns:c16="http://schemas.microsoft.com/office/drawing/2014/chart" uri="{C3380CC4-5D6E-409C-BE32-E72D297353CC}">
              <c16:uniqueId val="{00000001-99E4-4D27-A6A8-0D6D732BE783}"/>
            </c:ext>
          </c:extLst>
        </c:ser>
        <c:ser>
          <c:idx val="2"/>
          <c:order val="2"/>
          <c:tx>
            <c:strRef>
              <c:f>'Table 12'!$E$7</c:f>
              <c:strCache>
                <c:ptCount val="1"/>
                <c:pt idx="0">
                  <c:v>2021</c:v>
                </c:pt>
              </c:strCache>
            </c:strRef>
          </c:tx>
          <c:spPr>
            <a:solidFill>
              <a:schemeClr val="accent3"/>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12'!$E$28:$E$32</c:f>
              <c:numCache>
                <c:formatCode>#,##0\ \ </c:formatCode>
                <c:ptCount val="5"/>
                <c:pt idx="0">
                  <c:v>5228</c:v>
                </c:pt>
                <c:pt idx="1">
                  <c:v>9793</c:v>
                </c:pt>
                <c:pt idx="2">
                  <c:v>7805</c:v>
                </c:pt>
                <c:pt idx="3">
                  <c:v>2886</c:v>
                </c:pt>
                <c:pt idx="4">
                  <c:v>5659</c:v>
                </c:pt>
              </c:numCache>
            </c:numRef>
          </c:val>
          <c:extLst>
            <c:ext xmlns:c16="http://schemas.microsoft.com/office/drawing/2014/chart" uri="{C3380CC4-5D6E-409C-BE32-E72D297353CC}">
              <c16:uniqueId val="{00000002-99E4-4D27-A6A8-0D6D732BE783}"/>
            </c:ext>
          </c:extLst>
        </c:ser>
        <c:ser>
          <c:idx val="3"/>
          <c:order val="3"/>
          <c:tx>
            <c:strRef>
              <c:f>'Table 12'!$F$7</c:f>
              <c:strCache>
                <c:ptCount val="1"/>
                <c:pt idx="0">
                  <c:v>2022</c:v>
                </c:pt>
              </c:strCache>
            </c:strRef>
          </c:tx>
          <c:spPr>
            <a:solidFill>
              <a:schemeClr val="accent4"/>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12'!$F$28:$F$32</c:f>
              <c:numCache>
                <c:formatCode>#,##0\ \ </c:formatCode>
                <c:ptCount val="5"/>
                <c:pt idx="0">
                  <c:v>7513</c:v>
                </c:pt>
                <c:pt idx="1">
                  <c:v>14796</c:v>
                </c:pt>
                <c:pt idx="2">
                  <c:v>15384</c:v>
                </c:pt>
                <c:pt idx="3">
                  <c:v>7127</c:v>
                </c:pt>
                <c:pt idx="4">
                  <c:v>8319</c:v>
                </c:pt>
              </c:numCache>
            </c:numRef>
          </c:val>
          <c:extLst>
            <c:ext xmlns:c16="http://schemas.microsoft.com/office/drawing/2014/chart" uri="{C3380CC4-5D6E-409C-BE32-E72D297353CC}">
              <c16:uniqueId val="{00000003-99E4-4D27-A6A8-0D6D732BE783}"/>
            </c:ext>
          </c:extLst>
        </c:ser>
        <c:ser>
          <c:idx val="4"/>
          <c:order val="4"/>
          <c:tx>
            <c:strRef>
              <c:f>'Table 12'!$G$7</c:f>
              <c:strCache>
                <c:ptCount val="1"/>
                <c:pt idx="0">
                  <c:v>2023</c:v>
                </c:pt>
              </c:strCache>
            </c:strRef>
          </c:tx>
          <c:spPr>
            <a:solidFill>
              <a:schemeClr val="accent5"/>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12'!$G$28:$G$32</c:f>
              <c:numCache>
                <c:formatCode>#,##0\ \ </c:formatCode>
                <c:ptCount val="5"/>
                <c:pt idx="0">
                  <c:v>76146</c:v>
                </c:pt>
                <c:pt idx="1">
                  <c:v>127326</c:v>
                </c:pt>
                <c:pt idx="2">
                  <c:v>121748</c:v>
                </c:pt>
                <c:pt idx="3">
                  <c:v>38593</c:v>
                </c:pt>
                <c:pt idx="4">
                  <c:v>25355</c:v>
                </c:pt>
              </c:numCache>
            </c:numRef>
          </c:val>
          <c:extLst>
            <c:ext xmlns:c16="http://schemas.microsoft.com/office/drawing/2014/chart" uri="{C3380CC4-5D6E-409C-BE32-E72D297353CC}">
              <c16:uniqueId val="{00000004-99E4-4D27-A6A8-0D6D732BE783}"/>
            </c:ext>
          </c:extLst>
        </c:ser>
        <c:dLbls>
          <c:showLegendKey val="0"/>
          <c:showVal val="0"/>
          <c:showCatName val="0"/>
          <c:showSerName val="0"/>
          <c:showPercent val="0"/>
          <c:showBubbleSize val="0"/>
        </c:dLbls>
        <c:gapWidth val="50"/>
        <c:axId val="590460696"/>
        <c:axId val="590452856"/>
      </c:barChart>
      <c:catAx>
        <c:axId val="5904606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856"/>
        <c:crosses val="autoZero"/>
        <c:auto val="1"/>
        <c:lblAlgn val="ctr"/>
        <c:lblOffset val="100"/>
        <c:noMultiLvlLbl val="0"/>
      </c:catAx>
      <c:valAx>
        <c:axId val="5904528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696"/>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13'!$C$12:$C$16</c:f>
              <c:numCache>
                <c:formatCode>#,##0\ \ </c:formatCode>
                <c:ptCount val="5"/>
                <c:pt idx="0">
                  <c:v>6256</c:v>
                </c:pt>
                <c:pt idx="1">
                  <c:v>11781</c:v>
                </c:pt>
                <c:pt idx="2">
                  <c:v>3008</c:v>
                </c:pt>
                <c:pt idx="3">
                  <c:v>171</c:v>
                </c:pt>
                <c:pt idx="4">
                  <c:v>821</c:v>
                </c:pt>
              </c:numCache>
            </c:numRef>
          </c:val>
          <c:extLst>
            <c:ext xmlns:c16="http://schemas.microsoft.com/office/drawing/2014/chart" uri="{C3380CC4-5D6E-409C-BE32-E72D297353CC}">
              <c16:uniqueId val="{00000000-6144-47E6-A234-2B974B1C4F6D}"/>
            </c:ext>
          </c:extLst>
        </c:ser>
        <c:ser>
          <c:idx val="1"/>
          <c:order val="1"/>
          <c:tx>
            <c:strRef>
              <c:f>'Table 13'!$D$7</c:f>
              <c:strCache>
                <c:ptCount val="1"/>
                <c:pt idx="0">
                  <c:v>2020</c:v>
                </c:pt>
              </c:strCache>
            </c:strRef>
          </c:tx>
          <c:spPr>
            <a:solidFill>
              <a:schemeClr val="accent2"/>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13'!$D$12:$D$16</c:f>
              <c:numCache>
                <c:formatCode>#,##0\ \ </c:formatCode>
                <c:ptCount val="5"/>
                <c:pt idx="0">
                  <c:v>8</c:v>
                </c:pt>
                <c:pt idx="1">
                  <c:v>132</c:v>
                </c:pt>
                <c:pt idx="2">
                  <c:v>23</c:v>
                </c:pt>
                <c:pt idx="3">
                  <c:v>3</c:v>
                </c:pt>
                <c:pt idx="4">
                  <c:v>0</c:v>
                </c:pt>
              </c:numCache>
            </c:numRef>
          </c:val>
          <c:extLst>
            <c:ext xmlns:c16="http://schemas.microsoft.com/office/drawing/2014/chart" uri="{C3380CC4-5D6E-409C-BE32-E72D297353CC}">
              <c16:uniqueId val="{00000001-6144-47E6-A234-2B974B1C4F6D}"/>
            </c:ext>
          </c:extLst>
        </c:ser>
        <c:ser>
          <c:idx val="2"/>
          <c:order val="2"/>
          <c:tx>
            <c:strRef>
              <c:f>'Table 13'!$E$7</c:f>
              <c:strCache>
                <c:ptCount val="1"/>
                <c:pt idx="0">
                  <c:v>2021</c:v>
                </c:pt>
              </c:strCache>
            </c:strRef>
          </c:tx>
          <c:spPr>
            <a:solidFill>
              <a:schemeClr val="accent3"/>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13'!$E$12:$E$16</c:f>
              <c:numCache>
                <c:formatCode>#,##0\ \ </c:formatCode>
                <c:ptCount val="5"/>
                <c:pt idx="0">
                  <c:v>1656</c:v>
                </c:pt>
                <c:pt idx="1">
                  <c:v>11168</c:v>
                </c:pt>
                <c:pt idx="2">
                  <c:v>1226</c:v>
                </c:pt>
                <c:pt idx="3">
                  <c:v>94</c:v>
                </c:pt>
                <c:pt idx="4">
                  <c:v>30</c:v>
                </c:pt>
              </c:numCache>
            </c:numRef>
          </c:val>
          <c:extLst>
            <c:ext xmlns:c16="http://schemas.microsoft.com/office/drawing/2014/chart" uri="{C3380CC4-5D6E-409C-BE32-E72D297353CC}">
              <c16:uniqueId val="{00000002-6144-47E6-A234-2B974B1C4F6D}"/>
            </c:ext>
          </c:extLst>
        </c:ser>
        <c:ser>
          <c:idx val="3"/>
          <c:order val="3"/>
          <c:tx>
            <c:strRef>
              <c:f>'Table 13'!$F$7</c:f>
              <c:strCache>
                <c:ptCount val="1"/>
                <c:pt idx="0">
                  <c:v>2022</c:v>
                </c:pt>
              </c:strCache>
            </c:strRef>
          </c:tx>
          <c:spPr>
            <a:solidFill>
              <a:schemeClr val="accent4"/>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13'!$F$12:$F$16</c:f>
              <c:numCache>
                <c:formatCode>#,##0\ \ </c:formatCode>
                <c:ptCount val="5"/>
                <c:pt idx="0">
                  <c:v>1431</c:v>
                </c:pt>
                <c:pt idx="1">
                  <c:v>8329</c:v>
                </c:pt>
                <c:pt idx="2">
                  <c:v>1342</c:v>
                </c:pt>
                <c:pt idx="3">
                  <c:v>18</c:v>
                </c:pt>
                <c:pt idx="4">
                  <c:v>69</c:v>
                </c:pt>
              </c:numCache>
            </c:numRef>
          </c:val>
          <c:extLst>
            <c:ext xmlns:c16="http://schemas.microsoft.com/office/drawing/2014/chart" uri="{C3380CC4-5D6E-409C-BE32-E72D297353CC}">
              <c16:uniqueId val="{00000003-6144-47E6-A234-2B974B1C4F6D}"/>
            </c:ext>
          </c:extLst>
        </c:ser>
        <c:ser>
          <c:idx val="4"/>
          <c:order val="4"/>
          <c:tx>
            <c:strRef>
              <c:f>'Table 13'!$G$7</c:f>
              <c:strCache>
                <c:ptCount val="1"/>
                <c:pt idx="0">
                  <c:v>2023</c:v>
                </c:pt>
              </c:strCache>
            </c:strRef>
          </c:tx>
          <c:spPr>
            <a:solidFill>
              <a:schemeClr val="accent5"/>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13'!$G$12:$G$16</c:f>
              <c:numCache>
                <c:formatCode>#,##0\ \ </c:formatCode>
                <c:ptCount val="5"/>
                <c:pt idx="0">
                  <c:v>5153</c:v>
                </c:pt>
                <c:pt idx="1">
                  <c:v>10271</c:v>
                </c:pt>
                <c:pt idx="2">
                  <c:v>2291</c:v>
                </c:pt>
                <c:pt idx="3">
                  <c:v>53</c:v>
                </c:pt>
                <c:pt idx="4">
                  <c:v>649</c:v>
                </c:pt>
              </c:numCache>
            </c:numRef>
          </c:val>
          <c:extLst>
            <c:ext xmlns:c16="http://schemas.microsoft.com/office/drawing/2014/chart" uri="{C3380CC4-5D6E-409C-BE32-E72D297353CC}">
              <c16:uniqueId val="{00000004-6144-47E6-A234-2B974B1C4F6D}"/>
            </c:ext>
          </c:extLst>
        </c:ser>
        <c:dLbls>
          <c:showLegendKey val="0"/>
          <c:showVal val="0"/>
          <c:showCatName val="0"/>
          <c:showSerName val="0"/>
          <c:showPercent val="0"/>
          <c:showBubbleSize val="0"/>
        </c:dLbls>
        <c:gapWidth val="50"/>
        <c:axId val="590456384"/>
        <c:axId val="590461088"/>
      </c:barChart>
      <c:catAx>
        <c:axId val="5904563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088"/>
        <c:crosses val="autoZero"/>
        <c:auto val="1"/>
        <c:lblAlgn val="ctr"/>
        <c:lblOffset val="100"/>
        <c:noMultiLvlLbl val="0"/>
      </c:catAx>
      <c:valAx>
        <c:axId val="5904610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38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13'!$C$19:$C$25</c:f>
              <c:numCache>
                <c:formatCode>#,##0\ \ </c:formatCode>
                <c:ptCount val="7"/>
                <c:pt idx="0">
                  <c:v>1883</c:v>
                </c:pt>
                <c:pt idx="1">
                  <c:v>2014</c:v>
                </c:pt>
                <c:pt idx="2">
                  <c:v>4111</c:v>
                </c:pt>
                <c:pt idx="3">
                  <c:v>3743</c:v>
                </c:pt>
                <c:pt idx="4">
                  <c:v>4641</c:v>
                </c:pt>
                <c:pt idx="5">
                  <c:v>4254</c:v>
                </c:pt>
                <c:pt idx="6">
                  <c:v>2708</c:v>
                </c:pt>
              </c:numCache>
            </c:numRef>
          </c:val>
          <c:extLst>
            <c:ext xmlns:c16="http://schemas.microsoft.com/office/drawing/2014/chart" uri="{C3380CC4-5D6E-409C-BE32-E72D297353CC}">
              <c16:uniqueId val="{00000000-D1F1-4ED4-BA9C-9B56EDF5F74E}"/>
            </c:ext>
          </c:extLst>
        </c:ser>
        <c:ser>
          <c:idx val="1"/>
          <c:order val="1"/>
          <c:tx>
            <c:strRef>
              <c:f>'Table 13'!$D$7</c:f>
              <c:strCache>
                <c:ptCount val="1"/>
                <c:pt idx="0">
                  <c:v>2020</c:v>
                </c:pt>
              </c:strCache>
            </c:strRef>
          </c:tx>
          <c:spPr>
            <a:solidFill>
              <a:schemeClr val="accent2"/>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13'!$D$19:$D$25</c:f>
              <c:numCache>
                <c:formatCode>#,##0\ \ </c:formatCode>
                <c:ptCount val="7"/>
                <c:pt idx="0">
                  <c:v>45</c:v>
                </c:pt>
                <c:pt idx="1">
                  <c:v>27</c:v>
                </c:pt>
                <c:pt idx="2">
                  <c:v>64</c:v>
                </c:pt>
                <c:pt idx="3">
                  <c:v>43</c:v>
                </c:pt>
                <c:pt idx="4">
                  <c:v>36</c:v>
                </c:pt>
                <c:pt idx="5">
                  <c:v>56</c:v>
                </c:pt>
                <c:pt idx="6">
                  <c:v>11</c:v>
                </c:pt>
              </c:numCache>
            </c:numRef>
          </c:val>
          <c:extLst>
            <c:ext xmlns:c16="http://schemas.microsoft.com/office/drawing/2014/chart" uri="{C3380CC4-5D6E-409C-BE32-E72D297353CC}">
              <c16:uniqueId val="{00000001-D1F1-4ED4-BA9C-9B56EDF5F74E}"/>
            </c:ext>
          </c:extLst>
        </c:ser>
        <c:ser>
          <c:idx val="2"/>
          <c:order val="2"/>
          <c:tx>
            <c:strRef>
              <c:f>'Table 13'!$E$7</c:f>
              <c:strCache>
                <c:ptCount val="1"/>
                <c:pt idx="0">
                  <c:v>2021</c:v>
                </c:pt>
              </c:strCache>
            </c:strRef>
          </c:tx>
          <c:spPr>
            <a:solidFill>
              <a:schemeClr val="accent3"/>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13'!$E$19:$E$25</c:f>
              <c:numCache>
                <c:formatCode>#,##0\ \ </c:formatCode>
                <c:ptCount val="7"/>
                <c:pt idx="0">
                  <c:v>1481</c:v>
                </c:pt>
                <c:pt idx="1">
                  <c:v>1180</c:v>
                </c:pt>
                <c:pt idx="2">
                  <c:v>2748</c:v>
                </c:pt>
                <c:pt idx="3">
                  <c:v>2308</c:v>
                </c:pt>
                <c:pt idx="4">
                  <c:v>2719</c:v>
                </c:pt>
                <c:pt idx="5">
                  <c:v>2755</c:v>
                </c:pt>
                <c:pt idx="6">
                  <c:v>1708</c:v>
                </c:pt>
              </c:numCache>
            </c:numRef>
          </c:val>
          <c:extLst>
            <c:ext xmlns:c16="http://schemas.microsoft.com/office/drawing/2014/chart" uri="{C3380CC4-5D6E-409C-BE32-E72D297353CC}">
              <c16:uniqueId val="{00000002-D1F1-4ED4-BA9C-9B56EDF5F74E}"/>
            </c:ext>
          </c:extLst>
        </c:ser>
        <c:ser>
          <c:idx val="3"/>
          <c:order val="3"/>
          <c:tx>
            <c:strRef>
              <c:f>'Table 13'!$F$7</c:f>
              <c:strCache>
                <c:ptCount val="1"/>
                <c:pt idx="0">
                  <c:v>2022</c:v>
                </c:pt>
              </c:strCache>
            </c:strRef>
          </c:tx>
          <c:spPr>
            <a:solidFill>
              <a:schemeClr val="accent4"/>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13'!$F$19:$F$25</c:f>
              <c:numCache>
                <c:formatCode>#,##0\ \ </c:formatCode>
                <c:ptCount val="7"/>
                <c:pt idx="0">
                  <c:v>950</c:v>
                </c:pt>
                <c:pt idx="1">
                  <c:v>933</c:v>
                </c:pt>
                <c:pt idx="2">
                  <c:v>1760</c:v>
                </c:pt>
                <c:pt idx="3">
                  <c:v>1666</c:v>
                </c:pt>
                <c:pt idx="4">
                  <c:v>2244</c:v>
                </c:pt>
                <c:pt idx="5">
                  <c:v>2497</c:v>
                </c:pt>
                <c:pt idx="6">
                  <c:v>1802</c:v>
                </c:pt>
              </c:numCache>
            </c:numRef>
          </c:val>
          <c:extLst>
            <c:ext xmlns:c16="http://schemas.microsoft.com/office/drawing/2014/chart" uri="{C3380CC4-5D6E-409C-BE32-E72D297353CC}">
              <c16:uniqueId val="{00000003-D1F1-4ED4-BA9C-9B56EDF5F74E}"/>
            </c:ext>
          </c:extLst>
        </c:ser>
        <c:ser>
          <c:idx val="4"/>
          <c:order val="4"/>
          <c:tx>
            <c:strRef>
              <c:f>'Table 13'!$G$7</c:f>
              <c:strCache>
                <c:ptCount val="1"/>
                <c:pt idx="0">
                  <c:v>2023</c:v>
                </c:pt>
              </c:strCache>
            </c:strRef>
          </c:tx>
          <c:spPr>
            <a:solidFill>
              <a:schemeClr val="accent5"/>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13'!$G$19:$G$25</c:f>
              <c:numCache>
                <c:formatCode>#,##0\ \ </c:formatCode>
                <c:ptCount val="7"/>
                <c:pt idx="0">
                  <c:v>1766</c:v>
                </c:pt>
                <c:pt idx="1">
                  <c:v>1755</c:v>
                </c:pt>
                <c:pt idx="2">
                  <c:v>2968</c:v>
                </c:pt>
                <c:pt idx="3">
                  <c:v>3268</c:v>
                </c:pt>
                <c:pt idx="4">
                  <c:v>3299</c:v>
                </c:pt>
                <c:pt idx="5">
                  <c:v>3910</c:v>
                </c:pt>
                <c:pt idx="6">
                  <c:v>2758</c:v>
                </c:pt>
              </c:numCache>
            </c:numRef>
          </c:val>
          <c:extLst>
            <c:ext xmlns:c16="http://schemas.microsoft.com/office/drawing/2014/chart" uri="{C3380CC4-5D6E-409C-BE32-E72D297353CC}">
              <c16:uniqueId val="{00000004-D1F1-4ED4-BA9C-9B56EDF5F74E}"/>
            </c:ext>
          </c:extLst>
        </c:ser>
        <c:dLbls>
          <c:showLegendKey val="0"/>
          <c:showVal val="0"/>
          <c:showCatName val="0"/>
          <c:showSerName val="0"/>
          <c:showPercent val="0"/>
          <c:showBubbleSize val="0"/>
        </c:dLbls>
        <c:gapWidth val="50"/>
        <c:axId val="590462656"/>
        <c:axId val="590455600"/>
      </c:barChart>
      <c:catAx>
        <c:axId val="5904626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600"/>
        <c:crosses val="autoZero"/>
        <c:auto val="1"/>
        <c:lblAlgn val="ctr"/>
        <c:lblOffset val="100"/>
        <c:noMultiLvlLbl val="0"/>
      </c:catAx>
      <c:valAx>
        <c:axId val="5904556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265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13'!$C$28:$C$32</c:f>
              <c:numCache>
                <c:formatCode>#,##0\ \ </c:formatCode>
                <c:ptCount val="5"/>
                <c:pt idx="0">
                  <c:v>6070</c:v>
                </c:pt>
                <c:pt idx="1">
                  <c:v>8474</c:v>
                </c:pt>
                <c:pt idx="2">
                  <c:v>5937</c:v>
                </c:pt>
                <c:pt idx="3">
                  <c:v>1647</c:v>
                </c:pt>
                <c:pt idx="4">
                  <c:v>1226</c:v>
                </c:pt>
              </c:numCache>
            </c:numRef>
          </c:val>
          <c:extLst>
            <c:ext xmlns:c16="http://schemas.microsoft.com/office/drawing/2014/chart" uri="{C3380CC4-5D6E-409C-BE32-E72D297353CC}">
              <c16:uniqueId val="{00000000-0A0B-4723-99B6-00F4E8F7D039}"/>
            </c:ext>
          </c:extLst>
        </c:ser>
        <c:ser>
          <c:idx val="1"/>
          <c:order val="1"/>
          <c:tx>
            <c:strRef>
              <c:f>'Table 13'!$D$7</c:f>
              <c:strCache>
                <c:ptCount val="1"/>
                <c:pt idx="0">
                  <c:v>2020</c:v>
                </c:pt>
              </c:strCache>
            </c:strRef>
          </c:tx>
          <c:spPr>
            <a:solidFill>
              <a:schemeClr val="accent2"/>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13'!$D$28:$D$32</c:f>
              <c:numCache>
                <c:formatCode>#,##0\ \ </c:formatCode>
                <c:ptCount val="5"/>
                <c:pt idx="0">
                  <c:v>3</c:v>
                </c:pt>
                <c:pt idx="1">
                  <c:v>3</c:v>
                </c:pt>
                <c:pt idx="2">
                  <c:v>11</c:v>
                </c:pt>
                <c:pt idx="3">
                  <c:v>16</c:v>
                </c:pt>
                <c:pt idx="4">
                  <c:v>249</c:v>
                </c:pt>
              </c:numCache>
            </c:numRef>
          </c:val>
          <c:extLst>
            <c:ext xmlns:c16="http://schemas.microsoft.com/office/drawing/2014/chart" uri="{C3380CC4-5D6E-409C-BE32-E72D297353CC}">
              <c16:uniqueId val="{00000001-0A0B-4723-99B6-00F4E8F7D039}"/>
            </c:ext>
          </c:extLst>
        </c:ser>
        <c:ser>
          <c:idx val="2"/>
          <c:order val="2"/>
          <c:tx>
            <c:strRef>
              <c:f>'Table 13'!$E$7</c:f>
              <c:strCache>
                <c:ptCount val="1"/>
                <c:pt idx="0">
                  <c:v>2021</c:v>
                </c:pt>
              </c:strCache>
            </c:strRef>
          </c:tx>
          <c:spPr>
            <a:solidFill>
              <a:schemeClr val="accent3"/>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13'!$E$28:$E$32</c:f>
              <c:numCache>
                <c:formatCode>#,##0\ \ </c:formatCode>
                <c:ptCount val="5"/>
                <c:pt idx="0">
                  <c:v>1869</c:v>
                </c:pt>
                <c:pt idx="1">
                  <c:v>4608</c:v>
                </c:pt>
                <c:pt idx="2">
                  <c:v>4888</c:v>
                </c:pt>
                <c:pt idx="3">
                  <c:v>1748</c:v>
                </c:pt>
                <c:pt idx="4">
                  <c:v>1786</c:v>
                </c:pt>
              </c:numCache>
            </c:numRef>
          </c:val>
          <c:extLst>
            <c:ext xmlns:c16="http://schemas.microsoft.com/office/drawing/2014/chart" uri="{C3380CC4-5D6E-409C-BE32-E72D297353CC}">
              <c16:uniqueId val="{00000002-0A0B-4723-99B6-00F4E8F7D039}"/>
            </c:ext>
          </c:extLst>
        </c:ser>
        <c:ser>
          <c:idx val="3"/>
          <c:order val="3"/>
          <c:tx>
            <c:strRef>
              <c:f>'Table 13'!$F$7</c:f>
              <c:strCache>
                <c:ptCount val="1"/>
                <c:pt idx="0">
                  <c:v>2022</c:v>
                </c:pt>
              </c:strCache>
            </c:strRef>
          </c:tx>
          <c:spPr>
            <a:solidFill>
              <a:schemeClr val="accent4"/>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13'!$F$28:$F$32</c:f>
              <c:numCache>
                <c:formatCode>#,##0\ \ </c:formatCode>
                <c:ptCount val="5"/>
                <c:pt idx="0">
                  <c:v>1169</c:v>
                </c:pt>
                <c:pt idx="1">
                  <c:v>3329</c:v>
                </c:pt>
                <c:pt idx="2">
                  <c:v>4112</c:v>
                </c:pt>
                <c:pt idx="3">
                  <c:v>1701</c:v>
                </c:pt>
                <c:pt idx="4">
                  <c:v>1541</c:v>
                </c:pt>
              </c:numCache>
            </c:numRef>
          </c:val>
          <c:extLst>
            <c:ext xmlns:c16="http://schemas.microsoft.com/office/drawing/2014/chart" uri="{C3380CC4-5D6E-409C-BE32-E72D297353CC}">
              <c16:uniqueId val="{00000003-0A0B-4723-99B6-00F4E8F7D039}"/>
            </c:ext>
          </c:extLst>
        </c:ser>
        <c:ser>
          <c:idx val="4"/>
          <c:order val="4"/>
          <c:tx>
            <c:strRef>
              <c:f>'Table 13'!$G$7</c:f>
              <c:strCache>
                <c:ptCount val="1"/>
                <c:pt idx="0">
                  <c:v>2023</c:v>
                </c:pt>
              </c:strCache>
            </c:strRef>
          </c:tx>
          <c:spPr>
            <a:solidFill>
              <a:schemeClr val="accent5"/>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13'!$G$28:$G$32</c:f>
              <c:numCache>
                <c:formatCode>#,##0\ \ </c:formatCode>
                <c:ptCount val="5"/>
                <c:pt idx="0">
                  <c:v>3812</c:v>
                </c:pt>
                <c:pt idx="1">
                  <c:v>7222</c:v>
                </c:pt>
                <c:pt idx="2">
                  <c:v>5998</c:v>
                </c:pt>
                <c:pt idx="3">
                  <c:v>1774</c:v>
                </c:pt>
                <c:pt idx="4">
                  <c:v>916</c:v>
                </c:pt>
              </c:numCache>
            </c:numRef>
          </c:val>
          <c:extLst>
            <c:ext xmlns:c16="http://schemas.microsoft.com/office/drawing/2014/chart" uri="{C3380CC4-5D6E-409C-BE32-E72D297353CC}">
              <c16:uniqueId val="{00000004-0A0B-4723-99B6-00F4E8F7D039}"/>
            </c:ext>
          </c:extLst>
        </c:ser>
        <c:dLbls>
          <c:showLegendKey val="0"/>
          <c:showVal val="0"/>
          <c:showCatName val="0"/>
          <c:showSerName val="0"/>
          <c:showPercent val="0"/>
          <c:showBubbleSize val="0"/>
        </c:dLbls>
        <c:gapWidth val="50"/>
        <c:axId val="590464224"/>
        <c:axId val="590466576"/>
      </c:barChart>
      <c:catAx>
        <c:axId val="5904642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6576"/>
        <c:crosses val="autoZero"/>
        <c:auto val="1"/>
        <c:lblAlgn val="ctr"/>
        <c:lblOffset val="100"/>
        <c:noMultiLvlLbl val="0"/>
      </c:catAx>
      <c:valAx>
        <c:axId val="5904665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224"/>
        <c:crosses val="autoZero"/>
        <c:crossBetween val="between"/>
        <c:minorUnit val="100"/>
      </c:valAx>
      <c:spPr>
        <a:solidFill>
          <a:schemeClr val="bg1"/>
        </a:solidFill>
        <a:ln>
          <a:noFill/>
        </a:ln>
        <a:effectLst/>
      </c:spPr>
    </c:plotArea>
    <c:legend>
      <c:legendPos val="b"/>
      <c:layout>
        <c:manualLayout>
          <c:xMode val="edge"/>
          <c:yMode val="edge"/>
          <c:x val="7.8561147598485669E-3"/>
          <c:y val="0.8598608056875775"/>
          <c:w val="0.48642838999963733"/>
          <c:h val="8.698241548635254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14'!$C$12:$C$16</c:f>
              <c:numCache>
                <c:formatCode>#,##0\ \ </c:formatCode>
                <c:ptCount val="5"/>
                <c:pt idx="0">
                  <c:v>147393</c:v>
                </c:pt>
                <c:pt idx="1">
                  <c:v>178681</c:v>
                </c:pt>
                <c:pt idx="2">
                  <c:v>32926</c:v>
                </c:pt>
                <c:pt idx="3">
                  <c:v>1701</c:v>
                </c:pt>
                <c:pt idx="4">
                  <c:v>8563</c:v>
                </c:pt>
              </c:numCache>
            </c:numRef>
          </c:val>
          <c:extLst>
            <c:ext xmlns:c16="http://schemas.microsoft.com/office/drawing/2014/chart" uri="{C3380CC4-5D6E-409C-BE32-E72D297353CC}">
              <c16:uniqueId val="{00000000-2D0C-47F4-9988-91977579115F}"/>
            </c:ext>
          </c:extLst>
        </c:ser>
        <c:ser>
          <c:idx val="1"/>
          <c:order val="1"/>
          <c:tx>
            <c:strRef>
              <c:f>'Table 14'!$D$7</c:f>
              <c:strCache>
                <c:ptCount val="1"/>
                <c:pt idx="0">
                  <c:v>2020</c:v>
                </c:pt>
              </c:strCache>
            </c:strRef>
          </c:tx>
          <c:spPr>
            <a:solidFill>
              <a:schemeClr val="accent2"/>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14'!$D$12:$D$16</c:f>
              <c:numCache>
                <c:formatCode>#,##0\ \ </c:formatCode>
                <c:ptCount val="5"/>
                <c:pt idx="0">
                  <c:v>127210</c:v>
                </c:pt>
                <c:pt idx="1">
                  <c:v>144519</c:v>
                </c:pt>
                <c:pt idx="2">
                  <c:v>28608</c:v>
                </c:pt>
                <c:pt idx="3">
                  <c:v>1639</c:v>
                </c:pt>
                <c:pt idx="4">
                  <c:v>7039</c:v>
                </c:pt>
              </c:numCache>
            </c:numRef>
          </c:val>
          <c:extLst>
            <c:ext xmlns:c16="http://schemas.microsoft.com/office/drawing/2014/chart" uri="{C3380CC4-5D6E-409C-BE32-E72D297353CC}">
              <c16:uniqueId val="{00000001-2D0C-47F4-9988-91977579115F}"/>
            </c:ext>
          </c:extLst>
        </c:ser>
        <c:ser>
          <c:idx val="2"/>
          <c:order val="2"/>
          <c:tx>
            <c:strRef>
              <c:f>'Table 14'!$E$7</c:f>
              <c:strCache>
                <c:ptCount val="1"/>
                <c:pt idx="0">
                  <c:v>2021</c:v>
                </c:pt>
              </c:strCache>
            </c:strRef>
          </c:tx>
          <c:spPr>
            <a:solidFill>
              <a:schemeClr val="accent3"/>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14'!$E$12:$E$16</c:f>
              <c:numCache>
                <c:formatCode>#,##0\ \ </c:formatCode>
                <c:ptCount val="5"/>
                <c:pt idx="0">
                  <c:v>2384</c:v>
                </c:pt>
                <c:pt idx="1">
                  <c:v>19414</c:v>
                </c:pt>
                <c:pt idx="2">
                  <c:v>1792</c:v>
                </c:pt>
                <c:pt idx="3">
                  <c:v>218</c:v>
                </c:pt>
                <c:pt idx="4">
                  <c:v>41</c:v>
                </c:pt>
              </c:numCache>
            </c:numRef>
          </c:val>
          <c:extLst>
            <c:ext xmlns:c16="http://schemas.microsoft.com/office/drawing/2014/chart" uri="{C3380CC4-5D6E-409C-BE32-E72D297353CC}">
              <c16:uniqueId val="{00000002-2D0C-47F4-9988-91977579115F}"/>
            </c:ext>
          </c:extLst>
        </c:ser>
        <c:ser>
          <c:idx val="3"/>
          <c:order val="3"/>
          <c:tx>
            <c:strRef>
              <c:f>'Table 14'!$F$7</c:f>
              <c:strCache>
                <c:ptCount val="1"/>
                <c:pt idx="0">
                  <c:v>2022</c:v>
                </c:pt>
              </c:strCache>
            </c:strRef>
          </c:tx>
          <c:spPr>
            <a:solidFill>
              <a:schemeClr val="accent4"/>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14'!$F$12:$F$16</c:f>
              <c:numCache>
                <c:formatCode>#,##0\ \ </c:formatCode>
                <c:ptCount val="5"/>
                <c:pt idx="0">
                  <c:v>9669</c:v>
                </c:pt>
                <c:pt idx="1">
                  <c:v>37794</c:v>
                </c:pt>
                <c:pt idx="2">
                  <c:v>3502</c:v>
                </c:pt>
                <c:pt idx="3">
                  <c:v>90</c:v>
                </c:pt>
                <c:pt idx="4">
                  <c:v>201</c:v>
                </c:pt>
              </c:numCache>
            </c:numRef>
          </c:val>
          <c:extLst>
            <c:ext xmlns:c16="http://schemas.microsoft.com/office/drawing/2014/chart" uri="{C3380CC4-5D6E-409C-BE32-E72D297353CC}">
              <c16:uniqueId val="{00000003-2D0C-47F4-9988-91977579115F}"/>
            </c:ext>
          </c:extLst>
        </c:ser>
        <c:ser>
          <c:idx val="4"/>
          <c:order val="4"/>
          <c:tx>
            <c:strRef>
              <c:f>'Table 14'!$G$7</c:f>
              <c:strCache>
                <c:ptCount val="1"/>
                <c:pt idx="0">
                  <c:v>2023</c:v>
                </c:pt>
              </c:strCache>
            </c:strRef>
          </c:tx>
          <c:spPr>
            <a:solidFill>
              <a:schemeClr val="accent5"/>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14'!$G$12:$G$16</c:f>
              <c:numCache>
                <c:formatCode>#,##0\ \ </c:formatCode>
                <c:ptCount val="5"/>
                <c:pt idx="0">
                  <c:v>104595</c:v>
                </c:pt>
                <c:pt idx="1">
                  <c:v>152309</c:v>
                </c:pt>
                <c:pt idx="2">
                  <c:v>19266</c:v>
                </c:pt>
                <c:pt idx="3">
                  <c:v>513</c:v>
                </c:pt>
                <c:pt idx="4">
                  <c:v>4887</c:v>
                </c:pt>
              </c:numCache>
            </c:numRef>
          </c:val>
          <c:extLst>
            <c:ext xmlns:c16="http://schemas.microsoft.com/office/drawing/2014/chart" uri="{C3380CC4-5D6E-409C-BE32-E72D297353CC}">
              <c16:uniqueId val="{00000004-2D0C-47F4-9988-91977579115F}"/>
            </c:ext>
          </c:extLst>
        </c:ser>
        <c:dLbls>
          <c:showLegendKey val="0"/>
          <c:showVal val="0"/>
          <c:showCatName val="0"/>
          <c:showSerName val="0"/>
          <c:showPercent val="0"/>
          <c:showBubbleSize val="0"/>
        </c:dLbls>
        <c:gapWidth val="50"/>
        <c:axId val="590464616"/>
        <c:axId val="590465008"/>
      </c:barChart>
      <c:catAx>
        <c:axId val="5904646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008"/>
        <c:crosses val="autoZero"/>
        <c:auto val="1"/>
        <c:lblAlgn val="ctr"/>
        <c:lblOffset val="100"/>
        <c:noMultiLvlLbl val="0"/>
      </c:catAx>
      <c:valAx>
        <c:axId val="59046500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61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14'!$C$19:$C$25</c:f>
              <c:numCache>
                <c:formatCode>#,##0\ \ </c:formatCode>
                <c:ptCount val="7"/>
                <c:pt idx="0">
                  <c:v>49733</c:v>
                </c:pt>
                <c:pt idx="1">
                  <c:v>44651</c:v>
                </c:pt>
                <c:pt idx="2">
                  <c:v>67902</c:v>
                </c:pt>
                <c:pt idx="3">
                  <c:v>59126</c:v>
                </c:pt>
                <c:pt idx="4">
                  <c:v>67376</c:v>
                </c:pt>
                <c:pt idx="5">
                  <c:v>59070</c:v>
                </c:pt>
                <c:pt idx="6">
                  <c:v>40850</c:v>
                </c:pt>
              </c:numCache>
            </c:numRef>
          </c:val>
          <c:extLst>
            <c:ext xmlns:c16="http://schemas.microsoft.com/office/drawing/2014/chart" uri="{C3380CC4-5D6E-409C-BE32-E72D297353CC}">
              <c16:uniqueId val="{00000000-FA1D-45A0-8B82-70863696437D}"/>
            </c:ext>
          </c:extLst>
        </c:ser>
        <c:ser>
          <c:idx val="1"/>
          <c:order val="1"/>
          <c:tx>
            <c:strRef>
              <c:f>'Table 14'!$D$7</c:f>
              <c:strCache>
                <c:ptCount val="1"/>
                <c:pt idx="0">
                  <c:v>2020</c:v>
                </c:pt>
              </c:strCache>
            </c:strRef>
          </c:tx>
          <c:spPr>
            <a:solidFill>
              <a:schemeClr val="accent2"/>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14'!$D$19:$D$25</c:f>
              <c:numCache>
                <c:formatCode>#,##0\ \ </c:formatCode>
                <c:ptCount val="7"/>
                <c:pt idx="0">
                  <c:v>41446</c:v>
                </c:pt>
                <c:pt idx="1">
                  <c:v>37075</c:v>
                </c:pt>
                <c:pt idx="2">
                  <c:v>56396</c:v>
                </c:pt>
                <c:pt idx="3">
                  <c:v>49536</c:v>
                </c:pt>
                <c:pt idx="4">
                  <c:v>55310</c:v>
                </c:pt>
                <c:pt idx="5">
                  <c:v>49003</c:v>
                </c:pt>
                <c:pt idx="6">
                  <c:v>35100</c:v>
                </c:pt>
              </c:numCache>
            </c:numRef>
          </c:val>
          <c:extLst>
            <c:ext xmlns:c16="http://schemas.microsoft.com/office/drawing/2014/chart" uri="{C3380CC4-5D6E-409C-BE32-E72D297353CC}">
              <c16:uniqueId val="{00000001-FA1D-45A0-8B82-70863696437D}"/>
            </c:ext>
          </c:extLst>
        </c:ser>
        <c:ser>
          <c:idx val="2"/>
          <c:order val="2"/>
          <c:tx>
            <c:strRef>
              <c:f>'Table 14'!$E$7</c:f>
              <c:strCache>
                <c:ptCount val="1"/>
                <c:pt idx="0">
                  <c:v>2021</c:v>
                </c:pt>
              </c:strCache>
            </c:strRef>
          </c:tx>
          <c:spPr>
            <a:solidFill>
              <a:schemeClr val="accent3"/>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14'!$E$19:$E$25</c:f>
              <c:numCache>
                <c:formatCode>#,##0\ \ </c:formatCode>
                <c:ptCount val="7"/>
                <c:pt idx="0">
                  <c:v>2924</c:v>
                </c:pt>
                <c:pt idx="1">
                  <c:v>2173</c:v>
                </c:pt>
                <c:pt idx="2">
                  <c:v>4738</c:v>
                </c:pt>
                <c:pt idx="3">
                  <c:v>4034</c:v>
                </c:pt>
                <c:pt idx="4">
                  <c:v>4729</c:v>
                </c:pt>
                <c:pt idx="5">
                  <c:v>4645</c:v>
                </c:pt>
                <c:pt idx="6">
                  <c:v>2644</c:v>
                </c:pt>
              </c:numCache>
            </c:numRef>
          </c:val>
          <c:extLst>
            <c:ext xmlns:c16="http://schemas.microsoft.com/office/drawing/2014/chart" uri="{C3380CC4-5D6E-409C-BE32-E72D297353CC}">
              <c16:uniqueId val="{00000002-FA1D-45A0-8B82-70863696437D}"/>
            </c:ext>
          </c:extLst>
        </c:ser>
        <c:ser>
          <c:idx val="3"/>
          <c:order val="3"/>
          <c:tx>
            <c:strRef>
              <c:f>'Table 14'!$F$7</c:f>
              <c:strCache>
                <c:ptCount val="1"/>
                <c:pt idx="0">
                  <c:v>2022</c:v>
                </c:pt>
              </c:strCache>
            </c:strRef>
          </c:tx>
          <c:spPr>
            <a:solidFill>
              <a:schemeClr val="accent4"/>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14'!$F$19:$F$25</c:f>
              <c:numCache>
                <c:formatCode>#,##0\ \ </c:formatCode>
                <c:ptCount val="7"/>
                <c:pt idx="0">
                  <c:v>6646</c:v>
                </c:pt>
                <c:pt idx="1">
                  <c:v>6034</c:v>
                </c:pt>
                <c:pt idx="2">
                  <c:v>9128</c:v>
                </c:pt>
                <c:pt idx="3">
                  <c:v>7989</c:v>
                </c:pt>
                <c:pt idx="4">
                  <c:v>9497</c:v>
                </c:pt>
                <c:pt idx="5">
                  <c:v>9168</c:v>
                </c:pt>
                <c:pt idx="6">
                  <c:v>5916</c:v>
                </c:pt>
              </c:numCache>
            </c:numRef>
          </c:val>
          <c:extLst>
            <c:ext xmlns:c16="http://schemas.microsoft.com/office/drawing/2014/chart" uri="{C3380CC4-5D6E-409C-BE32-E72D297353CC}">
              <c16:uniqueId val="{00000003-FA1D-45A0-8B82-70863696437D}"/>
            </c:ext>
          </c:extLst>
        </c:ser>
        <c:ser>
          <c:idx val="4"/>
          <c:order val="4"/>
          <c:tx>
            <c:strRef>
              <c:f>'Table 14'!$G$7</c:f>
              <c:strCache>
                <c:ptCount val="1"/>
                <c:pt idx="0">
                  <c:v>2023</c:v>
                </c:pt>
              </c:strCache>
            </c:strRef>
          </c:tx>
          <c:spPr>
            <a:solidFill>
              <a:schemeClr val="accent5"/>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14'!$G$19:$G$25</c:f>
              <c:numCache>
                <c:formatCode>#,##0\ \ </c:formatCode>
                <c:ptCount val="7"/>
                <c:pt idx="0">
                  <c:v>36787</c:v>
                </c:pt>
                <c:pt idx="1">
                  <c:v>31433</c:v>
                </c:pt>
                <c:pt idx="2">
                  <c:v>48225</c:v>
                </c:pt>
                <c:pt idx="3">
                  <c:v>45916</c:v>
                </c:pt>
                <c:pt idx="4">
                  <c:v>50222</c:v>
                </c:pt>
                <c:pt idx="5">
                  <c:v>48748</c:v>
                </c:pt>
                <c:pt idx="6">
                  <c:v>37578</c:v>
                </c:pt>
              </c:numCache>
            </c:numRef>
          </c:val>
          <c:extLst>
            <c:ext xmlns:c16="http://schemas.microsoft.com/office/drawing/2014/chart" uri="{C3380CC4-5D6E-409C-BE32-E72D297353CC}">
              <c16:uniqueId val="{00000004-FA1D-45A0-8B82-70863696437D}"/>
            </c:ext>
          </c:extLst>
        </c:ser>
        <c:dLbls>
          <c:showLegendKey val="0"/>
          <c:showVal val="0"/>
          <c:showCatName val="0"/>
          <c:showSerName val="0"/>
          <c:showPercent val="0"/>
          <c:showBubbleSize val="0"/>
        </c:dLbls>
        <c:gapWidth val="50"/>
        <c:axId val="590465400"/>
        <c:axId val="590467360"/>
      </c:barChart>
      <c:catAx>
        <c:axId val="5904654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7360"/>
        <c:crosses val="autoZero"/>
        <c:auto val="1"/>
        <c:lblAlgn val="ctr"/>
        <c:lblOffset val="100"/>
        <c:noMultiLvlLbl val="0"/>
      </c:catAx>
      <c:valAx>
        <c:axId val="5904673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4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14'!$C$28:$C$32</c:f>
              <c:numCache>
                <c:formatCode>#,##0\ \ </c:formatCode>
                <c:ptCount val="5"/>
                <c:pt idx="0">
                  <c:v>68753</c:v>
                </c:pt>
                <c:pt idx="1">
                  <c:v>129114</c:v>
                </c:pt>
                <c:pt idx="2">
                  <c:v>125589</c:v>
                </c:pt>
                <c:pt idx="3">
                  <c:v>39169</c:v>
                </c:pt>
                <c:pt idx="4">
                  <c:v>26082</c:v>
                </c:pt>
              </c:numCache>
            </c:numRef>
          </c:val>
          <c:extLst>
            <c:ext xmlns:c16="http://schemas.microsoft.com/office/drawing/2014/chart" uri="{C3380CC4-5D6E-409C-BE32-E72D297353CC}">
              <c16:uniqueId val="{00000000-8D56-479E-87C3-94954218640A}"/>
            </c:ext>
          </c:extLst>
        </c:ser>
        <c:ser>
          <c:idx val="1"/>
          <c:order val="1"/>
          <c:tx>
            <c:strRef>
              <c:f>'Table 14'!$D$7</c:f>
              <c:strCache>
                <c:ptCount val="1"/>
                <c:pt idx="0">
                  <c:v>2020</c:v>
                </c:pt>
              </c:strCache>
            </c:strRef>
          </c:tx>
          <c:spPr>
            <a:solidFill>
              <a:schemeClr val="accent2"/>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14'!$D$28:$D$32</c:f>
              <c:numCache>
                <c:formatCode>#,##0\ \ </c:formatCode>
                <c:ptCount val="5"/>
                <c:pt idx="0">
                  <c:v>56105</c:v>
                </c:pt>
                <c:pt idx="1">
                  <c:v>108852</c:v>
                </c:pt>
                <c:pt idx="2">
                  <c:v>102982</c:v>
                </c:pt>
                <c:pt idx="3">
                  <c:v>32212</c:v>
                </c:pt>
                <c:pt idx="4">
                  <c:v>23715</c:v>
                </c:pt>
              </c:numCache>
            </c:numRef>
          </c:val>
          <c:extLst>
            <c:ext xmlns:c16="http://schemas.microsoft.com/office/drawing/2014/chart" uri="{C3380CC4-5D6E-409C-BE32-E72D297353CC}">
              <c16:uniqueId val="{00000001-8D56-479E-87C3-94954218640A}"/>
            </c:ext>
          </c:extLst>
        </c:ser>
        <c:ser>
          <c:idx val="2"/>
          <c:order val="2"/>
          <c:tx>
            <c:strRef>
              <c:f>'Table 14'!$E$7</c:f>
              <c:strCache>
                <c:ptCount val="1"/>
                <c:pt idx="0">
                  <c:v>2021</c:v>
                </c:pt>
              </c:strCache>
            </c:strRef>
          </c:tx>
          <c:spPr>
            <a:solidFill>
              <a:schemeClr val="accent3"/>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14'!$E$28:$E$32</c:f>
              <c:numCache>
                <c:formatCode>#,##0\ \ </c:formatCode>
                <c:ptCount val="5"/>
                <c:pt idx="0">
                  <c:v>2724</c:v>
                </c:pt>
                <c:pt idx="1">
                  <c:v>7026</c:v>
                </c:pt>
                <c:pt idx="2">
                  <c:v>7385</c:v>
                </c:pt>
                <c:pt idx="3">
                  <c:v>2827</c:v>
                </c:pt>
                <c:pt idx="4">
                  <c:v>5926</c:v>
                </c:pt>
              </c:numCache>
            </c:numRef>
          </c:val>
          <c:extLst>
            <c:ext xmlns:c16="http://schemas.microsoft.com/office/drawing/2014/chart" uri="{C3380CC4-5D6E-409C-BE32-E72D297353CC}">
              <c16:uniqueId val="{00000002-8D56-479E-87C3-94954218640A}"/>
            </c:ext>
          </c:extLst>
        </c:ser>
        <c:ser>
          <c:idx val="3"/>
          <c:order val="3"/>
          <c:tx>
            <c:strRef>
              <c:f>'Table 14'!$F$7</c:f>
              <c:strCache>
                <c:ptCount val="1"/>
                <c:pt idx="0">
                  <c:v>2022</c:v>
                </c:pt>
              </c:strCache>
            </c:strRef>
          </c:tx>
          <c:spPr>
            <a:solidFill>
              <a:schemeClr val="accent4"/>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14'!$F$28:$F$32</c:f>
              <c:numCache>
                <c:formatCode>#,##0\ \ </c:formatCode>
                <c:ptCount val="5"/>
                <c:pt idx="0">
                  <c:v>4131</c:v>
                </c:pt>
                <c:pt idx="1">
                  <c:v>14028</c:v>
                </c:pt>
                <c:pt idx="2">
                  <c:v>18456</c:v>
                </c:pt>
                <c:pt idx="3">
                  <c:v>8627</c:v>
                </c:pt>
                <c:pt idx="4">
                  <c:v>9136</c:v>
                </c:pt>
              </c:numCache>
            </c:numRef>
          </c:val>
          <c:extLst>
            <c:ext xmlns:c16="http://schemas.microsoft.com/office/drawing/2014/chart" uri="{C3380CC4-5D6E-409C-BE32-E72D297353CC}">
              <c16:uniqueId val="{00000003-8D56-479E-87C3-94954218640A}"/>
            </c:ext>
          </c:extLst>
        </c:ser>
        <c:ser>
          <c:idx val="4"/>
          <c:order val="4"/>
          <c:tx>
            <c:strRef>
              <c:f>'Table 14'!$G$7</c:f>
              <c:strCache>
                <c:ptCount val="1"/>
                <c:pt idx="0">
                  <c:v>2023</c:v>
                </c:pt>
              </c:strCache>
            </c:strRef>
          </c:tx>
          <c:spPr>
            <a:solidFill>
              <a:schemeClr val="accent5"/>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14'!$G$28:$G$32</c:f>
              <c:numCache>
                <c:formatCode>#,##0\ \ </c:formatCode>
                <c:ptCount val="5"/>
                <c:pt idx="0">
                  <c:v>34068</c:v>
                </c:pt>
                <c:pt idx="1">
                  <c:v>89651</c:v>
                </c:pt>
                <c:pt idx="2">
                  <c:v>107221</c:v>
                </c:pt>
                <c:pt idx="3">
                  <c:v>39272</c:v>
                </c:pt>
                <c:pt idx="4">
                  <c:v>28698</c:v>
                </c:pt>
              </c:numCache>
            </c:numRef>
          </c:val>
          <c:extLst>
            <c:ext xmlns:c16="http://schemas.microsoft.com/office/drawing/2014/chart" uri="{C3380CC4-5D6E-409C-BE32-E72D297353CC}">
              <c16:uniqueId val="{00000004-8D56-479E-87C3-94954218640A}"/>
            </c:ext>
          </c:extLst>
        </c:ser>
        <c:dLbls>
          <c:showLegendKey val="0"/>
          <c:showVal val="0"/>
          <c:showCatName val="0"/>
          <c:showSerName val="0"/>
          <c:showPercent val="0"/>
          <c:showBubbleSize val="0"/>
        </c:dLbls>
        <c:gapWidth val="50"/>
        <c:axId val="592684064"/>
        <c:axId val="592691512"/>
      </c:barChart>
      <c:catAx>
        <c:axId val="59268406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512"/>
        <c:crosses val="autoZero"/>
        <c:auto val="1"/>
        <c:lblAlgn val="ctr"/>
        <c:lblOffset val="100"/>
        <c:noMultiLvlLbl val="0"/>
      </c:catAx>
      <c:valAx>
        <c:axId val="59269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064"/>
        <c:crosses val="autoZero"/>
        <c:crossBetween val="between"/>
        <c:minorUnit val="1000"/>
      </c:valAx>
      <c:spPr>
        <a:solidFill>
          <a:schemeClr val="bg1"/>
        </a:solidFill>
        <a:ln>
          <a:noFill/>
        </a:ln>
        <a:effectLst/>
      </c:spPr>
    </c:plotArea>
    <c:legend>
      <c:legendPos val="b"/>
      <c:layout>
        <c:manualLayout>
          <c:xMode val="edge"/>
          <c:yMode val="edge"/>
          <c:x val="7.8561147598485669E-3"/>
          <c:y val="0.85986106626261638"/>
          <c:w val="0.48642838999963733"/>
          <c:h val="8.6982786457686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15'!$C$12:$C$16</c:f>
              <c:numCache>
                <c:formatCode>#,##0\ \ </c:formatCode>
                <c:ptCount val="5"/>
                <c:pt idx="0">
                  <c:v>5362</c:v>
                </c:pt>
                <c:pt idx="1">
                  <c:v>8673</c:v>
                </c:pt>
                <c:pt idx="2">
                  <c:v>5512</c:v>
                </c:pt>
                <c:pt idx="3">
                  <c:v>164</c:v>
                </c:pt>
                <c:pt idx="4">
                  <c:v>875</c:v>
                </c:pt>
              </c:numCache>
            </c:numRef>
          </c:val>
          <c:extLst>
            <c:ext xmlns:c16="http://schemas.microsoft.com/office/drawing/2014/chart" uri="{C3380CC4-5D6E-409C-BE32-E72D297353CC}">
              <c16:uniqueId val="{00000000-3FF2-4C9C-A3B5-54CEC09DF621}"/>
            </c:ext>
          </c:extLst>
        </c:ser>
        <c:ser>
          <c:idx val="1"/>
          <c:order val="1"/>
          <c:tx>
            <c:strRef>
              <c:f>'Table 15'!$D$7</c:f>
              <c:strCache>
                <c:ptCount val="1"/>
                <c:pt idx="0">
                  <c:v>2020</c:v>
                </c:pt>
              </c:strCache>
            </c:strRef>
          </c:tx>
          <c:spPr>
            <a:solidFill>
              <a:schemeClr val="accent2"/>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15'!$D$12:$D$16</c:f>
              <c:numCache>
                <c:formatCode>#,##0\ \ </c:formatCode>
                <c:ptCount val="5"/>
                <c:pt idx="0">
                  <c:v>2</c:v>
                </c:pt>
                <c:pt idx="1">
                  <c:v>100</c:v>
                </c:pt>
                <c:pt idx="2">
                  <c:v>10</c:v>
                </c:pt>
                <c:pt idx="3">
                  <c:v>1</c:v>
                </c:pt>
                <c:pt idx="4">
                  <c:v>0</c:v>
                </c:pt>
              </c:numCache>
            </c:numRef>
          </c:val>
          <c:extLst>
            <c:ext xmlns:c16="http://schemas.microsoft.com/office/drawing/2014/chart" uri="{C3380CC4-5D6E-409C-BE32-E72D297353CC}">
              <c16:uniqueId val="{00000001-3FF2-4C9C-A3B5-54CEC09DF621}"/>
            </c:ext>
          </c:extLst>
        </c:ser>
        <c:ser>
          <c:idx val="2"/>
          <c:order val="2"/>
          <c:tx>
            <c:strRef>
              <c:f>'Table 15'!$E$7</c:f>
              <c:strCache>
                <c:ptCount val="1"/>
                <c:pt idx="0">
                  <c:v>2021</c:v>
                </c:pt>
              </c:strCache>
            </c:strRef>
          </c:tx>
          <c:spPr>
            <a:solidFill>
              <a:schemeClr val="accent3"/>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15'!$E$12:$E$16</c:f>
              <c:numCache>
                <c:formatCode>#,##0\ \ </c:formatCode>
                <c:ptCount val="5"/>
                <c:pt idx="0">
                  <c:v>1472</c:v>
                </c:pt>
                <c:pt idx="1">
                  <c:v>8057</c:v>
                </c:pt>
                <c:pt idx="2">
                  <c:v>1919</c:v>
                </c:pt>
                <c:pt idx="3">
                  <c:v>82</c:v>
                </c:pt>
                <c:pt idx="4">
                  <c:v>49</c:v>
                </c:pt>
              </c:numCache>
            </c:numRef>
          </c:val>
          <c:extLst>
            <c:ext xmlns:c16="http://schemas.microsoft.com/office/drawing/2014/chart" uri="{C3380CC4-5D6E-409C-BE32-E72D297353CC}">
              <c16:uniqueId val="{00000002-3FF2-4C9C-A3B5-54CEC09DF621}"/>
            </c:ext>
          </c:extLst>
        </c:ser>
        <c:ser>
          <c:idx val="3"/>
          <c:order val="3"/>
          <c:tx>
            <c:strRef>
              <c:f>'Table 15'!$F$7</c:f>
              <c:strCache>
                <c:ptCount val="1"/>
                <c:pt idx="0">
                  <c:v>2022</c:v>
                </c:pt>
              </c:strCache>
            </c:strRef>
          </c:tx>
          <c:spPr>
            <a:solidFill>
              <a:schemeClr val="accent4"/>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15'!$F$12:$F$16</c:f>
              <c:numCache>
                <c:formatCode>#,##0\ \ </c:formatCode>
                <c:ptCount val="5"/>
                <c:pt idx="0">
                  <c:v>1459</c:v>
                </c:pt>
                <c:pt idx="1">
                  <c:v>6744</c:v>
                </c:pt>
                <c:pt idx="2">
                  <c:v>2528</c:v>
                </c:pt>
                <c:pt idx="3">
                  <c:v>13</c:v>
                </c:pt>
                <c:pt idx="4">
                  <c:v>97</c:v>
                </c:pt>
              </c:numCache>
            </c:numRef>
          </c:val>
          <c:extLst>
            <c:ext xmlns:c16="http://schemas.microsoft.com/office/drawing/2014/chart" uri="{C3380CC4-5D6E-409C-BE32-E72D297353CC}">
              <c16:uniqueId val="{00000003-3FF2-4C9C-A3B5-54CEC09DF621}"/>
            </c:ext>
          </c:extLst>
        </c:ser>
        <c:ser>
          <c:idx val="4"/>
          <c:order val="4"/>
          <c:tx>
            <c:strRef>
              <c:f>'Table 15'!$G$7</c:f>
              <c:strCache>
                <c:ptCount val="1"/>
                <c:pt idx="0">
                  <c:v>2023</c:v>
                </c:pt>
              </c:strCache>
            </c:strRef>
          </c:tx>
          <c:spPr>
            <a:solidFill>
              <a:schemeClr val="accent5"/>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15'!$G$12:$G$16</c:f>
              <c:numCache>
                <c:formatCode>#,##0\ \ </c:formatCode>
                <c:ptCount val="5"/>
                <c:pt idx="0">
                  <c:v>3821</c:v>
                </c:pt>
                <c:pt idx="1">
                  <c:v>6672</c:v>
                </c:pt>
                <c:pt idx="2">
                  <c:v>3412</c:v>
                </c:pt>
                <c:pt idx="3">
                  <c:v>57</c:v>
                </c:pt>
                <c:pt idx="4">
                  <c:v>829</c:v>
                </c:pt>
              </c:numCache>
            </c:numRef>
          </c:val>
          <c:extLst>
            <c:ext xmlns:c16="http://schemas.microsoft.com/office/drawing/2014/chart" uri="{C3380CC4-5D6E-409C-BE32-E72D297353CC}">
              <c16:uniqueId val="{00000004-3FF2-4C9C-A3B5-54CEC09DF621}"/>
            </c:ext>
          </c:extLst>
        </c:ser>
        <c:dLbls>
          <c:showLegendKey val="0"/>
          <c:showVal val="0"/>
          <c:showCatName val="0"/>
          <c:showSerName val="0"/>
          <c:showPercent val="0"/>
          <c:showBubbleSize val="0"/>
        </c:dLbls>
        <c:gapWidth val="50"/>
        <c:axId val="592686024"/>
        <c:axId val="592684456"/>
      </c:barChart>
      <c:catAx>
        <c:axId val="5926860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456"/>
        <c:crosses val="autoZero"/>
        <c:auto val="1"/>
        <c:lblAlgn val="ctr"/>
        <c:lblOffset val="100"/>
        <c:noMultiLvlLbl val="0"/>
      </c:catAx>
      <c:valAx>
        <c:axId val="59268445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60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15'!$C$19:$C$25</c:f>
              <c:numCache>
                <c:formatCode>#,##0\ \ </c:formatCode>
                <c:ptCount val="7"/>
                <c:pt idx="0">
                  <c:v>1422</c:v>
                </c:pt>
                <c:pt idx="1">
                  <c:v>1515</c:v>
                </c:pt>
                <c:pt idx="2">
                  <c:v>4968</c:v>
                </c:pt>
                <c:pt idx="3">
                  <c:v>4291</c:v>
                </c:pt>
                <c:pt idx="4">
                  <c:v>4195</c:v>
                </c:pt>
                <c:pt idx="5">
                  <c:v>3333</c:v>
                </c:pt>
                <c:pt idx="6">
                  <c:v>1987</c:v>
                </c:pt>
              </c:numCache>
            </c:numRef>
          </c:val>
          <c:extLst>
            <c:ext xmlns:c16="http://schemas.microsoft.com/office/drawing/2014/chart" uri="{C3380CC4-5D6E-409C-BE32-E72D297353CC}">
              <c16:uniqueId val="{00000000-F550-4CF5-84CB-0BD262BD0995}"/>
            </c:ext>
          </c:extLst>
        </c:ser>
        <c:ser>
          <c:idx val="1"/>
          <c:order val="1"/>
          <c:tx>
            <c:strRef>
              <c:f>'Table 15'!$D$7</c:f>
              <c:strCache>
                <c:ptCount val="1"/>
                <c:pt idx="0">
                  <c:v>2020</c:v>
                </c:pt>
              </c:strCache>
            </c:strRef>
          </c:tx>
          <c:spPr>
            <a:solidFill>
              <a:schemeClr val="accent2"/>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15'!$D$19:$D$25</c:f>
              <c:numCache>
                <c:formatCode>#,##0\ \ </c:formatCode>
                <c:ptCount val="7"/>
                <c:pt idx="0">
                  <c:v>25</c:v>
                </c:pt>
                <c:pt idx="1">
                  <c:v>9</c:v>
                </c:pt>
                <c:pt idx="2">
                  <c:v>64</c:v>
                </c:pt>
                <c:pt idx="3">
                  <c:v>37</c:v>
                </c:pt>
                <c:pt idx="4">
                  <c:v>30</c:v>
                </c:pt>
                <c:pt idx="5">
                  <c:v>18</c:v>
                </c:pt>
                <c:pt idx="6">
                  <c:v>8</c:v>
                </c:pt>
              </c:numCache>
            </c:numRef>
          </c:val>
          <c:extLst>
            <c:ext xmlns:c16="http://schemas.microsoft.com/office/drawing/2014/chart" uri="{C3380CC4-5D6E-409C-BE32-E72D297353CC}">
              <c16:uniqueId val="{00000001-F550-4CF5-84CB-0BD262BD0995}"/>
            </c:ext>
          </c:extLst>
        </c:ser>
        <c:ser>
          <c:idx val="2"/>
          <c:order val="2"/>
          <c:tx>
            <c:strRef>
              <c:f>'Table 15'!$E$7</c:f>
              <c:strCache>
                <c:ptCount val="1"/>
                <c:pt idx="0">
                  <c:v>2021</c:v>
                </c:pt>
              </c:strCache>
            </c:strRef>
          </c:tx>
          <c:spPr>
            <a:solidFill>
              <a:schemeClr val="accent3"/>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15'!$E$19:$E$25</c:f>
              <c:numCache>
                <c:formatCode>#,##0\ \ </c:formatCode>
                <c:ptCount val="7"/>
                <c:pt idx="0">
                  <c:v>1168</c:v>
                </c:pt>
                <c:pt idx="1">
                  <c:v>744</c:v>
                </c:pt>
                <c:pt idx="2">
                  <c:v>3309</c:v>
                </c:pt>
                <c:pt idx="3">
                  <c:v>2433</c:v>
                </c:pt>
                <c:pt idx="4">
                  <c:v>1989</c:v>
                </c:pt>
                <c:pt idx="5">
                  <c:v>1618</c:v>
                </c:pt>
                <c:pt idx="6">
                  <c:v>762</c:v>
                </c:pt>
              </c:numCache>
            </c:numRef>
          </c:val>
          <c:extLst>
            <c:ext xmlns:c16="http://schemas.microsoft.com/office/drawing/2014/chart" uri="{C3380CC4-5D6E-409C-BE32-E72D297353CC}">
              <c16:uniqueId val="{00000002-F550-4CF5-84CB-0BD262BD0995}"/>
            </c:ext>
          </c:extLst>
        </c:ser>
        <c:ser>
          <c:idx val="3"/>
          <c:order val="3"/>
          <c:tx>
            <c:strRef>
              <c:f>'Table 15'!$F$7</c:f>
              <c:strCache>
                <c:ptCount val="1"/>
                <c:pt idx="0">
                  <c:v>2022</c:v>
                </c:pt>
              </c:strCache>
            </c:strRef>
          </c:tx>
          <c:spPr>
            <a:solidFill>
              <a:schemeClr val="accent4"/>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15'!$F$19:$F$25</c:f>
              <c:numCache>
                <c:formatCode>#,##0\ \ </c:formatCode>
                <c:ptCount val="7"/>
                <c:pt idx="0">
                  <c:v>937</c:v>
                </c:pt>
                <c:pt idx="1">
                  <c:v>643</c:v>
                </c:pt>
                <c:pt idx="2">
                  <c:v>2516</c:v>
                </c:pt>
                <c:pt idx="3">
                  <c:v>2284</c:v>
                </c:pt>
                <c:pt idx="4">
                  <c:v>2097</c:v>
                </c:pt>
                <c:pt idx="5">
                  <c:v>1859</c:v>
                </c:pt>
                <c:pt idx="6">
                  <c:v>1106</c:v>
                </c:pt>
              </c:numCache>
            </c:numRef>
          </c:val>
          <c:extLst>
            <c:ext xmlns:c16="http://schemas.microsoft.com/office/drawing/2014/chart" uri="{C3380CC4-5D6E-409C-BE32-E72D297353CC}">
              <c16:uniqueId val="{00000003-F550-4CF5-84CB-0BD262BD0995}"/>
            </c:ext>
          </c:extLst>
        </c:ser>
        <c:ser>
          <c:idx val="4"/>
          <c:order val="4"/>
          <c:tx>
            <c:strRef>
              <c:f>'Table 15'!$G$7</c:f>
              <c:strCache>
                <c:ptCount val="1"/>
                <c:pt idx="0">
                  <c:v>2023</c:v>
                </c:pt>
              </c:strCache>
            </c:strRef>
          </c:tx>
          <c:spPr>
            <a:solidFill>
              <a:schemeClr val="accent5"/>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15'!$G$19:$G$25</c:f>
              <c:numCache>
                <c:formatCode>#,##0\ \ </c:formatCode>
                <c:ptCount val="7"/>
                <c:pt idx="0">
                  <c:v>1168</c:v>
                </c:pt>
                <c:pt idx="1">
                  <c:v>984</c:v>
                </c:pt>
                <c:pt idx="2">
                  <c:v>3085</c:v>
                </c:pt>
                <c:pt idx="3">
                  <c:v>3105</c:v>
                </c:pt>
                <c:pt idx="4">
                  <c:v>3207</c:v>
                </c:pt>
                <c:pt idx="5">
                  <c:v>2761</c:v>
                </c:pt>
                <c:pt idx="6">
                  <c:v>1565</c:v>
                </c:pt>
              </c:numCache>
            </c:numRef>
          </c:val>
          <c:extLst>
            <c:ext xmlns:c16="http://schemas.microsoft.com/office/drawing/2014/chart" uri="{C3380CC4-5D6E-409C-BE32-E72D297353CC}">
              <c16:uniqueId val="{00000004-F550-4CF5-84CB-0BD262BD0995}"/>
            </c:ext>
          </c:extLst>
        </c:ser>
        <c:dLbls>
          <c:showLegendKey val="0"/>
          <c:showVal val="0"/>
          <c:showCatName val="0"/>
          <c:showSerName val="0"/>
          <c:showPercent val="0"/>
          <c:showBubbleSize val="0"/>
        </c:dLbls>
        <c:gapWidth val="50"/>
        <c:axId val="592693080"/>
        <c:axId val="592691904"/>
      </c:barChart>
      <c:catAx>
        <c:axId val="592693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904"/>
        <c:crosses val="autoZero"/>
        <c:auto val="1"/>
        <c:lblAlgn val="ctr"/>
        <c:lblOffset val="100"/>
        <c:noMultiLvlLbl val="0"/>
      </c:catAx>
      <c:valAx>
        <c:axId val="5926919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308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15'!$C$28:$C$32</c:f>
              <c:numCache>
                <c:formatCode>#,##0\ \ </c:formatCode>
                <c:ptCount val="5"/>
                <c:pt idx="0">
                  <c:v>8181</c:v>
                </c:pt>
                <c:pt idx="1">
                  <c:v>7410</c:v>
                </c:pt>
                <c:pt idx="2">
                  <c:v>4222</c:v>
                </c:pt>
                <c:pt idx="3">
                  <c:v>1086</c:v>
                </c:pt>
                <c:pt idx="4">
                  <c:v>813</c:v>
                </c:pt>
              </c:numCache>
            </c:numRef>
          </c:val>
          <c:extLst>
            <c:ext xmlns:c16="http://schemas.microsoft.com/office/drawing/2014/chart" uri="{C3380CC4-5D6E-409C-BE32-E72D297353CC}">
              <c16:uniqueId val="{00000000-0A39-4F10-8CB6-90B461741639}"/>
            </c:ext>
          </c:extLst>
        </c:ser>
        <c:ser>
          <c:idx val="1"/>
          <c:order val="1"/>
          <c:tx>
            <c:strRef>
              <c:f>'Table 15'!$D$7</c:f>
              <c:strCache>
                <c:ptCount val="1"/>
                <c:pt idx="0">
                  <c:v>2020</c:v>
                </c:pt>
              </c:strCache>
            </c:strRef>
          </c:tx>
          <c:spPr>
            <a:solidFill>
              <a:schemeClr val="accent2"/>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15'!$D$28:$D$32</c:f>
              <c:numCache>
                <c:formatCode>#,##0\ \ </c:formatCode>
                <c:ptCount val="5"/>
                <c:pt idx="0">
                  <c:v>0</c:v>
                </c:pt>
                <c:pt idx="1">
                  <c:v>1</c:v>
                </c:pt>
                <c:pt idx="2">
                  <c:v>1</c:v>
                </c:pt>
                <c:pt idx="3">
                  <c:v>6</c:v>
                </c:pt>
                <c:pt idx="4">
                  <c:v>183</c:v>
                </c:pt>
              </c:numCache>
            </c:numRef>
          </c:val>
          <c:extLst>
            <c:ext xmlns:c16="http://schemas.microsoft.com/office/drawing/2014/chart" uri="{C3380CC4-5D6E-409C-BE32-E72D297353CC}">
              <c16:uniqueId val="{00000001-0A39-4F10-8CB6-90B461741639}"/>
            </c:ext>
          </c:extLst>
        </c:ser>
        <c:ser>
          <c:idx val="2"/>
          <c:order val="2"/>
          <c:tx>
            <c:strRef>
              <c:f>'Table 15'!$E$7</c:f>
              <c:strCache>
                <c:ptCount val="1"/>
                <c:pt idx="0">
                  <c:v>2021</c:v>
                </c:pt>
              </c:strCache>
            </c:strRef>
          </c:tx>
          <c:spPr>
            <a:solidFill>
              <a:schemeClr val="accent3"/>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15'!$E$28:$E$32</c:f>
              <c:numCache>
                <c:formatCode>#,##0\ \ </c:formatCode>
                <c:ptCount val="5"/>
                <c:pt idx="0">
                  <c:v>2208</c:v>
                </c:pt>
                <c:pt idx="1">
                  <c:v>3507</c:v>
                </c:pt>
                <c:pt idx="2">
                  <c:v>3448</c:v>
                </c:pt>
                <c:pt idx="3">
                  <c:v>1291</c:v>
                </c:pt>
                <c:pt idx="4">
                  <c:v>1570</c:v>
                </c:pt>
              </c:numCache>
            </c:numRef>
          </c:val>
          <c:extLst>
            <c:ext xmlns:c16="http://schemas.microsoft.com/office/drawing/2014/chart" uri="{C3380CC4-5D6E-409C-BE32-E72D297353CC}">
              <c16:uniqueId val="{00000002-0A39-4F10-8CB6-90B461741639}"/>
            </c:ext>
          </c:extLst>
        </c:ser>
        <c:ser>
          <c:idx val="3"/>
          <c:order val="3"/>
          <c:tx>
            <c:strRef>
              <c:f>'Table 15'!$F$7</c:f>
              <c:strCache>
                <c:ptCount val="1"/>
                <c:pt idx="0">
                  <c:v>2022</c:v>
                </c:pt>
              </c:strCache>
            </c:strRef>
          </c:tx>
          <c:spPr>
            <a:solidFill>
              <a:schemeClr val="accent4"/>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15'!$F$28:$F$32</c:f>
              <c:numCache>
                <c:formatCode>#,##0\ \ </c:formatCode>
                <c:ptCount val="5"/>
                <c:pt idx="0">
                  <c:v>1850</c:v>
                </c:pt>
                <c:pt idx="1">
                  <c:v>3727</c:v>
                </c:pt>
                <c:pt idx="2">
                  <c:v>3388</c:v>
                </c:pt>
                <c:pt idx="3">
                  <c:v>1316</c:v>
                </c:pt>
                <c:pt idx="4">
                  <c:v>1161</c:v>
                </c:pt>
              </c:numCache>
            </c:numRef>
          </c:val>
          <c:extLst>
            <c:ext xmlns:c16="http://schemas.microsoft.com/office/drawing/2014/chart" uri="{C3380CC4-5D6E-409C-BE32-E72D297353CC}">
              <c16:uniqueId val="{00000003-0A39-4F10-8CB6-90B461741639}"/>
            </c:ext>
          </c:extLst>
        </c:ser>
        <c:ser>
          <c:idx val="4"/>
          <c:order val="4"/>
          <c:tx>
            <c:strRef>
              <c:f>'Table 15'!$G$7</c:f>
              <c:strCache>
                <c:ptCount val="1"/>
                <c:pt idx="0">
                  <c:v>2023</c:v>
                </c:pt>
              </c:strCache>
            </c:strRef>
          </c:tx>
          <c:spPr>
            <a:solidFill>
              <a:schemeClr val="accent5"/>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15'!$G$28:$G$32</c:f>
              <c:numCache>
                <c:formatCode>#,##0\ \ </c:formatCode>
                <c:ptCount val="5"/>
                <c:pt idx="0">
                  <c:v>5486</c:v>
                </c:pt>
                <c:pt idx="1">
                  <c:v>5087</c:v>
                </c:pt>
                <c:pt idx="2">
                  <c:v>3521</c:v>
                </c:pt>
                <c:pt idx="3">
                  <c:v>1085</c:v>
                </c:pt>
                <c:pt idx="4">
                  <c:v>695</c:v>
                </c:pt>
              </c:numCache>
            </c:numRef>
          </c:val>
          <c:extLst>
            <c:ext xmlns:c16="http://schemas.microsoft.com/office/drawing/2014/chart" uri="{C3380CC4-5D6E-409C-BE32-E72D297353CC}">
              <c16:uniqueId val="{00000004-0A39-4F10-8CB6-90B461741639}"/>
            </c:ext>
          </c:extLst>
        </c:ser>
        <c:dLbls>
          <c:showLegendKey val="0"/>
          <c:showVal val="0"/>
          <c:showCatName val="0"/>
          <c:showSerName val="0"/>
          <c:showPercent val="0"/>
          <c:showBubbleSize val="0"/>
        </c:dLbls>
        <c:gapWidth val="50"/>
        <c:axId val="592694256"/>
        <c:axId val="592688768"/>
      </c:barChart>
      <c:catAx>
        <c:axId val="592694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768"/>
        <c:crosses val="autoZero"/>
        <c:auto val="1"/>
        <c:lblAlgn val="ctr"/>
        <c:lblOffset val="100"/>
        <c:noMultiLvlLbl val="0"/>
      </c:catAx>
      <c:valAx>
        <c:axId val="5926887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256"/>
        <c:crosses val="autoZero"/>
        <c:crossBetween val="between"/>
        <c:minorUnit val="100"/>
      </c:valAx>
      <c:spPr>
        <a:solidFill>
          <a:schemeClr val="bg1"/>
        </a:solidFill>
        <a:ln>
          <a:noFill/>
        </a:ln>
        <a:effectLst/>
      </c:spPr>
    </c:plotArea>
    <c:legend>
      <c:legendPos val="b"/>
      <c:layout>
        <c:manualLayout>
          <c:xMode val="edge"/>
          <c:yMode val="edge"/>
          <c:x val="7.8561147598485669E-3"/>
          <c:y val="0.85986127909559906"/>
          <c:w val="0.48642838999963733"/>
          <c:h val="8.6982779190218767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14"/>
          <c:w val="0.85065451076974041"/>
          <c:h val="0.56571616621316834"/>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5'!$C$12:$C$16</c:f>
              <c:numCache>
                <c:formatCode>#,##0\ \ </c:formatCode>
                <c:ptCount val="5"/>
                <c:pt idx="0">
                  <c:v>93091</c:v>
                </c:pt>
                <c:pt idx="1">
                  <c:v>61481</c:v>
                </c:pt>
                <c:pt idx="2">
                  <c:v>30805</c:v>
                </c:pt>
                <c:pt idx="3">
                  <c:v>5607</c:v>
                </c:pt>
                <c:pt idx="4">
                  <c:v>5983</c:v>
                </c:pt>
              </c:numCache>
            </c:numRef>
          </c:val>
          <c:extLst>
            <c:ext xmlns:c16="http://schemas.microsoft.com/office/drawing/2014/chart" uri="{C3380CC4-5D6E-409C-BE32-E72D297353CC}">
              <c16:uniqueId val="{00000000-FAF0-44D9-B159-624BCEADEDFE}"/>
            </c:ext>
          </c:extLst>
        </c:ser>
        <c:ser>
          <c:idx val="1"/>
          <c:order val="1"/>
          <c:tx>
            <c:strRef>
              <c:f>'Table 5'!$D$7</c:f>
              <c:strCache>
                <c:ptCount val="1"/>
                <c:pt idx="0">
                  <c:v>2020</c:v>
                </c:pt>
              </c:strCache>
            </c:strRef>
          </c:tx>
          <c:spPr>
            <a:solidFill>
              <a:schemeClr val="accent2"/>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5'!$D$12:$D$16</c:f>
              <c:numCache>
                <c:formatCode>#,##0\ \ </c:formatCode>
                <c:ptCount val="5"/>
                <c:pt idx="0">
                  <c:v>51</c:v>
                </c:pt>
                <c:pt idx="1">
                  <c:v>774</c:v>
                </c:pt>
                <c:pt idx="2">
                  <c:v>109</c:v>
                </c:pt>
                <c:pt idx="3">
                  <c:v>10</c:v>
                </c:pt>
                <c:pt idx="4">
                  <c:v>0</c:v>
                </c:pt>
              </c:numCache>
            </c:numRef>
          </c:val>
          <c:extLst>
            <c:ext xmlns:c16="http://schemas.microsoft.com/office/drawing/2014/chart" uri="{C3380CC4-5D6E-409C-BE32-E72D297353CC}">
              <c16:uniqueId val="{00000001-FAF0-44D9-B159-624BCEADEDFE}"/>
            </c:ext>
          </c:extLst>
        </c:ser>
        <c:ser>
          <c:idx val="2"/>
          <c:order val="2"/>
          <c:tx>
            <c:strRef>
              <c:f>'Table 5'!$E$7</c:f>
              <c:strCache>
                <c:ptCount val="1"/>
                <c:pt idx="0">
                  <c:v>2021</c:v>
                </c:pt>
              </c:strCache>
            </c:strRef>
          </c:tx>
          <c:spPr>
            <a:solidFill>
              <a:schemeClr val="accent3"/>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5'!$E$12:$E$16</c:f>
              <c:numCache>
                <c:formatCode>#,##0\ \ </c:formatCode>
                <c:ptCount val="5"/>
                <c:pt idx="0">
                  <c:v>7596</c:v>
                </c:pt>
                <c:pt idx="1">
                  <c:v>36634</c:v>
                </c:pt>
                <c:pt idx="2">
                  <c:v>7829</c:v>
                </c:pt>
                <c:pt idx="3">
                  <c:v>446</c:v>
                </c:pt>
                <c:pt idx="4">
                  <c:v>207</c:v>
                </c:pt>
              </c:numCache>
            </c:numRef>
          </c:val>
          <c:extLst>
            <c:ext xmlns:c16="http://schemas.microsoft.com/office/drawing/2014/chart" uri="{C3380CC4-5D6E-409C-BE32-E72D297353CC}">
              <c16:uniqueId val="{00000002-FAF0-44D9-B159-624BCEADEDFE}"/>
            </c:ext>
          </c:extLst>
        </c:ser>
        <c:ser>
          <c:idx val="3"/>
          <c:order val="3"/>
          <c:tx>
            <c:strRef>
              <c:f>'Table 5'!$F$7</c:f>
              <c:strCache>
                <c:ptCount val="1"/>
                <c:pt idx="0">
                  <c:v>2022</c:v>
                </c:pt>
              </c:strCache>
            </c:strRef>
          </c:tx>
          <c:spPr>
            <a:solidFill>
              <a:schemeClr val="accent4"/>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5'!$F$12:$F$16</c:f>
              <c:numCache>
                <c:formatCode>#,##0\ \ </c:formatCode>
                <c:ptCount val="5"/>
                <c:pt idx="0">
                  <c:v>10967</c:v>
                </c:pt>
                <c:pt idx="1">
                  <c:v>40749</c:v>
                </c:pt>
                <c:pt idx="2">
                  <c:v>10250</c:v>
                </c:pt>
                <c:pt idx="3">
                  <c:v>349</c:v>
                </c:pt>
                <c:pt idx="4">
                  <c:v>437</c:v>
                </c:pt>
              </c:numCache>
            </c:numRef>
          </c:val>
          <c:extLst>
            <c:ext xmlns:c16="http://schemas.microsoft.com/office/drawing/2014/chart" uri="{C3380CC4-5D6E-409C-BE32-E72D297353CC}">
              <c16:uniqueId val="{00000003-FAF0-44D9-B159-624BCEADEDFE}"/>
            </c:ext>
          </c:extLst>
        </c:ser>
        <c:ser>
          <c:idx val="4"/>
          <c:order val="4"/>
          <c:tx>
            <c:strRef>
              <c:f>'Table 5'!$G$7</c:f>
              <c:strCache>
                <c:ptCount val="1"/>
                <c:pt idx="0">
                  <c:v>2023</c:v>
                </c:pt>
              </c:strCache>
            </c:strRef>
          </c:tx>
          <c:spPr>
            <a:solidFill>
              <a:schemeClr val="accent5"/>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5'!$G$12:$G$16</c:f>
              <c:numCache>
                <c:formatCode>#,##0\ \ </c:formatCode>
                <c:ptCount val="5"/>
                <c:pt idx="0">
                  <c:v>56103</c:v>
                </c:pt>
                <c:pt idx="1">
                  <c:v>58274</c:v>
                </c:pt>
                <c:pt idx="2">
                  <c:v>18728</c:v>
                </c:pt>
                <c:pt idx="3">
                  <c:v>2599</c:v>
                </c:pt>
                <c:pt idx="4">
                  <c:v>4578</c:v>
                </c:pt>
              </c:numCache>
            </c:numRef>
          </c:val>
          <c:extLst>
            <c:ext xmlns:c16="http://schemas.microsoft.com/office/drawing/2014/chart" uri="{C3380CC4-5D6E-409C-BE32-E72D297353CC}">
              <c16:uniqueId val="{00000004-FAF0-44D9-B159-624BCEADEDFE}"/>
            </c:ext>
          </c:extLst>
        </c:ser>
        <c:dLbls>
          <c:showLegendKey val="0"/>
          <c:showVal val="0"/>
          <c:showCatName val="0"/>
          <c:showSerName val="0"/>
          <c:showPercent val="0"/>
          <c:showBubbleSize val="0"/>
        </c:dLbls>
        <c:gapWidth val="50"/>
        <c:axId val="583318128"/>
        <c:axId val="232510176"/>
      </c:barChart>
      <c:catAx>
        <c:axId val="5833181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0176"/>
        <c:crosses val="autoZero"/>
        <c:auto val="1"/>
        <c:lblAlgn val="ctr"/>
        <c:lblOffset val="100"/>
        <c:noMultiLvlLbl val="0"/>
      </c:catAx>
      <c:valAx>
        <c:axId val="23251017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128"/>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22" l="0.70000000000000062" r="0.70000000000000062" t="0.75000000000000822" header="0.30000000000000032" footer="0.30000000000000032"/>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16'!$C$12:$C$16</c:f>
              <c:numCache>
                <c:formatCode>#,##0\ \ </c:formatCode>
                <c:ptCount val="5"/>
                <c:pt idx="0">
                  <c:v>141358</c:v>
                </c:pt>
                <c:pt idx="1">
                  <c:v>136555</c:v>
                </c:pt>
                <c:pt idx="2">
                  <c:v>59176</c:v>
                </c:pt>
                <c:pt idx="3">
                  <c:v>2245</c:v>
                </c:pt>
                <c:pt idx="4">
                  <c:v>11635</c:v>
                </c:pt>
              </c:numCache>
            </c:numRef>
          </c:val>
          <c:extLst>
            <c:ext xmlns:c16="http://schemas.microsoft.com/office/drawing/2014/chart" uri="{C3380CC4-5D6E-409C-BE32-E72D297353CC}">
              <c16:uniqueId val="{00000000-FA09-4F58-A670-FD388C693076}"/>
            </c:ext>
          </c:extLst>
        </c:ser>
        <c:ser>
          <c:idx val="1"/>
          <c:order val="1"/>
          <c:tx>
            <c:strRef>
              <c:f>'Table 16'!$D$7</c:f>
              <c:strCache>
                <c:ptCount val="1"/>
                <c:pt idx="0">
                  <c:v>2020</c:v>
                </c:pt>
              </c:strCache>
            </c:strRef>
          </c:tx>
          <c:spPr>
            <a:solidFill>
              <a:schemeClr val="accent2"/>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16'!$D$12:$D$16</c:f>
              <c:numCache>
                <c:formatCode>#,##0\ \ </c:formatCode>
                <c:ptCount val="5"/>
                <c:pt idx="0">
                  <c:v>116056</c:v>
                </c:pt>
                <c:pt idx="1">
                  <c:v>112317</c:v>
                </c:pt>
                <c:pt idx="2">
                  <c:v>47420</c:v>
                </c:pt>
                <c:pt idx="3">
                  <c:v>1547</c:v>
                </c:pt>
                <c:pt idx="4">
                  <c:v>9853</c:v>
                </c:pt>
              </c:numCache>
            </c:numRef>
          </c:val>
          <c:extLst>
            <c:ext xmlns:c16="http://schemas.microsoft.com/office/drawing/2014/chart" uri="{C3380CC4-5D6E-409C-BE32-E72D297353CC}">
              <c16:uniqueId val="{00000001-FA09-4F58-A670-FD388C693076}"/>
            </c:ext>
          </c:extLst>
        </c:ser>
        <c:ser>
          <c:idx val="2"/>
          <c:order val="2"/>
          <c:tx>
            <c:strRef>
              <c:f>'Table 16'!$E$7</c:f>
              <c:strCache>
                <c:ptCount val="1"/>
                <c:pt idx="0">
                  <c:v>2021</c:v>
                </c:pt>
              </c:strCache>
            </c:strRef>
          </c:tx>
          <c:spPr>
            <a:solidFill>
              <a:schemeClr val="accent3"/>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16'!$E$12:$E$16</c:f>
              <c:numCache>
                <c:formatCode>#,##0\ \ </c:formatCode>
                <c:ptCount val="5"/>
                <c:pt idx="0">
                  <c:v>2124</c:v>
                </c:pt>
                <c:pt idx="1">
                  <c:v>16158</c:v>
                </c:pt>
                <c:pt idx="2">
                  <c:v>2713</c:v>
                </c:pt>
                <c:pt idx="3">
                  <c:v>169</c:v>
                </c:pt>
                <c:pt idx="4">
                  <c:v>69</c:v>
                </c:pt>
              </c:numCache>
            </c:numRef>
          </c:val>
          <c:extLst>
            <c:ext xmlns:c16="http://schemas.microsoft.com/office/drawing/2014/chart" uri="{C3380CC4-5D6E-409C-BE32-E72D297353CC}">
              <c16:uniqueId val="{00000002-FA09-4F58-A670-FD388C693076}"/>
            </c:ext>
          </c:extLst>
        </c:ser>
        <c:ser>
          <c:idx val="3"/>
          <c:order val="3"/>
          <c:tx>
            <c:strRef>
              <c:f>'Table 16'!$F$7</c:f>
              <c:strCache>
                <c:ptCount val="1"/>
                <c:pt idx="0">
                  <c:v>2022</c:v>
                </c:pt>
              </c:strCache>
            </c:strRef>
          </c:tx>
          <c:spPr>
            <a:solidFill>
              <a:schemeClr val="accent4"/>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16'!$F$12:$F$16</c:f>
              <c:numCache>
                <c:formatCode>#,##0\ \ </c:formatCode>
                <c:ptCount val="5"/>
                <c:pt idx="0">
                  <c:v>7093</c:v>
                </c:pt>
                <c:pt idx="1">
                  <c:v>31300</c:v>
                </c:pt>
                <c:pt idx="2">
                  <c:v>4378</c:v>
                </c:pt>
                <c:pt idx="3">
                  <c:v>98</c:v>
                </c:pt>
                <c:pt idx="4">
                  <c:v>167</c:v>
                </c:pt>
              </c:numCache>
            </c:numRef>
          </c:val>
          <c:extLst>
            <c:ext xmlns:c16="http://schemas.microsoft.com/office/drawing/2014/chart" uri="{C3380CC4-5D6E-409C-BE32-E72D297353CC}">
              <c16:uniqueId val="{00000003-FA09-4F58-A670-FD388C693076}"/>
            </c:ext>
          </c:extLst>
        </c:ser>
        <c:ser>
          <c:idx val="4"/>
          <c:order val="4"/>
          <c:tx>
            <c:strRef>
              <c:f>'Table 16'!$G$7</c:f>
              <c:strCache>
                <c:ptCount val="1"/>
                <c:pt idx="0">
                  <c:v>2023</c:v>
                </c:pt>
              </c:strCache>
            </c:strRef>
          </c:tx>
          <c:spPr>
            <a:solidFill>
              <a:schemeClr val="accent5"/>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16'!$G$12:$G$16</c:f>
              <c:numCache>
                <c:formatCode>#,##0\ \ </c:formatCode>
                <c:ptCount val="5"/>
                <c:pt idx="0">
                  <c:v>105799</c:v>
                </c:pt>
                <c:pt idx="1">
                  <c:v>116177</c:v>
                </c:pt>
                <c:pt idx="2">
                  <c:v>32314</c:v>
                </c:pt>
                <c:pt idx="3">
                  <c:v>1093</c:v>
                </c:pt>
                <c:pt idx="4">
                  <c:v>6930</c:v>
                </c:pt>
              </c:numCache>
            </c:numRef>
          </c:val>
          <c:extLst>
            <c:ext xmlns:c16="http://schemas.microsoft.com/office/drawing/2014/chart" uri="{C3380CC4-5D6E-409C-BE32-E72D297353CC}">
              <c16:uniqueId val="{00000004-FA09-4F58-A670-FD388C693076}"/>
            </c:ext>
          </c:extLst>
        </c:ser>
        <c:dLbls>
          <c:showLegendKey val="0"/>
          <c:showVal val="0"/>
          <c:showCatName val="0"/>
          <c:showSerName val="0"/>
          <c:showPercent val="0"/>
          <c:showBubbleSize val="0"/>
        </c:dLbls>
        <c:gapWidth val="50"/>
        <c:axId val="592694648"/>
        <c:axId val="592695040"/>
      </c:barChart>
      <c:catAx>
        <c:axId val="59269464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040"/>
        <c:crosses val="autoZero"/>
        <c:auto val="1"/>
        <c:lblAlgn val="ctr"/>
        <c:lblOffset val="100"/>
        <c:noMultiLvlLbl val="0"/>
      </c:catAx>
      <c:valAx>
        <c:axId val="5926950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64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16'!$C$19:$C$25</c:f>
              <c:numCache>
                <c:formatCode>#,##0\ \ </c:formatCode>
                <c:ptCount val="7"/>
                <c:pt idx="0">
                  <c:v>37198</c:v>
                </c:pt>
                <c:pt idx="1">
                  <c:v>37899</c:v>
                </c:pt>
                <c:pt idx="2">
                  <c:v>86485</c:v>
                </c:pt>
                <c:pt idx="3">
                  <c:v>67480</c:v>
                </c:pt>
                <c:pt idx="4">
                  <c:v>61127</c:v>
                </c:pt>
                <c:pt idx="5">
                  <c:v>48741</c:v>
                </c:pt>
                <c:pt idx="6">
                  <c:v>27985</c:v>
                </c:pt>
              </c:numCache>
            </c:numRef>
          </c:val>
          <c:extLst>
            <c:ext xmlns:c16="http://schemas.microsoft.com/office/drawing/2014/chart" uri="{C3380CC4-5D6E-409C-BE32-E72D297353CC}">
              <c16:uniqueId val="{00000000-D5C3-41CD-A7D7-33FA16CA2EB7}"/>
            </c:ext>
          </c:extLst>
        </c:ser>
        <c:ser>
          <c:idx val="1"/>
          <c:order val="1"/>
          <c:tx>
            <c:strRef>
              <c:f>'Table 16'!$D$7</c:f>
              <c:strCache>
                <c:ptCount val="1"/>
                <c:pt idx="0">
                  <c:v>2020</c:v>
                </c:pt>
              </c:strCache>
            </c:strRef>
          </c:tx>
          <c:spPr>
            <a:solidFill>
              <a:schemeClr val="accent2"/>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16'!$D$19:$D$25</c:f>
              <c:numCache>
                <c:formatCode>#,##0\ \ </c:formatCode>
                <c:ptCount val="7"/>
                <c:pt idx="0">
                  <c:v>29891</c:v>
                </c:pt>
                <c:pt idx="1">
                  <c:v>31261</c:v>
                </c:pt>
                <c:pt idx="2">
                  <c:v>72160</c:v>
                </c:pt>
                <c:pt idx="3">
                  <c:v>54543</c:v>
                </c:pt>
                <c:pt idx="4">
                  <c:v>49501</c:v>
                </c:pt>
                <c:pt idx="5">
                  <c:v>39135</c:v>
                </c:pt>
                <c:pt idx="6">
                  <c:v>23029</c:v>
                </c:pt>
              </c:numCache>
            </c:numRef>
          </c:val>
          <c:extLst>
            <c:ext xmlns:c16="http://schemas.microsoft.com/office/drawing/2014/chart" uri="{C3380CC4-5D6E-409C-BE32-E72D297353CC}">
              <c16:uniqueId val="{00000001-D5C3-41CD-A7D7-33FA16CA2EB7}"/>
            </c:ext>
          </c:extLst>
        </c:ser>
        <c:ser>
          <c:idx val="2"/>
          <c:order val="2"/>
          <c:tx>
            <c:strRef>
              <c:f>'Table 16'!$E$7</c:f>
              <c:strCache>
                <c:ptCount val="1"/>
                <c:pt idx="0">
                  <c:v>2021</c:v>
                </c:pt>
              </c:strCache>
            </c:strRef>
          </c:tx>
          <c:spPr>
            <a:solidFill>
              <a:schemeClr val="accent3"/>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16'!$E$19:$E$25</c:f>
              <c:numCache>
                <c:formatCode>#,##0\ \ </c:formatCode>
                <c:ptCount val="7"/>
                <c:pt idx="0">
                  <c:v>2454</c:v>
                </c:pt>
                <c:pt idx="1">
                  <c:v>1570</c:v>
                </c:pt>
                <c:pt idx="2">
                  <c:v>6479</c:v>
                </c:pt>
                <c:pt idx="3">
                  <c:v>4544</c:v>
                </c:pt>
                <c:pt idx="4">
                  <c:v>3485</c:v>
                </c:pt>
                <c:pt idx="5">
                  <c:v>2903</c:v>
                </c:pt>
                <c:pt idx="6">
                  <c:v>1325</c:v>
                </c:pt>
              </c:numCache>
            </c:numRef>
          </c:val>
          <c:extLst>
            <c:ext xmlns:c16="http://schemas.microsoft.com/office/drawing/2014/chart" uri="{C3380CC4-5D6E-409C-BE32-E72D297353CC}">
              <c16:uniqueId val="{00000002-D5C3-41CD-A7D7-33FA16CA2EB7}"/>
            </c:ext>
          </c:extLst>
        </c:ser>
        <c:ser>
          <c:idx val="3"/>
          <c:order val="3"/>
          <c:tx>
            <c:strRef>
              <c:f>'Table 16'!$F$7</c:f>
              <c:strCache>
                <c:ptCount val="1"/>
                <c:pt idx="0">
                  <c:v>2022</c:v>
                </c:pt>
              </c:strCache>
            </c:strRef>
          </c:tx>
          <c:spPr>
            <a:solidFill>
              <a:schemeClr val="accent4"/>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16'!$F$19:$F$25</c:f>
              <c:numCache>
                <c:formatCode>#,##0\ \ </c:formatCode>
                <c:ptCount val="7"/>
                <c:pt idx="0">
                  <c:v>6105</c:v>
                </c:pt>
                <c:pt idx="1">
                  <c:v>4125</c:v>
                </c:pt>
                <c:pt idx="2">
                  <c:v>11161</c:v>
                </c:pt>
                <c:pt idx="3">
                  <c:v>8674</c:v>
                </c:pt>
                <c:pt idx="4">
                  <c:v>6824</c:v>
                </c:pt>
                <c:pt idx="5">
                  <c:v>5481</c:v>
                </c:pt>
                <c:pt idx="6">
                  <c:v>2904</c:v>
                </c:pt>
              </c:numCache>
            </c:numRef>
          </c:val>
          <c:extLst>
            <c:ext xmlns:c16="http://schemas.microsoft.com/office/drawing/2014/chart" uri="{C3380CC4-5D6E-409C-BE32-E72D297353CC}">
              <c16:uniqueId val="{00000003-D5C3-41CD-A7D7-33FA16CA2EB7}"/>
            </c:ext>
          </c:extLst>
        </c:ser>
        <c:ser>
          <c:idx val="4"/>
          <c:order val="4"/>
          <c:tx>
            <c:strRef>
              <c:f>'Table 16'!$G$7</c:f>
              <c:strCache>
                <c:ptCount val="1"/>
                <c:pt idx="0">
                  <c:v>2023</c:v>
                </c:pt>
              </c:strCache>
            </c:strRef>
          </c:tx>
          <c:spPr>
            <a:solidFill>
              <a:schemeClr val="accent5"/>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16'!$G$19:$G$25</c:f>
              <c:numCache>
                <c:formatCode>#,##0\ \ </c:formatCode>
                <c:ptCount val="7"/>
                <c:pt idx="0">
                  <c:v>30001</c:v>
                </c:pt>
                <c:pt idx="1">
                  <c:v>27236</c:v>
                </c:pt>
                <c:pt idx="2">
                  <c:v>58358</c:v>
                </c:pt>
                <c:pt idx="3">
                  <c:v>50988</c:v>
                </c:pt>
                <c:pt idx="4">
                  <c:v>45735</c:v>
                </c:pt>
                <c:pt idx="5">
                  <c:v>38372</c:v>
                </c:pt>
                <c:pt idx="6">
                  <c:v>26505</c:v>
                </c:pt>
              </c:numCache>
            </c:numRef>
          </c:val>
          <c:extLst>
            <c:ext xmlns:c16="http://schemas.microsoft.com/office/drawing/2014/chart" uri="{C3380CC4-5D6E-409C-BE32-E72D297353CC}">
              <c16:uniqueId val="{00000004-D5C3-41CD-A7D7-33FA16CA2EB7}"/>
            </c:ext>
          </c:extLst>
        </c:ser>
        <c:dLbls>
          <c:showLegendKey val="0"/>
          <c:showVal val="0"/>
          <c:showCatName val="0"/>
          <c:showSerName val="0"/>
          <c:showPercent val="0"/>
          <c:showBubbleSize val="0"/>
        </c:dLbls>
        <c:gapWidth val="50"/>
        <c:axId val="592685240"/>
        <c:axId val="592690336"/>
      </c:barChart>
      <c:catAx>
        <c:axId val="592685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0336"/>
        <c:crosses val="autoZero"/>
        <c:auto val="1"/>
        <c:lblAlgn val="ctr"/>
        <c:lblOffset val="100"/>
        <c:noMultiLvlLbl val="0"/>
      </c:catAx>
      <c:valAx>
        <c:axId val="5926903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16'!$C$28:$C$32</c:f>
              <c:numCache>
                <c:formatCode>#,##0\ \ </c:formatCode>
                <c:ptCount val="5"/>
                <c:pt idx="0">
                  <c:v>97250</c:v>
                </c:pt>
                <c:pt idx="1">
                  <c:v>120753</c:v>
                </c:pt>
                <c:pt idx="2">
                  <c:v>103061</c:v>
                </c:pt>
                <c:pt idx="3">
                  <c:v>28738</c:v>
                </c:pt>
                <c:pt idx="4">
                  <c:v>17113</c:v>
                </c:pt>
              </c:numCache>
            </c:numRef>
          </c:val>
          <c:extLst>
            <c:ext xmlns:c16="http://schemas.microsoft.com/office/drawing/2014/chart" uri="{C3380CC4-5D6E-409C-BE32-E72D297353CC}">
              <c16:uniqueId val="{00000000-EB02-4250-95B4-7E82ED17AB46}"/>
            </c:ext>
          </c:extLst>
        </c:ser>
        <c:ser>
          <c:idx val="1"/>
          <c:order val="1"/>
          <c:tx>
            <c:strRef>
              <c:f>'Table 16'!$D$7</c:f>
              <c:strCache>
                <c:ptCount val="1"/>
                <c:pt idx="0">
                  <c:v>2020</c:v>
                </c:pt>
              </c:strCache>
            </c:strRef>
          </c:tx>
          <c:spPr>
            <a:solidFill>
              <a:schemeClr val="accent2"/>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16'!$D$28:$D$32</c:f>
              <c:numCache>
                <c:formatCode>#,##0\ \ </c:formatCode>
                <c:ptCount val="5"/>
                <c:pt idx="0">
                  <c:v>81007</c:v>
                </c:pt>
                <c:pt idx="1">
                  <c:v>97941</c:v>
                </c:pt>
                <c:pt idx="2">
                  <c:v>81428</c:v>
                </c:pt>
                <c:pt idx="3">
                  <c:v>23358</c:v>
                </c:pt>
                <c:pt idx="4">
                  <c:v>15787</c:v>
                </c:pt>
              </c:numCache>
            </c:numRef>
          </c:val>
          <c:extLst>
            <c:ext xmlns:c16="http://schemas.microsoft.com/office/drawing/2014/chart" uri="{C3380CC4-5D6E-409C-BE32-E72D297353CC}">
              <c16:uniqueId val="{00000001-EB02-4250-95B4-7E82ED17AB46}"/>
            </c:ext>
          </c:extLst>
        </c:ser>
        <c:ser>
          <c:idx val="2"/>
          <c:order val="2"/>
          <c:tx>
            <c:strRef>
              <c:f>'Table 16'!$E$7</c:f>
              <c:strCache>
                <c:ptCount val="1"/>
                <c:pt idx="0">
                  <c:v>2021</c:v>
                </c:pt>
              </c:strCache>
            </c:strRef>
          </c:tx>
          <c:spPr>
            <a:solidFill>
              <a:schemeClr val="accent3"/>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16'!$E$28:$E$32</c:f>
              <c:numCache>
                <c:formatCode>#,##0\ \ </c:formatCode>
                <c:ptCount val="5"/>
                <c:pt idx="0">
                  <c:v>3175</c:v>
                </c:pt>
                <c:pt idx="1">
                  <c:v>5656</c:v>
                </c:pt>
                <c:pt idx="2">
                  <c:v>5696</c:v>
                </c:pt>
                <c:pt idx="3">
                  <c:v>2324</c:v>
                </c:pt>
                <c:pt idx="4">
                  <c:v>5910</c:v>
                </c:pt>
              </c:numCache>
            </c:numRef>
          </c:val>
          <c:extLst>
            <c:ext xmlns:c16="http://schemas.microsoft.com/office/drawing/2014/chart" uri="{C3380CC4-5D6E-409C-BE32-E72D297353CC}">
              <c16:uniqueId val="{00000002-EB02-4250-95B4-7E82ED17AB46}"/>
            </c:ext>
          </c:extLst>
        </c:ser>
        <c:ser>
          <c:idx val="3"/>
          <c:order val="3"/>
          <c:tx>
            <c:strRef>
              <c:f>'Table 16'!$F$7</c:f>
              <c:strCache>
                <c:ptCount val="1"/>
                <c:pt idx="0">
                  <c:v>2022</c:v>
                </c:pt>
              </c:strCache>
            </c:strRef>
          </c:tx>
          <c:spPr>
            <a:solidFill>
              <a:schemeClr val="accent4"/>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16'!$F$28:$F$32</c:f>
              <c:numCache>
                <c:formatCode>#,##0\ \ </c:formatCode>
                <c:ptCount val="5"/>
                <c:pt idx="0">
                  <c:v>3743</c:v>
                </c:pt>
                <c:pt idx="1">
                  <c:v>10713</c:v>
                </c:pt>
                <c:pt idx="2">
                  <c:v>14924</c:v>
                </c:pt>
                <c:pt idx="3">
                  <c:v>7703</c:v>
                </c:pt>
                <c:pt idx="4">
                  <c:v>8191</c:v>
                </c:pt>
              </c:numCache>
            </c:numRef>
          </c:val>
          <c:extLst>
            <c:ext xmlns:c16="http://schemas.microsoft.com/office/drawing/2014/chart" uri="{C3380CC4-5D6E-409C-BE32-E72D297353CC}">
              <c16:uniqueId val="{00000003-EB02-4250-95B4-7E82ED17AB46}"/>
            </c:ext>
          </c:extLst>
        </c:ser>
        <c:ser>
          <c:idx val="4"/>
          <c:order val="4"/>
          <c:tx>
            <c:strRef>
              <c:f>'Table 16'!$G$7</c:f>
              <c:strCache>
                <c:ptCount val="1"/>
                <c:pt idx="0">
                  <c:v>2023</c:v>
                </c:pt>
              </c:strCache>
            </c:strRef>
          </c:tx>
          <c:spPr>
            <a:solidFill>
              <a:schemeClr val="accent5"/>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16'!$G$28:$G$32</c:f>
              <c:numCache>
                <c:formatCode>#,##0\ \ </c:formatCode>
                <c:ptCount val="5"/>
                <c:pt idx="0">
                  <c:v>51665</c:v>
                </c:pt>
                <c:pt idx="1">
                  <c:v>84274</c:v>
                </c:pt>
                <c:pt idx="2">
                  <c:v>89207</c:v>
                </c:pt>
                <c:pt idx="3">
                  <c:v>32024</c:v>
                </c:pt>
                <c:pt idx="4">
                  <c:v>20023</c:v>
                </c:pt>
              </c:numCache>
            </c:numRef>
          </c:val>
          <c:extLst>
            <c:ext xmlns:c16="http://schemas.microsoft.com/office/drawing/2014/chart" uri="{C3380CC4-5D6E-409C-BE32-E72D297353CC}">
              <c16:uniqueId val="{00000004-EB02-4250-95B4-7E82ED17AB46}"/>
            </c:ext>
          </c:extLst>
        </c:ser>
        <c:dLbls>
          <c:showLegendKey val="0"/>
          <c:showVal val="0"/>
          <c:showCatName val="0"/>
          <c:showSerName val="0"/>
          <c:showPercent val="0"/>
          <c:showBubbleSize val="0"/>
        </c:dLbls>
        <c:gapWidth val="50"/>
        <c:axId val="592695432"/>
        <c:axId val="592688376"/>
      </c:barChart>
      <c:catAx>
        <c:axId val="592695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376"/>
        <c:crosses val="autoZero"/>
        <c:auto val="1"/>
        <c:lblAlgn val="ctr"/>
        <c:lblOffset val="100"/>
        <c:noMultiLvlLbl val="0"/>
      </c:catAx>
      <c:valAx>
        <c:axId val="592688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43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17'!$C$12:$C$16</c:f>
              <c:numCache>
                <c:formatCode>#,##0\ \ </c:formatCode>
                <c:ptCount val="5"/>
                <c:pt idx="0">
                  <c:v>1273</c:v>
                </c:pt>
                <c:pt idx="1">
                  <c:v>2818</c:v>
                </c:pt>
                <c:pt idx="2">
                  <c:v>606</c:v>
                </c:pt>
                <c:pt idx="3">
                  <c:v>45</c:v>
                </c:pt>
                <c:pt idx="4">
                  <c:v>215</c:v>
                </c:pt>
              </c:numCache>
            </c:numRef>
          </c:val>
          <c:extLst>
            <c:ext xmlns:c16="http://schemas.microsoft.com/office/drawing/2014/chart" uri="{C3380CC4-5D6E-409C-BE32-E72D297353CC}">
              <c16:uniqueId val="{00000000-3032-4512-B75C-03DC5EBB37A6}"/>
            </c:ext>
          </c:extLst>
        </c:ser>
        <c:ser>
          <c:idx val="1"/>
          <c:order val="1"/>
          <c:tx>
            <c:strRef>
              <c:f>'Table 17'!$D$7</c:f>
              <c:strCache>
                <c:ptCount val="1"/>
                <c:pt idx="0">
                  <c:v>2020</c:v>
                </c:pt>
              </c:strCache>
            </c:strRef>
          </c:tx>
          <c:spPr>
            <a:solidFill>
              <a:schemeClr val="accent2"/>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17'!$D$12:$D$16</c:f>
              <c:numCache>
                <c:formatCode>#,##0\ \ </c:formatCode>
                <c:ptCount val="5"/>
                <c:pt idx="0">
                  <c:v>2</c:v>
                </c:pt>
                <c:pt idx="1">
                  <c:v>68</c:v>
                </c:pt>
                <c:pt idx="2">
                  <c:v>1</c:v>
                </c:pt>
                <c:pt idx="3">
                  <c:v>0</c:v>
                </c:pt>
                <c:pt idx="4">
                  <c:v>0</c:v>
                </c:pt>
              </c:numCache>
            </c:numRef>
          </c:val>
          <c:extLst>
            <c:ext xmlns:c16="http://schemas.microsoft.com/office/drawing/2014/chart" uri="{C3380CC4-5D6E-409C-BE32-E72D297353CC}">
              <c16:uniqueId val="{00000001-3032-4512-B75C-03DC5EBB37A6}"/>
            </c:ext>
          </c:extLst>
        </c:ser>
        <c:ser>
          <c:idx val="2"/>
          <c:order val="2"/>
          <c:tx>
            <c:strRef>
              <c:f>'Table 17'!$E$7</c:f>
              <c:strCache>
                <c:ptCount val="1"/>
                <c:pt idx="0">
                  <c:v>2021</c:v>
                </c:pt>
              </c:strCache>
            </c:strRef>
          </c:tx>
          <c:spPr>
            <a:solidFill>
              <a:schemeClr val="accent3"/>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17'!$E$12:$E$16</c:f>
              <c:numCache>
                <c:formatCode>#,##0\ \ </c:formatCode>
                <c:ptCount val="5"/>
                <c:pt idx="0">
                  <c:v>337</c:v>
                </c:pt>
                <c:pt idx="1">
                  <c:v>2415</c:v>
                </c:pt>
                <c:pt idx="2">
                  <c:v>262</c:v>
                </c:pt>
                <c:pt idx="3">
                  <c:v>19</c:v>
                </c:pt>
                <c:pt idx="4">
                  <c:v>6</c:v>
                </c:pt>
              </c:numCache>
            </c:numRef>
          </c:val>
          <c:extLst>
            <c:ext xmlns:c16="http://schemas.microsoft.com/office/drawing/2014/chart" uri="{C3380CC4-5D6E-409C-BE32-E72D297353CC}">
              <c16:uniqueId val="{00000002-3032-4512-B75C-03DC5EBB37A6}"/>
            </c:ext>
          </c:extLst>
        </c:ser>
        <c:ser>
          <c:idx val="3"/>
          <c:order val="3"/>
          <c:tx>
            <c:strRef>
              <c:f>'Table 17'!$F$7</c:f>
              <c:strCache>
                <c:ptCount val="1"/>
                <c:pt idx="0">
                  <c:v>2022</c:v>
                </c:pt>
              </c:strCache>
            </c:strRef>
          </c:tx>
          <c:spPr>
            <a:solidFill>
              <a:schemeClr val="accent4"/>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17'!$F$12:$F$16</c:f>
              <c:numCache>
                <c:formatCode>#,##0\ \ </c:formatCode>
                <c:ptCount val="5"/>
                <c:pt idx="0">
                  <c:v>480</c:v>
                </c:pt>
                <c:pt idx="1">
                  <c:v>2671</c:v>
                </c:pt>
                <c:pt idx="2">
                  <c:v>231</c:v>
                </c:pt>
                <c:pt idx="3">
                  <c:v>2</c:v>
                </c:pt>
                <c:pt idx="4">
                  <c:v>10</c:v>
                </c:pt>
              </c:numCache>
            </c:numRef>
          </c:val>
          <c:extLst>
            <c:ext xmlns:c16="http://schemas.microsoft.com/office/drawing/2014/chart" uri="{C3380CC4-5D6E-409C-BE32-E72D297353CC}">
              <c16:uniqueId val="{00000003-3032-4512-B75C-03DC5EBB37A6}"/>
            </c:ext>
          </c:extLst>
        </c:ser>
        <c:ser>
          <c:idx val="4"/>
          <c:order val="4"/>
          <c:tx>
            <c:strRef>
              <c:f>'Table 17'!$G$7</c:f>
              <c:strCache>
                <c:ptCount val="1"/>
                <c:pt idx="0">
                  <c:v>2023</c:v>
                </c:pt>
              </c:strCache>
            </c:strRef>
          </c:tx>
          <c:spPr>
            <a:solidFill>
              <a:schemeClr val="accent5"/>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17'!$G$12:$G$16</c:f>
              <c:numCache>
                <c:formatCode>#,##0\ \ </c:formatCode>
                <c:ptCount val="5"/>
                <c:pt idx="0">
                  <c:v>807</c:v>
                </c:pt>
                <c:pt idx="1">
                  <c:v>2668</c:v>
                </c:pt>
                <c:pt idx="2">
                  <c:v>451</c:v>
                </c:pt>
                <c:pt idx="3">
                  <c:v>34</c:v>
                </c:pt>
                <c:pt idx="4">
                  <c:v>57</c:v>
                </c:pt>
              </c:numCache>
            </c:numRef>
          </c:val>
          <c:extLst>
            <c:ext xmlns:c16="http://schemas.microsoft.com/office/drawing/2014/chart" uri="{C3380CC4-5D6E-409C-BE32-E72D297353CC}">
              <c16:uniqueId val="{00000004-3032-4512-B75C-03DC5EBB37A6}"/>
            </c:ext>
          </c:extLst>
        </c:ser>
        <c:dLbls>
          <c:showLegendKey val="0"/>
          <c:showVal val="0"/>
          <c:showCatName val="0"/>
          <c:showSerName val="0"/>
          <c:showPercent val="0"/>
          <c:showBubbleSize val="0"/>
        </c:dLbls>
        <c:gapWidth val="50"/>
        <c:axId val="592683280"/>
        <c:axId val="592683672"/>
      </c:barChart>
      <c:catAx>
        <c:axId val="592683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672"/>
        <c:crosses val="autoZero"/>
        <c:auto val="1"/>
        <c:lblAlgn val="ctr"/>
        <c:lblOffset val="100"/>
        <c:noMultiLvlLbl val="0"/>
      </c:catAx>
      <c:valAx>
        <c:axId val="59268367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17'!$C$19:$C$25</c:f>
              <c:numCache>
                <c:formatCode>#,##0\ \ </c:formatCode>
                <c:ptCount val="7"/>
                <c:pt idx="0">
                  <c:v>479</c:v>
                </c:pt>
                <c:pt idx="1">
                  <c:v>448</c:v>
                </c:pt>
                <c:pt idx="2">
                  <c:v>1057</c:v>
                </c:pt>
                <c:pt idx="3">
                  <c:v>845</c:v>
                </c:pt>
                <c:pt idx="4">
                  <c:v>945</c:v>
                </c:pt>
                <c:pt idx="5">
                  <c:v>1115</c:v>
                </c:pt>
                <c:pt idx="6">
                  <c:v>574</c:v>
                </c:pt>
              </c:numCache>
            </c:numRef>
          </c:val>
          <c:extLst>
            <c:ext xmlns:c16="http://schemas.microsoft.com/office/drawing/2014/chart" uri="{C3380CC4-5D6E-409C-BE32-E72D297353CC}">
              <c16:uniqueId val="{00000000-C159-4125-9762-0A3A5908E290}"/>
            </c:ext>
          </c:extLst>
        </c:ser>
        <c:ser>
          <c:idx val="1"/>
          <c:order val="1"/>
          <c:tx>
            <c:strRef>
              <c:f>'Table 17'!$D$7</c:f>
              <c:strCache>
                <c:ptCount val="1"/>
                <c:pt idx="0">
                  <c:v>2020</c:v>
                </c:pt>
              </c:strCache>
            </c:strRef>
          </c:tx>
          <c:spPr>
            <a:solidFill>
              <a:schemeClr val="accent2"/>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17'!$D$19:$D$25</c:f>
              <c:numCache>
                <c:formatCode>#,##0\ \ </c:formatCode>
                <c:ptCount val="7"/>
                <c:pt idx="0">
                  <c:v>20</c:v>
                </c:pt>
                <c:pt idx="1">
                  <c:v>6</c:v>
                </c:pt>
                <c:pt idx="2">
                  <c:v>25</c:v>
                </c:pt>
                <c:pt idx="3">
                  <c:v>10</c:v>
                </c:pt>
                <c:pt idx="4">
                  <c:v>23</c:v>
                </c:pt>
                <c:pt idx="5">
                  <c:v>11</c:v>
                </c:pt>
                <c:pt idx="6">
                  <c:v>2</c:v>
                </c:pt>
              </c:numCache>
            </c:numRef>
          </c:val>
          <c:extLst>
            <c:ext xmlns:c16="http://schemas.microsoft.com/office/drawing/2014/chart" uri="{C3380CC4-5D6E-409C-BE32-E72D297353CC}">
              <c16:uniqueId val="{00000001-C159-4125-9762-0A3A5908E290}"/>
            </c:ext>
          </c:extLst>
        </c:ser>
        <c:ser>
          <c:idx val="2"/>
          <c:order val="2"/>
          <c:tx>
            <c:strRef>
              <c:f>'Table 17'!$E$7</c:f>
              <c:strCache>
                <c:ptCount val="1"/>
                <c:pt idx="0">
                  <c:v>2021</c:v>
                </c:pt>
              </c:strCache>
            </c:strRef>
          </c:tx>
          <c:spPr>
            <a:solidFill>
              <a:schemeClr val="accent3"/>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17'!$E$19:$E$25</c:f>
              <c:numCache>
                <c:formatCode>#,##0\ \ </c:formatCode>
                <c:ptCount val="7"/>
                <c:pt idx="0">
                  <c:v>328</c:v>
                </c:pt>
                <c:pt idx="1">
                  <c:v>228</c:v>
                </c:pt>
                <c:pt idx="2">
                  <c:v>748</c:v>
                </c:pt>
                <c:pt idx="3">
                  <c:v>500</c:v>
                </c:pt>
                <c:pt idx="4">
                  <c:v>504</c:v>
                </c:pt>
                <c:pt idx="5">
                  <c:v>671</c:v>
                </c:pt>
                <c:pt idx="6">
                  <c:v>315</c:v>
                </c:pt>
              </c:numCache>
            </c:numRef>
          </c:val>
          <c:extLst>
            <c:ext xmlns:c16="http://schemas.microsoft.com/office/drawing/2014/chart" uri="{C3380CC4-5D6E-409C-BE32-E72D297353CC}">
              <c16:uniqueId val="{00000002-C159-4125-9762-0A3A5908E290}"/>
            </c:ext>
          </c:extLst>
        </c:ser>
        <c:ser>
          <c:idx val="3"/>
          <c:order val="3"/>
          <c:tx>
            <c:strRef>
              <c:f>'Table 17'!$F$7</c:f>
              <c:strCache>
                <c:ptCount val="1"/>
                <c:pt idx="0">
                  <c:v>2022</c:v>
                </c:pt>
              </c:strCache>
            </c:strRef>
          </c:tx>
          <c:spPr>
            <a:solidFill>
              <a:schemeClr val="accent4"/>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17'!$F$19:$F$25</c:f>
              <c:numCache>
                <c:formatCode>#,##0\ \ </c:formatCode>
                <c:ptCount val="7"/>
                <c:pt idx="0">
                  <c:v>293</c:v>
                </c:pt>
                <c:pt idx="1">
                  <c:v>260</c:v>
                </c:pt>
                <c:pt idx="2">
                  <c:v>797</c:v>
                </c:pt>
                <c:pt idx="3">
                  <c:v>538</c:v>
                </c:pt>
                <c:pt idx="4">
                  <c:v>574</c:v>
                </c:pt>
                <c:pt idx="5">
                  <c:v>748</c:v>
                </c:pt>
                <c:pt idx="6">
                  <c:v>421</c:v>
                </c:pt>
              </c:numCache>
            </c:numRef>
          </c:val>
          <c:extLst>
            <c:ext xmlns:c16="http://schemas.microsoft.com/office/drawing/2014/chart" uri="{C3380CC4-5D6E-409C-BE32-E72D297353CC}">
              <c16:uniqueId val="{00000003-C159-4125-9762-0A3A5908E290}"/>
            </c:ext>
          </c:extLst>
        </c:ser>
        <c:ser>
          <c:idx val="4"/>
          <c:order val="4"/>
          <c:tx>
            <c:strRef>
              <c:f>'Table 17'!$G$7</c:f>
              <c:strCache>
                <c:ptCount val="1"/>
                <c:pt idx="0">
                  <c:v>2023</c:v>
                </c:pt>
              </c:strCache>
            </c:strRef>
          </c:tx>
          <c:spPr>
            <a:solidFill>
              <a:schemeClr val="accent5"/>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17'!$G$19:$G$25</c:f>
              <c:numCache>
                <c:formatCode>#,##0\ \ </c:formatCode>
                <c:ptCount val="7"/>
                <c:pt idx="0">
                  <c:v>439</c:v>
                </c:pt>
                <c:pt idx="1">
                  <c:v>324</c:v>
                </c:pt>
                <c:pt idx="2">
                  <c:v>705</c:v>
                </c:pt>
                <c:pt idx="3">
                  <c:v>626</c:v>
                </c:pt>
                <c:pt idx="4">
                  <c:v>727</c:v>
                </c:pt>
                <c:pt idx="5">
                  <c:v>905</c:v>
                </c:pt>
                <c:pt idx="6">
                  <c:v>779</c:v>
                </c:pt>
              </c:numCache>
            </c:numRef>
          </c:val>
          <c:extLst>
            <c:ext xmlns:c16="http://schemas.microsoft.com/office/drawing/2014/chart" uri="{C3380CC4-5D6E-409C-BE32-E72D297353CC}">
              <c16:uniqueId val="{00000004-C159-4125-9762-0A3A5908E290}"/>
            </c:ext>
          </c:extLst>
        </c:ser>
        <c:dLbls>
          <c:showLegendKey val="0"/>
          <c:showVal val="0"/>
          <c:showCatName val="0"/>
          <c:showSerName val="0"/>
          <c:showPercent val="0"/>
          <c:showBubbleSize val="0"/>
        </c:dLbls>
        <c:gapWidth val="50"/>
        <c:axId val="592691120"/>
        <c:axId val="592685632"/>
      </c:barChart>
      <c:catAx>
        <c:axId val="592691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632"/>
        <c:crosses val="autoZero"/>
        <c:auto val="1"/>
        <c:lblAlgn val="ctr"/>
        <c:lblOffset val="100"/>
        <c:noMultiLvlLbl val="0"/>
      </c:catAx>
      <c:valAx>
        <c:axId val="5926856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1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17'!$C$28:$C$32</c:f>
              <c:numCache>
                <c:formatCode>#,##0\ \ </c:formatCode>
                <c:ptCount val="5"/>
                <c:pt idx="0">
                  <c:v>861</c:v>
                </c:pt>
                <c:pt idx="1">
                  <c:v>1521</c:v>
                </c:pt>
                <c:pt idx="2">
                  <c:v>1801</c:v>
                </c:pt>
                <c:pt idx="3">
                  <c:v>672</c:v>
                </c:pt>
                <c:pt idx="4">
                  <c:v>609</c:v>
                </c:pt>
              </c:numCache>
            </c:numRef>
          </c:val>
          <c:extLst>
            <c:ext xmlns:c16="http://schemas.microsoft.com/office/drawing/2014/chart" uri="{C3380CC4-5D6E-409C-BE32-E72D297353CC}">
              <c16:uniqueId val="{00000000-399D-4403-B836-CA4986D995E3}"/>
            </c:ext>
          </c:extLst>
        </c:ser>
        <c:ser>
          <c:idx val="1"/>
          <c:order val="1"/>
          <c:tx>
            <c:strRef>
              <c:f>'Table 17'!$D$7</c:f>
              <c:strCache>
                <c:ptCount val="1"/>
                <c:pt idx="0">
                  <c:v>2020</c:v>
                </c:pt>
              </c:strCache>
            </c:strRef>
          </c:tx>
          <c:spPr>
            <a:solidFill>
              <a:schemeClr val="accent2"/>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17'!$D$28:$D$32</c:f>
              <c:numCache>
                <c:formatCode>#,##0\ \ </c:formatCode>
                <c:ptCount val="5"/>
                <c:pt idx="0">
                  <c:v>0</c:v>
                </c:pt>
                <c:pt idx="1">
                  <c:v>1</c:v>
                </c:pt>
                <c:pt idx="2">
                  <c:v>0</c:v>
                </c:pt>
                <c:pt idx="3">
                  <c:v>7</c:v>
                </c:pt>
                <c:pt idx="4">
                  <c:v>89</c:v>
                </c:pt>
              </c:numCache>
            </c:numRef>
          </c:val>
          <c:extLst>
            <c:ext xmlns:c16="http://schemas.microsoft.com/office/drawing/2014/chart" uri="{C3380CC4-5D6E-409C-BE32-E72D297353CC}">
              <c16:uniqueId val="{00000001-399D-4403-B836-CA4986D995E3}"/>
            </c:ext>
          </c:extLst>
        </c:ser>
        <c:ser>
          <c:idx val="2"/>
          <c:order val="2"/>
          <c:tx>
            <c:strRef>
              <c:f>'Table 17'!$E$7</c:f>
              <c:strCache>
                <c:ptCount val="1"/>
                <c:pt idx="0">
                  <c:v>2021</c:v>
                </c:pt>
              </c:strCache>
            </c:strRef>
          </c:tx>
          <c:spPr>
            <a:solidFill>
              <a:schemeClr val="accent3"/>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17'!$E$28:$E$32</c:f>
              <c:numCache>
                <c:formatCode>#,##0\ \ </c:formatCode>
                <c:ptCount val="5"/>
                <c:pt idx="0">
                  <c:v>163</c:v>
                </c:pt>
                <c:pt idx="1">
                  <c:v>555</c:v>
                </c:pt>
                <c:pt idx="2">
                  <c:v>1155</c:v>
                </c:pt>
                <c:pt idx="3">
                  <c:v>685</c:v>
                </c:pt>
                <c:pt idx="4">
                  <c:v>736</c:v>
                </c:pt>
              </c:numCache>
            </c:numRef>
          </c:val>
          <c:extLst>
            <c:ext xmlns:c16="http://schemas.microsoft.com/office/drawing/2014/chart" uri="{C3380CC4-5D6E-409C-BE32-E72D297353CC}">
              <c16:uniqueId val="{00000002-399D-4403-B836-CA4986D995E3}"/>
            </c:ext>
          </c:extLst>
        </c:ser>
        <c:ser>
          <c:idx val="3"/>
          <c:order val="3"/>
          <c:tx>
            <c:strRef>
              <c:f>'Table 17'!$F$7</c:f>
              <c:strCache>
                <c:ptCount val="1"/>
                <c:pt idx="0">
                  <c:v>2022</c:v>
                </c:pt>
              </c:strCache>
            </c:strRef>
          </c:tx>
          <c:spPr>
            <a:solidFill>
              <a:schemeClr val="accent4"/>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17'!$F$28:$F$32</c:f>
              <c:numCache>
                <c:formatCode>#,##0\ \ </c:formatCode>
                <c:ptCount val="5"/>
                <c:pt idx="0">
                  <c:v>133</c:v>
                </c:pt>
                <c:pt idx="1">
                  <c:v>527</c:v>
                </c:pt>
                <c:pt idx="2">
                  <c:v>1356</c:v>
                </c:pt>
                <c:pt idx="3">
                  <c:v>794</c:v>
                </c:pt>
                <c:pt idx="4">
                  <c:v>821</c:v>
                </c:pt>
              </c:numCache>
            </c:numRef>
          </c:val>
          <c:extLst>
            <c:ext xmlns:c16="http://schemas.microsoft.com/office/drawing/2014/chart" uri="{C3380CC4-5D6E-409C-BE32-E72D297353CC}">
              <c16:uniqueId val="{00000003-399D-4403-B836-CA4986D995E3}"/>
            </c:ext>
          </c:extLst>
        </c:ser>
        <c:ser>
          <c:idx val="4"/>
          <c:order val="4"/>
          <c:tx>
            <c:strRef>
              <c:f>'Table 17'!$G$7</c:f>
              <c:strCache>
                <c:ptCount val="1"/>
                <c:pt idx="0">
                  <c:v>2023</c:v>
                </c:pt>
              </c:strCache>
            </c:strRef>
          </c:tx>
          <c:spPr>
            <a:solidFill>
              <a:schemeClr val="accent5"/>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17'!$G$28:$G$32</c:f>
              <c:numCache>
                <c:formatCode>#,##0\ \ </c:formatCode>
                <c:ptCount val="5"/>
                <c:pt idx="0">
                  <c:v>663</c:v>
                </c:pt>
                <c:pt idx="1">
                  <c:v>1075</c:v>
                </c:pt>
                <c:pt idx="2">
                  <c:v>1387</c:v>
                </c:pt>
                <c:pt idx="3">
                  <c:v>799</c:v>
                </c:pt>
                <c:pt idx="4">
                  <c:v>582</c:v>
                </c:pt>
              </c:numCache>
            </c:numRef>
          </c:val>
          <c:extLst>
            <c:ext xmlns:c16="http://schemas.microsoft.com/office/drawing/2014/chart" uri="{C3380CC4-5D6E-409C-BE32-E72D297353CC}">
              <c16:uniqueId val="{00000004-399D-4403-B836-CA4986D995E3}"/>
            </c:ext>
          </c:extLst>
        </c:ser>
        <c:dLbls>
          <c:showLegendKey val="0"/>
          <c:showVal val="0"/>
          <c:showCatName val="0"/>
          <c:showSerName val="0"/>
          <c:showPercent val="0"/>
          <c:showBubbleSize val="0"/>
        </c:dLbls>
        <c:gapWidth val="50"/>
        <c:axId val="592689160"/>
        <c:axId val="592687200"/>
      </c:barChart>
      <c:catAx>
        <c:axId val="5926891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7200"/>
        <c:crosses val="autoZero"/>
        <c:auto val="1"/>
        <c:lblAlgn val="ctr"/>
        <c:lblOffset val="100"/>
        <c:noMultiLvlLbl val="0"/>
      </c:catAx>
      <c:valAx>
        <c:axId val="5926872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1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18'!$C$12:$C$16</c:f>
              <c:numCache>
                <c:formatCode>#,##0\ \ </c:formatCode>
                <c:ptCount val="5"/>
                <c:pt idx="0">
                  <c:v>35322</c:v>
                </c:pt>
                <c:pt idx="1">
                  <c:v>48940</c:v>
                </c:pt>
                <c:pt idx="2">
                  <c:v>5916</c:v>
                </c:pt>
                <c:pt idx="3">
                  <c:v>575</c:v>
                </c:pt>
                <c:pt idx="4">
                  <c:v>2194</c:v>
                </c:pt>
              </c:numCache>
            </c:numRef>
          </c:val>
          <c:extLst>
            <c:ext xmlns:c16="http://schemas.microsoft.com/office/drawing/2014/chart" uri="{C3380CC4-5D6E-409C-BE32-E72D297353CC}">
              <c16:uniqueId val="{00000000-28AF-4152-A49E-3F452D28467F}"/>
            </c:ext>
          </c:extLst>
        </c:ser>
        <c:ser>
          <c:idx val="1"/>
          <c:order val="1"/>
          <c:tx>
            <c:strRef>
              <c:f>'Table 18'!$D$7</c:f>
              <c:strCache>
                <c:ptCount val="1"/>
                <c:pt idx="0">
                  <c:v>2020</c:v>
                </c:pt>
              </c:strCache>
            </c:strRef>
          </c:tx>
          <c:spPr>
            <a:solidFill>
              <a:schemeClr val="accent2"/>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18'!$D$12:$D$16</c:f>
              <c:numCache>
                <c:formatCode>#,##0\ \ </c:formatCode>
                <c:ptCount val="5"/>
                <c:pt idx="0">
                  <c:v>28805</c:v>
                </c:pt>
                <c:pt idx="1">
                  <c:v>40580</c:v>
                </c:pt>
                <c:pt idx="2">
                  <c:v>5266</c:v>
                </c:pt>
                <c:pt idx="3">
                  <c:v>565</c:v>
                </c:pt>
                <c:pt idx="4">
                  <c:v>1986</c:v>
                </c:pt>
              </c:numCache>
            </c:numRef>
          </c:val>
          <c:extLst>
            <c:ext xmlns:c16="http://schemas.microsoft.com/office/drawing/2014/chart" uri="{C3380CC4-5D6E-409C-BE32-E72D297353CC}">
              <c16:uniqueId val="{00000001-28AF-4152-A49E-3F452D28467F}"/>
            </c:ext>
          </c:extLst>
        </c:ser>
        <c:ser>
          <c:idx val="2"/>
          <c:order val="2"/>
          <c:tx>
            <c:strRef>
              <c:f>'Table 18'!$E$7</c:f>
              <c:strCache>
                <c:ptCount val="1"/>
                <c:pt idx="0">
                  <c:v>2021</c:v>
                </c:pt>
              </c:strCache>
            </c:strRef>
          </c:tx>
          <c:spPr>
            <a:solidFill>
              <a:schemeClr val="accent3"/>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18'!$E$12:$E$16</c:f>
              <c:numCache>
                <c:formatCode>#,##0\ \ </c:formatCode>
                <c:ptCount val="5"/>
                <c:pt idx="0">
                  <c:v>425</c:v>
                </c:pt>
                <c:pt idx="1">
                  <c:v>3948</c:v>
                </c:pt>
                <c:pt idx="2">
                  <c:v>371</c:v>
                </c:pt>
                <c:pt idx="3">
                  <c:v>35</c:v>
                </c:pt>
                <c:pt idx="4">
                  <c:v>9</c:v>
                </c:pt>
              </c:numCache>
            </c:numRef>
          </c:val>
          <c:extLst>
            <c:ext xmlns:c16="http://schemas.microsoft.com/office/drawing/2014/chart" uri="{C3380CC4-5D6E-409C-BE32-E72D297353CC}">
              <c16:uniqueId val="{00000002-28AF-4152-A49E-3F452D28467F}"/>
            </c:ext>
          </c:extLst>
        </c:ser>
        <c:ser>
          <c:idx val="3"/>
          <c:order val="3"/>
          <c:tx>
            <c:strRef>
              <c:f>'Table 18'!$F$7</c:f>
              <c:strCache>
                <c:ptCount val="1"/>
                <c:pt idx="0">
                  <c:v>2022</c:v>
                </c:pt>
              </c:strCache>
            </c:strRef>
          </c:tx>
          <c:spPr>
            <a:solidFill>
              <a:schemeClr val="accent4"/>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18'!$F$12:$F$16</c:f>
              <c:numCache>
                <c:formatCode>#,##0\ \ </c:formatCode>
                <c:ptCount val="5"/>
                <c:pt idx="0">
                  <c:v>2238</c:v>
                </c:pt>
                <c:pt idx="1">
                  <c:v>10900</c:v>
                </c:pt>
                <c:pt idx="2">
                  <c:v>603</c:v>
                </c:pt>
                <c:pt idx="3">
                  <c:v>30</c:v>
                </c:pt>
                <c:pt idx="4">
                  <c:v>35</c:v>
                </c:pt>
              </c:numCache>
            </c:numRef>
          </c:val>
          <c:extLst>
            <c:ext xmlns:c16="http://schemas.microsoft.com/office/drawing/2014/chart" uri="{C3380CC4-5D6E-409C-BE32-E72D297353CC}">
              <c16:uniqueId val="{00000003-28AF-4152-A49E-3F452D28467F}"/>
            </c:ext>
          </c:extLst>
        </c:ser>
        <c:ser>
          <c:idx val="4"/>
          <c:order val="4"/>
          <c:tx>
            <c:strRef>
              <c:f>'Table 18'!$G$7</c:f>
              <c:strCache>
                <c:ptCount val="1"/>
                <c:pt idx="0">
                  <c:v>2023</c:v>
                </c:pt>
              </c:strCache>
            </c:strRef>
          </c:tx>
          <c:spPr>
            <a:solidFill>
              <a:schemeClr val="accent5"/>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18'!$G$12:$G$16</c:f>
              <c:numCache>
                <c:formatCode>#,##0\ \ </c:formatCode>
                <c:ptCount val="5"/>
                <c:pt idx="0">
                  <c:v>28545</c:v>
                </c:pt>
                <c:pt idx="1">
                  <c:v>48387</c:v>
                </c:pt>
                <c:pt idx="2">
                  <c:v>3385</c:v>
                </c:pt>
                <c:pt idx="3">
                  <c:v>205</c:v>
                </c:pt>
                <c:pt idx="4">
                  <c:v>1166</c:v>
                </c:pt>
              </c:numCache>
            </c:numRef>
          </c:val>
          <c:extLst>
            <c:ext xmlns:c16="http://schemas.microsoft.com/office/drawing/2014/chart" uri="{C3380CC4-5D6E-409C-BE32-E72D297353CC}">
              <c16:uniqueId val="{00000004-28AF-4152-A49E-3F452D28467F}"/>
            </c:ext>
          </c:extLst>
        </c:ser>
        <c:dLbls>
          <c:showLegendKey val="0"/>
          <c:showVal val="0"/>
          <c:showCatName val="0"/>
          <c:showSerName val="0"/>
          <c:showPercent val="0"/>
          <c:showBubbleSize val="0"/>
        </c:dLbls>
        <c:gapWidth val="50"/>
        <c:axId val="592689552"/>
        <c:axId val="592689944"/>
      </c:barChart>
      <c:catAx>
        <c:axId val="592689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944"/>
        <c:crosses val="autoZero"/>
        <c:auto val="1"/>
        <c:lblAlgn val="ctr"/>
        <c:lblOffset val="100"/>
        <c:noMultiLvlLbl val="0"/>
      </c:catAx>
      <c:valAx>
        <c:axId val="5926899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18'!$C$19:$C$25</c:f>
              <c:numCache>
                <c:formatCode>#,##0\ \ </c:formatCode>
                <c:ptCount val="7"/>
                <c:pt idx="0">
                  <c:v>11637</c:v>
                </c:pt>
                <c:pt idx="1">
                  <c:v>9625</c:v>
                </c:pt>
                <c:pt idx="2">
                  <c:v>20530</c:v>
                </c:pt>
                <c:pt idx="3">
                  <c:v>13556</c:v>
                </c:pt>
                <c:pt idx="4">
                  <c:v>16050</c:v>
                </c:pt>
                <c:pt idx="5">
                  <c:v>17209</c:v>
                </c:pt>
                <c:pt idx="6">
                  <c:v>11250</c:v>
                </c:pt>
              </c:numCache>
            </c:numRef>
          </c:val>
          <c:extLst>
            <c:ext xmlns:c16="http://schemas.microsoft.com/office/drawing/2014/chart" uri="{C3380CC4-5D6E-409C-BE32-E72D297353CC}">
              <c16:uniqueId val="{00000000-18FB-4CC8-952E-1C9592F7CA66}"/>
            </c:ext>
          </c:extLst>
        </c:ser>
        <c:ser>
          <c:idx val="1"/>
          <c:order val="1"/>
          <c:tx>
            <c:strRef>
              <c:f>'Table 18'!$D$7</c:f>
              <c:strCache>
                <c:ptCount val="1"/>
                <c:pt idx="0">
                  <c:v>2020</c:v>
                </c:pt>
              </c:strCache>
            </c:strRef>
          </c:tx>
          <c:spPr>
            <a:solidFill>
              <a:schemeClr val="accent2"/>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18'!$D$19:$D$25</c:f>
              <c:numCache>
                <c:formatCode>#,##0\ \ </c:formatCode>
                <c:ptCount val="7"/>
                <c:pt idx="0">
                  <c:v>10030</c:v>
                </c:pt>
                <c:pt idx="1">
                  <c:v>7922</c:v>
                </c:pt>
                <c:pt idx="2">
                  <c:v>16952</c:v>
                </c:pt>
                <c:pt idx="3">
                  <c:v>11764</c:v>
                </c:pt>
                <c:pt idx="4">
                  <c:v>13105</c:v>
                </c:pt>
                <c:pt idx="5">
                  <c:v>13818</c:v>
                </c:pt>
                <c:pt idx="6">
                  <c:v>8536</c:v>
                </c:pt>
              </c:numCache>
            </c:numRef>
          </c:val>
          <c:extLst>
            <c:ext xmlns:c16="http://schemas.microsoft.com/office/drawing/2014/chart" uri="{C3380CC4-5D6E-409C-BE32-E72D297353CC}">
              <c16:uniqueId val="{00000001-18FB-4CC8-952E-1C9592F7CA66}"/>
            </c:ext>
          </c:extLst>
        </c:ser>
        <c:ser>
          <c:idx val="2"/>
          <c:order val="2"/>
          <c:tx>
            <c:strRef>
              <c:f>'Table 18'!$E$7</c:f>
              <c:strCache>
                <c:ptCount val="1"/>
                <c:pt idx="0">
                  <c:v>2021</c:v>
                </c:pt>
              </c:strCache>
            </c:strRef>
          </c:tx>
          <c:spPr>
            <a:solidFill>
              <a:schemeClr val="accent3"/>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18'!$E$19:$E$25</c:f>
              <c:numCache>
                <c:formatCode>#,##0\ \ </c:formatCode>
                <c:ptCount val="7"/>
                <c:pt idx="0">
                  <c:v>576</c:v>
                </c:pt>
                <c:pt idx="1">
                  <c:v>352</c:v>
                </c:pt>
                <c:pt idx="2">
                  <c:v>1236</c:v>
                </c:pt>
                <c:pt idx="3">
                  <c:v>831</c:v>
                </c:pt>
                <c:pt idx="4">
                  <c:v>887</c:v>
                </c:pt>
                <c:pt idx="5">
                  <c:v>1057</c:v>
                </c:pt>
                <c:pt idx="6">
                  <c:v>456</c:v>
                </c:pt>
              </c:numCache>
            </c:numRef>
          </c:val>
          <c:extLst>
            <c:ext xmlns:c16="http://schemas.microsoft.com/office/drawing/2014/chart" uri="{C3380CC4-5D6E-409C-BE32-E72D297353CC}">
              <c16:uniqueId val="{00000002-18FB-4CC8-952E-1C9592F7CA66}"/>
            </c:ext>
          </c:extLst>
        </c:ser>
        <c:ser>
          <c:idx val="3"/>
          <c:order val="3"/>
          <c:tx>
            <c:strRef>
              <c:f>'Table 18'!$F$7</c:f>
              <c:strCache>
                <c:ptCount val="1"/>
                <c:pt idx="0">
                  <c:v>2022</c:v>
                </c:pt>
              </c:strCache>
            </c:strRef>
          </c:tx>
          <c:spPr>
            <a:solidFill>
              <a:schemeClr val="accent4"/>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18'!$F$19:$F$25</c:f>
              <c:numCache>
                <c:formatCode>#,##0\ \ </c:formatCode>
                <c:ptCount val="7"/>
                <c:pt idx="0">
                  <c:v>1655</c:v>
                </c:pt>
                <c:pt idx="1">
                  <c:v>1353</c:v>
                </c:pt>
                <c:pt idx="2">
                  <c:v>3246</c:v>
                </c:pt>
                <c:pt idx="3">
                  <c:v>2272</c:v>
                </c:pt>
                <c:pt idx="4">
                  <c:v>2284</c:v>
                </c:pt>
                <c:pt idx="5">
                  <c:v>2652</c:v>
                </c:pt>
                <c:pt idx="6">
                  <c:v>1276</c:v>
                </c:pt>
              </c:numCache>
            </c:numRef>
          </c:val>
          <c:extLst>
            <c:ext xmlns:c16="http://schemas.microsoft.com/office/drawing/2014/chart" uri="{C3380CC4-5D6E-409C-BE32-E72D297353CC}">
              <c16:uniqueId val="{00000003-18FB-4CC8-952E-1C9592F7CA66}"/>
            </c:ext>
          </c:extLst>
        </c:ser>
        <c:ser>
          <c:idx val="4"/>
          <c:order val="4"/>
          <c:tx>
            <c:strRef>
              <c:f>'Table 18'!$G$7</c:f>
              <c:strCache>
                <c:ptCount val="1"/>
                <c:pt idx="0">
                  <c:v>2023</c:v>
                </c:pt>
              </c:strCache>
            </c:strRef>
          </c:tx>
          <c:spPr>
            <a:solidFill>
              <a:schemeClr val="accent5"/>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18'!$G$19:$G$25</c:f>
              <c:numCache>
                <c:formatCode>#,##0\ \ </c:formatCode>
                <c:ptCount val="7"/>
                <c:pt idx="0">
                  <c:v>10805</c:v>
                </c:pt>
                <c:pt idx="1">
                  <c:v>8684</c:v>
                </c:pt>
                <c:pt idx="2">
                  <c:v>16224</c:v>
                </c:pt>
                <c:pt idx="3">
                  <c:v>13367</c:v>
                </c:pt>
                <c:pt idx="4">
                  <c:v>12397</c:v>
                </c:pt>
                <c:pt idx="5">
                  <c:v>14920</c:v>
                </c:pt>
                <c:pt idx="6">
                  <c:v>10522</c:v>
                </c:pt>
              </c:numCache>
            </c:numRef>
          </c:val>
          <c:extLst>
            <c:ext xmlns:c16="http://schemas.microsoft.com/office/drawing/2014/chart" uri="{C3380CC4-5D6E-409C-BE32-E72D297353CC}">
              <c16:uniqueId val="{00000004-18FB-4CC8-952E-1C9592F7CA66}"/>
            </c:ext>
          </c:extLst>
        </c:ser>
        <c:dLbls>
          <c:showLegendKey val="0"/>
          <c:showVal val="0"/>
          <c:showCatName val="0"/>
          <c:showSerName val="0"/>
          <c:showPercent val="0"/>
          <c:showBubbleSize val="0"/>
        </c:dLbls>
        <c:gapWidth val="50"/>
        <c:axId val="592697392"/>
        <c:axId val="592698960"/>
      </c:barChart>
      <c:catAx>
        <c:axId val="59269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960"/>
        <c:crosses val="autoZero"/>
        <c:auto val="1"/>
        <c:lblAlgn val="ctr"/>
        <c:lblOffset val="100"/>
        <c:noMultiLvlLbl val="0"/>
      </c:catAx>
      <c:valAx>
        <c:axId val="5926989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73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18'!$C$28:$C$32</c:f>
              <c:numCache>
                <c:formatCode>#,##0\ \ </c:formatCode>
                <c:ptCount val="5"/>
                <c:pt idx="0">
                  <c:v>11426</c:v>
                </c:pt>
                <c:pt idx="1">
                  <c:v>21557</c:v>
                </c:pt>
                <c:pt idx="2">
                  <c:v>35495</c:v>
                </c:pt>
                <c:pt idx="3">
                  <c:v>17466</c:v>
                </c:pt>
                <c:pt idx="4">
                  <c:v>13913</c:v>
                </c:pt>
              </c:numCache>
            </c:numRef>
          </c:val>
          <c:extLst>
            <c:ext xmlns:c16="http://schemas.microsoft.com/office/drawing/2014/chart" uri="{C3380CC4-5D6E-409C-BE32-E72D297353CC}">
              <c16:uniqueId val="{00000000-6C90-4BCF-8EDA-7B9C64F4B3AC}"/>
            </c:ext>
          </c:extLst>
        </c:ser>
        <c:ser>
          <c:idx val="1"/>
          <c:order val="1"/>
          <c:tx>
            <c:strRef>
              <c:f>'Table 18'!$D$7</c:f>
              <c:strCache>
                <c:ptCount val="1"/>
                <c:pt idx="0">
                  <c:v>2020</c:v>
                </c:pt>
              </c:strCache>
            </c:strRef>
          </c:tx>
          <c:spPr>
            <a:solidFill>
              <a:schemeClr val="accent2"/>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18'!$D$28:$D$32</c:f>
              <c:numCache>
                <c:formatCode>#,##0\ \ </c:formatCode>
                <c:ptCount val="5"/>
                <c:pt idx="0">
                  <c:v>9770</c:v>
                </c:pt>
                <c:pt idx="1">
                  <c:v>16683</c:v>
                </c:pt>
                <c:pt idx="2">
                  <c:v>28827</c:v>
                </c:pt>
                <c:pt idx="3">
                  <c:v>15042</c:v>
                </c:pt>
                <c:pt idx="4">
                  <c:v>11806</c:v>
                </c:pt>
              </c:numCache>
            </c:numRef>
          </c:val>
          <c:extLst>
            <c:ext xmlns:c16="http://schemas.microsoft.com/office/drawing/2014/chart" uri="{C3380CC4-5D6E-409C-BE32-E72D297353CC}">
              <c16:uniqueId val="{00000001-6C90-4BCF-8EDA-7B9C64F4B3AC}"/>
            </c:ext>
          </c:extLst>
        </c:ser>
        <c:ser>
          <c:idx val="2"/>
          <c:order val="2"/>
          <c:tx>
            <c:strRef>
              <c:f>'Table 18'!$E$7</c:f>
              <c:strCache>
                <c:ptCount val="1"/>
                <c:pt idx="0">
                  <c:v>2021</c:v>
                </c:pt>
              </c:strCache>
            </c:strRef>
          </c:tx>
          <c:spPr>
            <a:solidFill>
              <a:schemeClr val="accent3"/>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18'!$E$28:$E$32</c:f>
              <c:numCache>
                <c:formatCode>#,##0\ \ </c:formatCode>
                <c:ptCount val="5"/>
                <c:pt idx="0">
                  <c:v>206</c:v>
                </c:pt>
                <c:pt idx="1">
                  <c:v>715</c:v>
                </c:pt>
                <c:pt idx="2">
                  <c:v>1505</c:v>
                </c:pt>
                <c:pt idx="3">
                  <c:v>900</c:v>
                </c:pt>
                <c:pt idx="4">
                  <c:v>2069</c:v>
                </c:pt>
              </c:numCache>
            </c:numRef>
          </c:val>
          <c:extLst>
            <c:ext xmlns:c16="http://schemas.microsoft.com/office/drawing/2014/chart" uri="{C3380CC4-5D6E-409C-BE32-E72D297353CC}">
              <c16:uniqueId val="{00000002-6C90-4BCF-8EDA-7B9C64F4B3AC}"/>
            </c:ext>
          </c:extLst>
        </c:ser>
        <c:ser>
          <c:idx val="3"/>
          <c:order val="3"/>
          <c:tx>
            <c:strRef>
              <c:f>'Table 18'!$F$7</c:f>
              <c:strCache>
                <c:ptCount val="1"/>
                <c:pt idx="0">
                  <c:v>2022</c:v>
                </c:pt>
              </c:strCache>
            </c:strRef>
          </c:tx>
          <c:spPr>
            <a:solidFill>
              <a:schemeClr val="accent4"/>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18'!$F$28:$F$32</c:f>
              <c:numCache>
                <c:formatCode>#,##0\ \ </c:formatCode>
                <c:ptCount val="5"/>
                <c:pt idx="0">
                  <c:v>408</c:v>
                </c:pt>
                <c:pt idx="1">
                  <c:v>1841</c:v>
                </c:pt>
                <c:pt idx="2">
                  <c:v>4778</c:v>
                </c:pt>
                <c:pt idx="3">
                  <c:v>3197</c:v>
                </c:pt>
                <c:pt idx="4">
                  <c:v>4514</c:v>
                </c:pt>
              </c:numCache>
            </c:numRef>
          </c:val>
          <c:extLst>
            <c:ext xmlns:c16="http://schemas.microsoft.com/office/drawing/2014/chart" uri="{C3380CC4-5D6E-409C-BE32-E72D297353CC}">
              <c16:uniqueId val="{00000003-6C90-4BCF-8EDA-7B9C64F4B3AC}"/>
            </c:ext>
          </c:extLst>
        </c:ser>
        <c:ser>
          <c:idx val="4"/>
          <c:order val="4"/>
          <c:tx>
            <c:strRef>
              <c:f>'Table 18'!$G$7</c:f>
              <c:strCache>
                <c:ptCount val="1"/>
                <c:pt idx="0">
                  <c:v>2023</c:v>
                </c:pt>
              </c:strCache>
            </c:strRef>
          </c:tx>
          <c:spPr>
            <a:solidFill>
              <a:schemeClr val="accent5"/>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18'!$G$28:$G$32</c:f>
              <c:numCache>
                <c:formatCode>#,##0\ \ </c:formatCode>
                <c:ptCount val="5"/>
                <c:pt idx="0">
                  <c:v>5476</c:v>
                </c:pt>
                <c:pt idx="1">
                  <c:v>13556</c:v>
                </c:pt>
                <c:pt idx="2">
                  <c:v>31738</c:v>
                </c:pt>
                <c:pt idx="3">
                  <c:v>19803</c:v>
                </c:pt>
                <c:pt idx="4">
                  <c:v>16346</c:v>
                </c:pt>
              </c:numCache>
            </c:numRef>
          </c:val>
          <c:extLst>
            <c:ext xmlns:c16="http://schemas.microsoft.com/office/drawing/2014/chart" uri="{C3380CC4-5D6E-409C-BE32-E72D297353CC}">
              <c16:uniqueId val="{00000004-6C90-4BCF-8EDA-7B9C64F4B3AC}"/>
            </c:ext>
          </c:extLst>
        </c:ser>
        <c:dLbls>
          <c:showLegendKey val="0"/>
          <c:showVal val="0"/>
          <c:showCatName val="0"/>
          <c:showSerName val="0"/>
          <c:showPercent val="0"/>
          <c:showBubbleSize val="0"/>
        </c:dLbls>
        <c:gapWidth val="50"/>
        <c:axId val="592698176"/>
        <c:axId val="592698568"/>
      </c:barChart>
      <c:catAx>
        <c:axId val="592698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568"/>
        <c:crosses val="autoZero"/>
        <c:auto val="1"/>
        <c:lblAlgn val="ctr"/>
        <c:lblOffset val="100"/>
        <c:noMultiLvlLbl val="0"/>
      </c:catAx>
      <c:valAx>
        <c:axId val="59269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17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19'!$C$12:$C$16</c:f>
              <c:numCache>
                <c:formatCode>#,##0\ \ </c:formatCode>
                <c:ptCount val="5"/>
                <c:pt idx="0">
                  <c:v>1099</c:v>
                </c:pt>
                <c:pt idx="1">
                  <c:v>854</c:v>
                </c:pt>
                <c:pt idx="2">
                  <c:v>485</c:v>
                </c:pt>
                <c:pt idx="3">
                  <c:v>22</c:v>
                </c:pt>
                <c:pt idx="4">
                  <c:v>179</c:v>
                </c:pt>
              </c:numCache>
            </c:numRef>
          </c:val>
          <c:extLst>
            <c:ext xmlns:c16="http://schemas.microsoft.com/office/drawing/2014/chart" uri="{C3380CC4-5D6E-409C-BE32-E72D297353CC}">
              <c16:uniqueId val="{00000000-6E4F-460B-AAB5-B7EAEFCBE950}"/>
            </c:ext>
          </c:extLst>
        </c:ser>
        <c:ser>
          <c:idx val="1"/>
          <c:order val="1"/>
          <c:tx>
            <c:strRef>
              <c:f>'Table 19'!$D$7</c:f>
              <c:strCache>
                <c:ptCount val="1"/>
                <c:pt idx="0">
                  <c:v>2020</c:v>
                </c:pt>
              </c:strCache>
            </c:strRef>
          </c:tx>
          <c:spPr>
            <a:solidFill>
              <a:schemeClr val="accent2"/>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19'!$D$12:$D$16</c:f>
              <c:numCache>
                <c:formatCode>#,##0\ \ </c:formatCode>
                <c:ptCount val="5"/>
                <c:pt idx="0">
                  <c:v>0</c:v>
                </c:pt>
                <c:pt idx="1">
                  <c:v>2</c:v>
                </c:pt>
                <c:pt idx="2">
                  <c:v>4</c:v>
                </c:pt>
                <c:pt idx="3">
                  <c:v>0</c:v>
                </c:pt>
                <c:pt idx="4">
                  <c:v>0</c:v>
                </c:pt>
              </c:numCache>
            </c:numRef>
          </c:val>
          <c:extLst>
            <c:ext xmlns:c16="http://schemas.microsoft.com/office/drawing/2014/chart" uri="{C3380CC4-5D6E-409C-BE32-E72D297353CC}">
              <c16:uniqueId val="{00000001-6E4F-460B-AAB5-B7EAEFCBE950}"/>
            </c:ext>
          </c:extLst>
        </c:ser>
        <c:ser>
          <c:idx val="2"/>
          <c:order val="2"/>
          <c:tx>
            <c:strRef>
              <c:f>'Table 19'!$E$7</c:f>
              <c:strCache>
                <c:ptCount val="1"/>
                <c:pt idx="0">
                  <c:v>2021</c:v>
                </c:pt>
              </c:strCache>
            </c:strRef>
          </c:tx>
          <c:spPr>
            <a:solidFill>
              <a:schemeClr val="accent3"/>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19'!$E$12:$E$16</c:f>
              <c:numCache>
                <c:formatCode>#,##0\ \ </c:formatCode>
                <c:ptCount val="5"/>
                <c:pt idx="0">
                  <c:v>222</c:v>
                </c:pt>
                <c:pt idx="1">
                  <c:v>795</c:v>
                </c:pt>
                <c:pt idx="2">
                  <c:v>250</c:v>
                </c:pt>
                <c:pt idx="3">
                  <c:v>10</c:v>
                </c:pt>
                <c:pt idx="4">
                  <c:v>7</c:v>
                </c:pt>
              </c:numCache>
            </c:numRef>
          </c:val>
          <c:extLst>
            <c:ext xmlns:c16="http://schemas.microsoft.com/office/drawing/2014/chart" uri="{C3380CC4-5D6E-409C-BE32-E72D297353CC}">
              <c16:uniqueId val="{00000002-6E4F-460B-AAB5-B7EAEFCBE950}"/>
            </c:ext>
          </c:extLst>
        </c:ser>
        <c:ser>
          <c:idx val="3"/>
          <c:order val="3"/>
          <c:tx>
            <c:strRef>
              <c:f>'Table 19'!$F$7</c:f>
              <c:strCache>
                <c:ptCount val="1"/>
                <c:pt idx="0">
                  <c:v>2022</c:v>
                </c:pt>
              </c:strCache>
            </c:strRef>
          </c:tx>
          <c:spPr>
            <a:solidFill>
              <a:schemeClr val="accent4"/>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19'!$F$12:$F$16</c:f>
              <c:numCache>
                <c:formatCode>#,##0\ \ </c:formatCode>
                <c:ptCount val="5"/>
                <c:pt idx="0">
                  <c:v>180</c:v>
                </c:pt>
                <c:pt idx="1">
                  <c:v>580</c:v>
                </c:pt>
                <c:pt idx="2">
                  <c:v>225</c:v>
                </c:pt>
                <c:pt idx="3">
                  <c:v>1</c:v>
                </c:pt>
                <c:pt idx="4">
                  <c:v>8</c:v>
                </c:pt>
              </c:numCache>
            </c:numRef>
          </c:val>
          <c:extLst>
            <c:ext xmlns:c16="http://schemas.microsoft.com/office/drawing/2014/chart" uri="{C3380CC4-5D6E-409C-BE32-E72D297353CC}">
              <c16:uniqueId val="{00000003-6E4F-460B-AAB5-B7EAEFCBE950}"/>
            </c:ext>
          </c:extLst>
        </c:ser>
        <c:ser>
          <c:idx val="4"/>
          <c:order val="4"/>
          <c:tx>
            <c:strRef>
              <c:f>'Table 19'!$G$7</c:f>
              <c:strCache>
                <c:ptCount val="1"/>
                <c:pt idx="0">
                  <c:v>2023</c:v>
                </c:pt>
              </c:strCache>
            </c:strRef>
          </c:tx>
          <c:spPr>
            <a:solidFill>
              <a:schemeClr val="accent5"/>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19'!$G$12:$G$16</c:f>
              <c:numCache>
                <c:formatCode>#,##0\ \ </c:formatCode>
                <c:ptCount val="5"/>
                <c:pt idx="0">
                  <c:v>852</c:v>
                </c:pt>
                <c:pt idx="1">
                  <c:v>822</c:v>
                </c:pt>
                <c:pt idx="2">
                  <c:v>313</c:v>
                </c:pt>
                <c:pt idx="3">
                  <c:v>1</c:v>
                </c:pt>
                <c:pt idx="4">
                  <c:v>153</c:v>
                </c:pt>
              </c:numCache>
            </c:numRef>
          </c:val>
          <c:extLst>
            <c:ext xmlns:c16="http://schemas.microsoft.com/office/drawing/2014/chart" uri="{C3380CC4-5D6E-409C-BE32-E72D297353CC}">
              <c16:uniqueId val="{00000004-6E4F-460B-AAB5-B7EAEFCBE950}"/>
            </c:ext>
          </c:extLst>
        </c:ser>
        <c:dLbls>
          <c:showLegendKey val="0"/>
          <c:showVal val="0"/>
          <c:showCatName val="0"/>
          <c:showSerName val="0"/>
          <c:showPercent val="0"/>
          <c:showBubbleSize val="0"/>
        </c:dLbls>
        <c:gapWidth val="50"/>
        <c:axId val="592696216"/>
        <c:axId val="592696608"/>
      </c:barChart>
      <c:catAx>
        <c:axId val="5926962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608"/>
        <c:crosses val="autoZero"/>
        <c:auto val="1"/>
        <c:lblAlgn val="ctr"/>
        <c:lblOffset val="100"/>
        <c:noMultiLvlLbl val="0"/>
      </c:catAx>
      <c:valAx>
        <c:axId val="5926966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2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2"/>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5'!$C$19:$C$25</c:f>
              <c:numCache>
                <c:formatCode>#,##0\ \ </c:formatCode>
                <c:ptCount val="7"/>
                <c:pt idx="0">
                  <c:v>12462</c:v>
                </c:pt>
                <c:pt idx="1">
                  <c:v>22037</c:v>
                </c:pt>
                <c:pt idx="2">
                  <c:v>44358</c:v>
                </c:pt>
                <c:pt idx="3">
                  <c:v>35215</c:v>
                </c:pt>
                <c:pt idx="4">
                  <c:v>38172</c:v>
                </c:pt>
                <c:pt idx="5">
                  <c:v>42096</c:v>
                </c:pt>
                <c:pt idx="6">
                  <c:v>24991</c:v>
                </c:pt>
              </c:numCache>
            </c:numRef>
          </c:val>
          <c:extLst>
            <c:ext xmlns:c16="http://schemas.microsoft.com/office/drawing/2014/chart" uri="{C3380CC4-5D6E-409C-BE32-E72D297353CC}">
              <c16:uniqueId val="{00000000-944C-48EF-8104-B49857AD52EF}"/>
            </c:ext>
          </c:extLst>
        </c:ser>
        <c:ser>
          <c:idx val="1"/>
          <c:order val="1"/>
          <c:tx>
            <c:strRef>
              <c:f>'Table 5'!$D$7</c:f>
              <c:strCache>
                <c:ptCount val="1"/>
                <c:pt idx="0">
                  <c:v>2020</c:v>
                </c:pt>
              </c:strCache>
            </c:strRef>
          </c:tx>
          <c:spPr>
            <a:solidFill>
              <a:schemeClr val="accent2"/>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5'!$D$19:$D$25</c:f>
              <c:numCache>
                <c:formatCode>#,##0\ \ </c:formatCode>
                <c:ptCount val="7"/>
                <c:pt idx="0">
                  <c:v>260</c:v>
                </c:pt>
                <c:pt idx="1">
                  <c:v>261</c:v>
                </c:pt>
                <c:pt idx="2">
                  <c:v>544</c:v>
                </c:pt>
                <c:pt idx="3">
                  <c:v>345</c:v>
                </c:pt>
                <c:pt idx="4">
                  <c:v>318</c:v>
                </c:pt>
                <c:pt idx="5">
                  <c:v>295</c:v>
                </c:pt>
                <c:pt idx="6">
                  <c:v>166</c:v>
                </c:pt>
              </c:numCache>
            </c:numRef>
          </c:val>
          <c:extLst>
            <c:ext xmlns:c16="http://schemas.microsoft.com/office/drawing/2014/chart" uri="{C3380CC4-5D6E-409C-BE32-E72D297353CC}">
              <c16:uniqueId val="{00000001-944C-48EF-8104-B49857AD52EF}"/>
            </c:ext>
          </c:extLst>
        </c:ser>
        <c:ser>
          <c:idx val="2"/>
          <c:order val="2"/>
          <c:tx>
            <c:strRef>
              <c:f>'Table 5'!$E$7</c:f>
              <c:strCache>
                <c:ptCount val="1"/>
                <c:pt idx="0">
                  <c:v>2021</c:v>
                </c:pt>
              </c:strCache>
            </c:strRef>
          </c:tx>
          <c:spPr>
            <a:solidFill>
              <a:schemeClr val="accent3"/>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5'!$E$19:$E$25</c:f>
              <c:numCache>
                <c:formatCode>#,##0\ \ </c:formatCode>
                <c:ptCount val="7"/>
                <c:pt idx="0">
                  <c:v>5317</c:v>
                </c:pt>
                <c:pt idx="1">
                  <c:v>4232</c:v>
                </c:pt>
                <c:pt idx="2">
                  <c:v>12848</c:v>
                </c:pt>
                <c:pt idx="3">
                  <c:v>10195</c:v>
                </c:pt>
                <c:pt idx="4">
                  <c:v>10101</c:v>
                </c:pt>
                <c:pt idx="5">
                  <c:v>9575</c:v>
                </c:pt>
                <c:pt idx="6">
                  <c:v>5337</c:v>
                </c:pt>
              </c:numCache>
            </c:numRef>
          </c:val>
          <c:extLst>
            <c:ext xmlns:c16="http://schemas.microsoft.com/office/drawing/2014/chart" uri="{C3380CC4-5D6E-409C-BE32-E72D297353CC}">
              <c16:uniqueId val="{00000002-944C-48EF-8104-B49857AD52EF}"/>
            </c:ext>
          </c:extLst>
        </c:ser>
        <c:ser>
          <c:idx val="3"/>
          <c:order val="3"/>
          <c:tx>
            <c:strRef>
              <c:f>'Table 5'!$F$7</c:f>
              <c:strCache>
                <c:ptCount val="1"/>
                <c:pt idx="0">
                  <c:v>2022</c:v>
                </c:pt>
              </c:strCache>
            </c:strRef>
          </c:tx>
          <c:spPr>
            <a:solidFill>
              <a:schemeClr val="accent4"/>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5'!$F$19:$F$25</c:f>
              <c:numCache>
                <c:formatCode>#,##0\ \ </c:formatCode>
                <c:ptCount val="7"/>
                <c:pt idx="0">
                  <c:v>5153</c:v>
                </c:pt>
                <c:pt idx="1">
                  <c:v>5215</c:v>
                </c:pt>
                <c:pt idx="2">
                  <c:v>13473</c:v>
                </c:pt>
                <c:pt idx="3">
                  <c:v>11902</c:v>
                </c:pt>
                <c:pt idx="4">
                  <c:v>12646</c:v>
                </c:pt>
                <c:pt idx="5">
                  <c:v>13984</c:v>
                </c:pt>
                <c:pt idx="6">
                  <c:v>10382</c:v>
                </c:pt>
              </c:numCache>
            </c:numRef>
          </c:val>
          <c:extLst>
            <c:ext xmlns:c16="http://schemas.microsoft.com/office/drawing/2014/chart" uri="{C3380CC4-5D6E-409C-BE32-E72D297353CC}">
              <c16:uniqueId val="{00000003-944C-48EF-8104-B49857AD52EF}"/>
            </c:ext>
          </c:extLst>
        </c:ser>
        <c:ser>
          <c:idx val="4"/>
          <c:order val="4"/>
          <c:tx>
            <c:strRef>
              <c:f>'Table 5'!$G$7</c:f>
              <c:strCache>
                <c:ptCount val="1"/>
                <c:pt idx="0">
                  <c:v>2023</c:v>
                </c:pt>
              </c:strCache>
            </c:strRef>
          </c:tx>
          <c:spPr>
            <a:solidFill>
              <a:schemeClr val="accent5"/>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5'!$G$19:$G$25</c:f>
              <c:numCache>
                <c:formatCode>#,##0\ \ </c:formatCode>
                <c:ptCount val="7"/>
                <c:pt idx="0">
                  <c:v>9778</c:v>
                </c:pt>
                <c:pt idx="1">
                  <c:v>14835</c:v>
                </c:pt>
                <c:pt idx="2">
                  <c:v>31084</c:v>
                </c:pt>
                <c:pt idx="3">
                  <c:v>26588</c:v>
                </c:pt>
                <c:pt idx="4">
                  <c:v>27107</c:v>
                </c:pt>
                <c:pt idx="5">
                  <c:v>29918</c:v>
                </c:pt>
                <c:pt idx="6">
                  <c:v>21025</c:v>
                </c:pt>
              </c:numCache>
            </c:numRef>
          </c:val>
          <c:extLst>
            <c:ext xmlns:c16="http://schemas.microsoft.com/office/drawing/2014/chart" uri="{C3380CC4-5D6E-409C-BE32-E72D297353CC}">
              <c16:uniqueId val="{00000004-944C-48EF-8104-B49857AD52EF}"/>
            </c:ext>
          </c:extLst>
        </c:ser>
        <c:dLbls>
          <c:showLegendKey val="0"/>
          <c:showVal val="0"/>
          <c:showCatName val="0"/>
          <c:showSerName val="0"/>
          <c:showPercent val="0"/>
          <c:showBubbleSize val="0"/>
        </c:dLbls>
        <c:gapWidth val="50"/>
        <c:axId val="232512136"/>
        <c:axId val="232512528"/>
      </c:barChart>
      <c:catAx>
        <c:axId val="2325121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528"/>
        <c:crosses val="autoZero"/>
        <c:auto val="1"/>
        <c:lblAlgn val="ctr"/>
        <c:lblOffset val="100"/>
        <c:noMultiLvlLbl val="0"/>
      </c:catAx>
      <c:valAx>
        <c:axId val="2325125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13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paperSize="9" orientation="landscape"/>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19'!$C$19:$C$25</c:f>
              <c:numCache>
                <c:formatCode>#,##0\ \ </c:formatCode>
                <c:ptCount val="7"/>
                <c:pt idx="0">
                  <c:v>187</c:v>
                </c:pt>
                <c:pt idx="1">
                  <c:v>200</c:v>
                </c:pt>
                <c:pt idx="2">
                  <c:v>422</c:v>
                </c:pt>
                <c:pt idx="3">
                  <c:v>453</c:v>
                </c:pt>
                <c:pt idx="4">
                  <c:v>482</c:v>
                </c:pt>
                <c:pt idx="5">
                  <c:v>603</c:v>
                </c:pt>
                <c:pt idx="6">
                  <c:v>462</c:v>
                </c:pt>
              </c:numCache>
            </c:numRef>
          </c:val>
          <c:extLst>
            <c:ext xmlns:c16="http://schemas.microsoft.com/office/drawing/2014/chart" uri="{C3380CC4-5D6E-409C-BE32-E72D297353CC}">
              <c16:uniqueId val="{00000000-D400-4BD3-B4C3-5EFE23A9484D}"/>
            </c:ext>
          </c:extLst>
        </c:ser>
        <c:ser>
          <c:idx val="1"/>
          <c:order val="1"/>
          <c:tx>
            <c:strRef>
              <c:f>'Table 19'!$D$7</c:f>
              <c:strCache>
                <c:ptCount val="1"/>
                <c:pt idx="0">
                  <c:v>2020</c:v>
                </c:pt>
              </c:strCache>
            </c:strRef>
          </c:tx>
          <c:spPr>
            <a:solidFill>
              <a:schemeClr val="accent2"/>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19'!$D$19:$D$25</c:f>
              <c:numCache>
                <c:formatCode>#,##0\ \ </c:formatCode>
                <c:ptCount val="7"/>
                <c:pt idx="0">
                  <c:v>3</c:v>
                </c:pt>
                <c:pt idx="1">
                  <c:v>1</c:v>
                </c:pt>
                <c:pt idx="2">
                  <c:v>3</c:v>
                </c:pt>
                <c:pt idx="3">
                  <c:v>1</c:v>
                </c:pt>
                <c:pt idx="4">
                  <c:v>3</c:v>
                </c:pt>
                <c:pt idx="5">
                  <c:v>3</c:v>
                </c:pt>
                <c:pt idx="6">
                  <c:v>0</c:v>
                </c:pt>
              </c:numCache>
            </c:numRef>
          </c:val>
          <c:extLst>
            <c:ext xmlns:c16="http://schemas.microsoft.com/office/drawing/2014/chart" uri="{C3380CC4-5D6E-409C-BE32-E72D297353CC}">
              <c16:uniqueId val="{00000001-D400-4BD3-B4C3-5EFE23A9484D}"/>
            </c:ext>
          </c:extLst>
        </c:ser>
        <c:ser>
          <c:idx val="2"/>
          <c:order val="2"/>
          <c:tx>
            <c:strRef>
              <c:f>'Table 19'!$E$7</c:f>
              <c:strCache>
                <c:ptCount val="1"/>
                <c:pt idx="0">
                  <c:v>2021</c:v>
                </c:pt>
              </c:strCache>
            </c:strRef>
          </c:tx>
          <c:spPr>
            <a:solidFill>
              <a:schemeClr val="accent3"/>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19'!$E$19:$E$25</c:f>
              <c:numCache>
                <c:formatCode>#,##0\ \ </c:formatCode>
                <c:ptCount val="7"/>
                <c:pt idx="0">
                  <c:v>88</c:v>
                </c:pt>
                <c:pt idx="1">
                  <c:v>74</c:v>
                </c:pt>
                <c:pt idx="2">
                  <c:v>271</c:v>
                </c:pt>
                <c:pt idx="3">
                  <c:v>188</c:v>
                </c:pt>
                <c:pt idx="4">
                  <c:v>217</c:v>
                </c:pt>
                <c:pt idx="5">
                  <c:v>291</c:v>
                </c:pt>
                <c:pt idx="6">
                  <c:v>188</c:v>
                </c:pt>
              </c:numCache>
            </c:numRef>
          </c:val>
          <c:extLst>
            <c:ext xmlns:c16="http://schemas.microsoft.com/office/drawing/2014/chart" uri="{C3380CC4-5D6E-409C-BE32-E72D297353CC}">
              <c16:uniqueId val="{00000002-D400-4BD3-B4C3-5EFE23A9484D}"/>
            </c:ext>
          </c:extLst>
        </c:ser>
        <c:ser>
          <c:idx val="3"/>
          <c:order val="3"/>
          <c:tx>
            <c:strRef>
              <c:f>'Table 19'!$F$7</c:f>
              <c:strCache>
                <c:ptCount val="1"/>
                <c:pt idx="0">
                  <c:v>2022</c:v>
                </c:pt>
              </c:strCache>
            </c:strRef>
          </c:tx>
          <c:spPr>
            <a:solidFill>
              <a:schemeClr val="accent4"/>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19'!$F$19:$F$25</c:f>
              <c:numCache>
                <c:formatCode>#,##0\ \ </c:formatCode>
                <c:ptCount val="7"/>
                <c:pt idx="0">
                  <c:v>53</c:v>
                </c:pt>
                <c:pt idx="1">
                  <c:v>77</c:v>
                </c:pt>
                <c:pt idx="2">
                  <c:v>174</c:v>
                </c:pt>
                <c:pt idx="3">
                  <c:v>153</c:v>
                </c:pt>
                <c:pt idx="4">
                  <c:v>184</c:v>
                </c:pt>
                <c:pt idx="5">
                  <c:v>207</c:v>
                </c:pt>
                <c:pt idx="6">
                  <c:v>185</c:v>
                </c:pt>
              </c:numCache>
            </c:numRef>
          </c:val>
          <c:extLst>
            <c:ext xmlns:c16="http://schemas.microsoft.com/office/drawing/2014/chart" uri="{C3380CC4-5D6E-409C-BE32-E72D297353CC}">
              <c16:uniqueId val="{00000003-D400-4BD3-B4C3-5EFE23A9484D}"/>
            </c:ext>
          </c:extLst>
        </c:ser>
        <c:ser>
          <c:idx val="4"/>
          <c:order val="4"/>
          <c:tx>
            <c:strRef>
              <c:f>'Table 19'!$G$7</c:f>
              <c:strCache>
                <c:ptCount val="1"/>
                <c:pt idx="0">
                  <c:v>2023</c:v>
                </c:pt>
              </c:strCache>
            </c:strRef>
          </c:tx>
          <c:spPr>
            <a:solidFill>
              <a:schemeClr val="accent5"/>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19'!$G$19:$G$25</c:f>
              <c:numCache>
                <c:formatCode>#,##0\ \ </c:formatCode>
                <c:ptCount val="7"/>
                <c:pt idx="0">
                  <c:v>121</c:v>
                </c:pt>
                <c:pt idx="1">
                  <c:v>125</c:v>
                </c:pt>
                <c:pt idx="2">
                  <c:v>370</c:v>
                </c:pt>
                <c:pt idx="3">
                  <c:v>234</c:v>
                </c:pt>
                <c:pt idx="4">
                  <c:v>400</c:v>
                </c:pt>
                <c:pt idx="5">
                  <c:v>545</c:v>
                </c:pt>
                <c:pt idx="6">
                  <c:v>391</c:v>
                </c:pt>
              </c:numCache>
            </c:numRef>
          </c:val>
          <c:extLst>
            <c:ext xmlns:c16="http://schemas.microsoft.com/office/drawing/2014/chart" uri="{C3380CC4-5D6E-409C-BE32-E72D297353CC}">
              <c16:uniqueId val="{00000004-D400-4BD3-B4C3-5EFE23A9484D}"/>
            </c:ext>
          </c:extLst>
        </c:ser>
        <c:dLbls>
          <c:showLegendKey val="0"/>
          <c:showVal val="0"/>
          <c:showCatName val="0"/>
          <c:showSerName val="0"/>
          <c:showPercent val="0"/>
          <c:showBubbleSize val="0"/>
        </c:dLbls>
        <c:gapWidth val="50"/>
        <c:axId val="594311736"/>
        <c:axId val="594310168"/>
      </c:barChart>
      <c:catAx>
        <c:axId val="5943117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168"/>
        <c:crosses val="autoZero"/>
        <c:auto val="1"/>
        <c:lblAlgn val="ctr"/>
        <c:lblOffset val="100"/>
        <c:noMultiLvlLbl val="0"/>
      </c:catAx>
      <c:valAx>
        <c:axId val="594310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173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19'!$C$28:$C$32</c:f>
              <c:numCache>
                <c:formatCode>#,##0\ \ </c:formatCode>
                <c:ptCount val="5"/>
                <c:pt idx="0">
                  <c:v>652</c:v>
                </c:pt>
                <c:pt idx="1">
                  <c:v>844</c:v>
                </c:pt>
                <c:pt idx="2">
                  <c:v>836</c:v>
                </c:pt>
                <c:pt idx="3">
                  <c:v>323</c:v>
                </c:pt>
                <c:pt idx="4">
                  <c:v>154</c:v>
                </c:pt>
              </c:numCache>
            </c:numRef>
          </c:val>
          <c:extLst>
            <c:ext xmlns:c16="http://schemas.microsoft.com/office/drawing/2014/chart" uri="{C3380CC4-5D6E-409C-BE32-E72D297353CC}">
              <c16:uniqueId val="{00000000-D74D-4C7A-BB7C-6C8C22688CB2}"/>
            </c:ext>
          </c:extLst>
        </c:ser>
        <c:ser>
          <c:idx val="1"/>
          <c:order val="1"/>
          <c:tx>
            <c:strRef>
              <c:f>'Table 19'!$D$7</c:f>
              <c:strCache>
                <c:ptCount val="1"/>
                <c:pt idx="0">
                  <c:v>2020</c:v>
                </c:pt>
              </c:strCache>
            </c:strRef>
          </c:tx>
          <c:spPr>
            <a:solidFill>
              <a:schemeClr val="accent2"/>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19'!$D$28:$D$32</c:f>
              <c:numCache>
                <c:formatCode>#,##0\ \ </c:formatCode>
                <c:ptCount val="5"/>
                <c:pt idx="0">
                  <c:v>0</c:v>
                </c:pt>
                <c:pt idx="1">
                  <c:v>0</c:v>
                </c:pt>
                <c:pt idx="2">
                  <c:v>0</c:v>
                </c:pt>
                <c:pt idx="3">
                  <c:v>0</c:v>
                </c:pt>
                <c:pt idx="4">
                  <c:v>14</c:v>
                </c:pt>
              </c:numCache>
            </c:numRef>
          </c:val>
          <c:extLst>
            <c:ext xmlns:c16="http://schemas.microsoft.com/office/drawing/2014/chart" uri="{C3380CC4-5D6E-409C-BE32-E72D297353CC}">
              <c16:uniqueId val="{00000001-D74D-4C7A-BB7C-6C8C22688CB2}"/>
            </c:ext>
          </c:extLst>
        </c:ser>
        <c:ser>
          <c:idx val="2"/>
          <c:order val="2"/>
          <c:tx>
            <c:strRef>
              <c:f>'Table 19'!$E$7</c:f>
              <c:strCache>
                <c:ptCount val="1"/>
                <c:pt idx="0">
                  <c:v>2021</c:v>
                </c:pt>
              </c:strCache>
            </c:strRef>
          </c:tx>
          <c:spPr>
            <a:solidFill>
              <a:schemeClr val="accent3"/>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19'!$E$28:$E$32</c:f>
              <c:numCache>
                <c:formatCode>#,##0\ \ </c:formatCode>
                <c:ptCount val="5"/>
                <c:pt idx="0">
                  <c:v>158</c:v>
                </c:pt>
                <c:pt idx="1">
                  <c:v>384</c:v>
                </c:pt>
                <c:pt idx="2">
                  <c:v>378</c:v>
                </c:pt>
                <c:pt idx="3">
                  <c:v>169</c:v>
                </c:pt>
                <c:pt idx="4">
                  <c:v>228</c:v>
                </c:pt>
              </c:numCache>
            </c:numRef>
          </c:val>
          <c:extLst>
            <c:ext xmlns:c16="http://schemas.microsoft.com/office/drawing/2014/chart" uri="{C3380CC4-5D6E-409C-BE32-E72D297353CC}">
              <c16:uniqueId val="{00000002-D74D-4C7A-BB7C-6C8C22688CB2}"/>
            </c:ext>
          </c:extLst>
        </c:ser>
        <c:ser>
          <c:idx val="3"/>
          <c:order val="3"/>
          <c:tx>
            <c:strRef>
              <c:f>'Table 19'!$F$7</c:f>
              <c:strCache>
                <c:ptCount val="1"/>
                <c:pt idx="0">
                  <c:v>2022</c:v>
                </c:pt>
              </c:strCache>
            </c:strRef>
          </c:tx>
          <c:spPr>
            <a:solidFill>
              <a:schemeClr val="accent4"/>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19'!$F$28:$F$32</c:f>
              <c:numCache>
                <c:formatCode>#,##0\ \ </c:formatCode>
                <c:ptCount val="5"/>
                <c:pt idx="0">
                  <c:v>105</c:v>
                </c:pt>
                <c:pt idx="1">
                  <c:v>284</c:v>
                </c:pt>
                <c:pt idx="2">
                  <c:v>317</c:v>
                </c:pt>
                <c:pt idx="3">
                  <c:v>162</c:v>
                </c:pt>
                <c:pt idx="4">
                  <c:v>165</c:v>
                </c:pt>
              </c:numCache>
            </c:numRef>
          </c:val>
          <c:extLst>
            <c:ext xmlns:c16="http://schemas.microsoft.com/office/drawing/2014/chart" uri="{C3380CC4-5D6E-409C-BE32-E72D297353CC}">
              <c16:uniqueId val="{00000003-D74D-4C7A-BB7C-6C8C22688CB2}"/>
            </c:ext>
          </c:extLst>
        </c:ser>
        <c:ser>
          <c:idx val="4"/>
          <c:order val="4"/>
          <c:tx>
            <c:strRef>
              <c:f>'Table 19'!$G$7</c:f>
              <c:strCache>
                <c:ptCount val="1"/>
                <c:pt idx="0">
                  <c:v>2023</c:v>
                </c:pt>
              </c:strCache>
            </c:strRef>
          </c:tx>
          <c:spPr>
            <a:solidFill>
              <a:schemeClr val="accent5"/>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19'!$G$28:$G$32</c:f>
              <c:numCache>
                <c:formatCode>#,##0\ \ </c:formatCode>
                <c:ptCount val="5"/>
                <c:pt idx="0">
                  <c:v>311</c:v>
                </c:pt>
                <c:pt idx="1">
                  <c:v>771</c:v>
                </c:pt>
                <c:pt idx="2">
                  <c:v>664</c:v>
                </c:pt>
                <c:pt idx="3">
                  <c:v>295</c:v>
                </c:pt>
                <c:pt idx="4">
                  <c:v>146</c:v>
                </c:pt>
              </c:numCache>
            </c:numRef>
          </c:val>
          <c:extLst>
            <c:ext xmlns:c16="http://schemas.microsoft.com/office/drawing/2014/chart" uri="{C3380CC4-5D6E-409C-BE32-E72D297353CC}">
              <c16:uniqueId val="{00000004-D74D-4C7A-BB7C-6C8C22688CB2}"/>
            </c:ext>
          </c:extLst>
        </c:ser>
        <c:dLbls>
          <c:showLegendKey val="0"/>
          <c:showVal val="0"/>
          <c:showCatName val="0"/>
          <c:showSerName val="0"/>
          <c:showPercent val="0"/>
          <c:showBubbleSize val="0"/>
        </c:dLbls>
        <c:gapWidth val="50"/>
        <c:axId val="594308208"/>
        <c:axId val="594306248"/>
      </c:barChart>
      <c:catAx>
        <c:axId val="594308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248"/>
        <c:crosses val="autoZero"/>
        <c:auto val="1"/>
        <c:lblAlgn val="ctr"/>
        <c:lblOffset val="100"/>
        <c:noMultiLvlLbl val="0"/>
      </c:catAx>
      <c:valAx>
        <c:axId val="594306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20'!$C$12:$C$16</c:f>
              <c:numCache>
                <c:formatCode>#,##0\ \ </c:formatCode>
                <c:ptCount val="5"/>
                <c:pt idx="0">
                  <c:v>23174</c:v>
                </c:pt>
                <c:pt idx="1">
                  <c:v>13227</c:v>
                </c:pt>
                <c:pt idx="2">
                  <c:v>5719</c:v>
                </c:pt>
                <c:pt idx="3">
                  <c:v>408</c:v>
                </c:pt>
                <c:pt idx="4">
                  <c:v>2118</c:v>
                </c:pt>
              </c:numCache>
            </c:numRef>
          </c:val>
          <c:extLst>
            <c:ext xmlns:c16="http://schemas.microsoft.com/office/drawing/2014/chart" uri="{C3380CC4-5D6E-409C-BE32-E72D297353CC}">
              <c16:uniqueId val="{00000000-E28F-427A-A581-40CB767E7644}"/>
            </c:ext>
          </c:extLst>
        </c:ser>
        <c:ser>
          <c:idx val="1"/>
          <c:order val="1"/>
          <c:tx>
            <c:strRef>
              <c:f>'Table 20'!$D$7</c:f>
              <c:strCache>
                <c:ptCount val="1"/>
                <c:pt idx="0">
                  <c:v>2020</c:v>
                </c:pt>
              </c:strCache>
            </c:strRef>
          </c:tx>
          <c:spPr>
            <a:solidFill>
              <a:schemeClr val="accent2"/>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20'!$D$12:$D$16</c:f>
              <c:numCache>
                <c:formatCode>#,##0\ \ </c:formatCode>
                <c:ptCount val="5"/>
                <c:pt idx="0">
                  <c:v>18605</c:v>
                </c:pt>
                <c:pt idx="1">
                  <c:v>10753</c:v>
                </c:pt>
                <c:pt idx="2">
                  <c:v>4927</c:v>
                </c:pt>
                <c:pt idx="3">
                  <c:v>278</c:v>
                </c:pt>
                <c:pt idx="4">
                  <c:v>1526</c:v>
                </c:pt>
              </c:numCache>
            </c:numRef>
          </c:val>
          <c:extLst>
            <c:ext xmlns:c16="http://schemas.microsoft.com/office/drawing/2014/chart" uri="{C3380CC4-5D6E-409C-BE32-E72D297353CC}">
              <c16:uniqueId val="{00000001-E28F-427A-A581-40CB767E7644}"/>
            </c:ext>
          </c:extLst>
        </c:ser>
        <c:ser>
          <c:idx val="2"/>
          <c:order val="2"/>
          <c:tx>
            <c:strRef>
              <c:f>'Table 20'!$E$7</c:f>
              <c:strCache>
                <c:ptCount val="1"/>
                <c:pt idx="0">
                  <c:v>2021</c:v>
                </c:pt>
              </c:strCache>
            </c:strRef>
          </c:tx>
          <c:spPr>
            <a:solidFill>
              <a:schemeClr val="accent3"/>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20'!$E$12:$E$16</c:f>
              <c:numCache>
                <c:formatCode>#,##0\ \ </c:formatCode>
                <c:ptCount val="5"/>
                <c:pt idx="0">
                  <c:v>288</c:v>
                </c:pt>
                <c:pt idx="1">
                  <c:v>1283</c:v>
                </c:pt>
                <c:pt idx="2">
                  <c:v>315</c:v>
                </c:pt>
                <c:pt idx="3">
                  <c:v>17</c:v>
                </c:pt>
                <c:pt idx="4">
                  <c:v>14</c:v>
                </c:pt>
              </c:numCache>
            </c:numRef>
          </c:val>
          <c:extLst>
            <c:ext xmlns:c16="http://schemas.microsoft.com/office/drawing/2014/chart" uri="{C3380CC4-5D6E-409C-BE32-E72D297353CC}">
              <c16:uniqueId val="{00000002-E28F-427A-A581-40CB767E7644}"/>
            </c:ext>
          </c:extLst>
        </c:ser>
        <c:ser>
          <c:idx val="3"/>
          <c:order val="3"/>
          <c:tx>
            <c:strRef>
              <c:f>'Table 20'!$F$7</c:f>
              <c:strCache>
                <c:ptCount val="1"/>
                <c:pt idx="0">
                  <c:v>2022</c:v>
                </c:pt>
              </c:strCache>
            </c:strRef>
          </c:tx>
          <c:spPr>
            <a:solidFill>
              <a:schemeClr val="accent4"/>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20'!$F$12:$F$16</c:f>
              <c:numCache>
                <c:formatCode>#,##0\ \ </c:formatCode>
                <c:ptCount val="5"/>
                <c:pt idx="0">
                  <c:v>1368</c:v>
                </c:pt>
                <c:pt idx="1">
                  <c:v>2548</c:v>
                </c:pt>
                <c:pt idx="2">
                  <c:v>534</c:v>
                </c:pt>
                <c:pt idx="3">
                  <c:v>12</c:v>
                </c:pt>
                <c:pt idx="4">
                  <c:v>23</c:v>
                </c:pt>
              </c:numCache>
            </c:numRef>
          </c:val>
          <c:extLst>
            <c:ext xmlns:c16="http://schemas.microsoft.com/office/drawing/2014/chart" uri="{C3380CC4-5D6E-409C-BE32-E72D297353CC}">
              <c16:uniqueId val="{00000003-E28F-427A-A581-40CB767E7644}"/>
            </c:ext>
          </c:extLst>
        </c:ser>
        <c:ser>
          <c:idx val="4"/>
          <c:order val="4"/>
          <c:tx>
            <c:strRef>
              <c:f>'Table 20'!$G$7</c:f>
              <c:strCache>
                <c:ptCount val="1"/>
                <c:pt idx="0">
                  <c:v>2023</c:v>
                </c:pt>
              </c:strCache>
            </c:strRef>
          </c:tx>
          <c:spPr>
            <a:solidFill>
              <a:schemeClr val="accent5"/>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20'!$G$12:$G$16</c:f>
              <c:numCache>
                <c:formatCode>#,##0\ \ </c:formatCode>
                <c:ptCount val="5"/>
                <c:pt idx="0">
                  <c:v>18182</c:v>
                </c:pt>
                <c:pt idx="1">
                  <c:v>12075</c:v>
                </c:pt>
                <c:pt idx="2">
                  <c:v>3478</c:v>
                </c:pt>
                <c:pt idx="3">
                  <c:v>170</c:v>
                </c:pt>
                <c:pt idx="4">
                  <c:v>1345</c:v>
                </c:pt>
              </c:numCache>
            </c:numRef>
          </c:val>
          <c:extLst>
            <c:ext xmlns:c16="http://schemas.microsoft.com/office/drawing/2014/chart" uri="{C3380CC4-5D6E-409C-BE32-E72D297353CC}">
              <c16:uniqueId val="{00000004-E28F-427A-A581-40CB767E7644}"/>
            </c:ext>
          </c:extLst>
        </c:ser>
        <c:dLbls>
          <c:showLegendKey val="0"/>
          <c:showVal val="0"/>
          <c:showCatName val="0"/>
          <c:showSerName val="0"/>
          <c:showPercent val="0"/>
          <c:showBubbleSize val="0"/>
        </c:dLbls>
        <c:gapWidth val="50"/>
        <c:axId val="594306640"/>
        <c:axId val="594305464"/>
      </c:barChart>
      <c:catAx>
        <c:axId val="59430664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5464"/>
        <c:crosses val="autoZero"/>
        <c:auto val="1"/>
        <c:lblAlgn val="ctr"/>
        <c:lblOffset val="100"/>
        <c:noMultiLvlLbl val="0"/>
      </c:catAx>
      <c:valAx>
        <c:axId val="594305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64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20'!$C$19:$C$25</c:f>
              <c:numCache>
                <c:formatCode>#,##0\ \ </c:formatCode>
                <c:ptCount val="7"/>
                <c:pt idx="0">
                  <c:v>4073</c:v>
                </c:pt>
                <c:pt idx="1">
                  <c:v>5067</c:v>
                </c:pt>
                <c:pt idx="2">
                  <c:v>7484</c:v>
                </c:pt>
                <c:pt idx="3">
                  <c:v>6545</c:v>
                </c:pt>
                <c:pt idx="4">
                  <c:v>8086</c:v>
                </c:pt>
                <c:pt idx="5">
                  <c:v>8559</c:v>
                </c:pt>
                <c:pt idx="6">
                  <c:v>7138</c:v>
                </c:pt>
              </c:numCache>
            </c:numRef>
          </c:val>
          <c:extLst>
            <c:ext xmlns:c16="http://schemas.microsoft.com/office/drawing/2014/chart" uri="{C3380CC4-5D6E-409C-BE32-E72D297353CC}">
              <c16:uniqueId val="{00000000-F118-42A7-BD35-567129EFCC14}"/>
            </c:ext>
          </c:extLst>
        </c:ser>
        <c:ser>
          <c:idx val="1"/>
          <c:order val="1"/>
          <c:tx>
            <c:strRef>
              <c:f>'Table 20'!$D$7</c:f>
              <c:strCache>
                <c:ptCount val="1"/>
                <c:pt idx="0">
                  <c:v>2020</c:v>
                </c:pt>
              </c:strCache>
            </c:strRef>
          </c:tx>
          <c:spPr>
            <a:solidFill>
              <a:schemeClr val="accent2"/>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20'!$D$19:$D$25</c:f>
              <c:numCache>
                <c:formatCode>#,##0\ \ </c:formatCode>
                <c:ptCount val="7"/>
                <c:pt idx="0">
                  <c:v>3262</c:v>
                </c:pt>
                <c:pt idx="1">
                  <c:v>4135</c:v>
                </c:pt>
                <c:pt idx="2">
                  <c:v>6610</c:v>
                </c:pt>
                <c:pt idx="3">
                  <c:v>5380</c:v>
                </c:pt>
                <c:pt idx="4">
                  <c:v>6247</c:v>
                </c:pt>
                <c:pt idx="5">
                  <c:v>6547</c:v>
                </c:pt>
                <c:pt idx="6">
                  <c:v>5481</c:v>
                </c:pt>
              </c:numCache>
            </c:numRef>
          </c:val>
          <c:extLst>
            <c:ext xmlns:c16="http://schemas.microsoft.com/office/drawing/2014/chart" uri="{C3380CC4-5D6E-409C-BE32-E72D297353CC}">
              <c16:uniqueId val="{00000001-F118-42A7-BD35-567129EFCC14}"/>
            </c:ext>
          </c:extLst>
        </c:ser>
        <c:ser>
          <c:idx val="2"/>
          <c:order val="2"/>
          <c:tx>
            <c:strRef>
              <c:f>'Table 20'!$E$7</c:f>
              <c:strCache>
                <c:ptCount val="1"/>
                <c:pt idx="0">
                  <c:v>2021</c:v>
                </c:pt>
              </c:strCache>
            </c:strRef>
          </c:tx>
          <c:spPr>
            <a:solidFill>
              <a:schemeClr val="accent3"/>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20'!$E$19:$E$25</c:f>
              <c:numCache>
                <c:formatCode>#,##0\ \ </c:formatCode>
                <c:ptCount val="7"/>
                <c:pt idx="0">
                  <c:v>157</c:v>
                </c:pt>
                <c:pt idx="1">
                  <c:v>128</c:v>
                </c:pt>
                <c:pt idx="2">
                  <c:v>427</c:v>
                </c:pt>
                <c:pt idx="3">
                  <c:v>289</c:v>
                </c:pt>
                <c:pt idx="4">
                  <c:v>309</c:v>
                </c:pt>
                <c:pt idx="5">
                  <c:v>441</c:v>
                </c:pt>
                <c:pt idx="6">
                  <c:v>251</c:v>
                </c:pt>
              </c:numCache>
            </c:numRef>
          </c:val>
          <c:extLst>
            <c:ext xmlns:c16="http://schemas.microsoft.com/office/drawing/2014/chart" uri="{C3380CC4-5D6E-409C-BE32-E72D297353CC}">
              <c16:uniqueId val="{00000002-F118-42A7-BD35-567129EFCC14}"/>
            </c:ext>
          </c:extLst>
        </c:ser>
        <c:ser>
          <c:idx val="3"/>
          <c:order val="3"/>
          <c:tx>
            <c:strRef>
              <c:f>'Table 20'!$F$7</c:f>
              <c:strCache>
                <c:ptCount val="1"/>
                <c:pt idx="0">
                  <c:v>2022</c:v>
                </c:pt>
              </c:strCache>
            </c:strRef>
          </c:tx>
          <c:spPr>
            <a:solidFill>
              <a:schemeClr val="accent4"/>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20'!$F$19:$F$25</c:f>
              <c:numCache>
                <c:formatCode>#,##0\ \ </c:formatCode>
                <c:ptCount val="7"/>
                <c:pt idx="0">
                  <c:v>490</c:v>
                </c:pt>
                <c:pt idx="1">
                  <c:v>503</c:v>
                </c:pt>
                <c:pt idx="2">
                  <c:v>902</c:v>
                </c:pt>
                <c:pt idx="3">
                  <c:v>702</c:v>
                </c:pt>
                <c:pt idx="4">
                  <c:v>747</c:v>
                </c:pt>
                <c:pt idx="5">
                  <c:v>793</c:v>
                </c:pt>
                <c:pt idx="6">
                  <c:v>566</c:v>
                </c:pt>
              </c:numCache>
            </c:numRef>
          </c:val>
          <c:extLst>
            <c:ext xmlns:c16="http://schemas.microsoft.com/office/drawing/2014/chart" uri="{C3380CC4-5D6E-409C-BE32-E72D297353CC}">
              <c16:uniqueId val="{00000003-F118-42A7-BD35-567129EFCC14}"/>
            </c:ext>
          </c:extLst>
        </c:ser>
        <c:ser>
          <c:idx val="4"/>
          <c:order val="4"/>
          <c:tx>
            <c:strRef>
              <c:f>'Table 20'!$G$7</c:f>
              <c:strCache>
                <c:ptCount val="1"/>
                <c:pt idx="0">
                  <c:v>2023</c:v>
                </c:pt>
              </c:strCache>
            </c:strRef>
          </c:tx>
          <c:spPr>
            <a:solidFill>
              <a:schemeClr val="accent5"/>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20'!$G$19:$G$25</c:f>
              <c:numCache>
                <c:formatCode>#,##0\ \ </c:formatCode>
                <c:ptCount val="7"/>
                <c:pt idx="0">
                  <c:v>3474</c:v>
                </c:pt>
                <c:pt idx="1">
                  <c:v>3789</c:v>
                </c:pt>
                <c:pt idx="2">
                  <c:v>6553</c:v>
                </c:pt>
                <c:pt idx="3">
                  <c:v>5071</c:v>
                </c:pt>
                <c:pt idx="4">
                  <c:v>5946</c:v>
                </c:pt>
                <c:pt idx="5">
                  <c:v>6229</c:v>
                </c:pt>
                <c:pt idx="6">
                  <c:v>6250</c:v>
                </c:pt>
              </c:numCache>
            </c:numRef>
          </c:val>
          <c:extLst>
            <c:ext xmlns:c16="http://schemas.microsoft.com/office/drawing/2014/chart" uri="{C3380CC4-5D6E-409C-BE32-E72D297353CC}">
              <c16:uniqueId val="{00000004-F118-42A7-BD35-567129EFCC14}"/>
            </c:ext>
          </c:extLst>
        </c:ser>
        <c:dLbls>
          <c:showLegendKey val="0"/>
          <c:showVal val="0"/>
          <c:showCatName val="0"/>
          <c:showSerName val="0"/>
          <c:showPercent val="0"/>
          <c:showBubbleSize val="0"/>
        </c:dLbls>
        <c:gapWidth val="50"/>
        <c:axId val="594310560"/>
        <c:axId val="594308992"/>
      </c:barChart>
      <c:catAx>
        <c:axId val="5943105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992"/>
        <c:crosses val="autoZero"/>
        <c:auto val="1"/>
        <c:lblAlgn val="ctr"/>
        <c:lblOffset val="100"/>
        <c:noMultiLvlLbl val="0"/>
      </c:catAx>
      <c:valAx>
        <c:axId val="594308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56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20'!$C$28:$C$32</c:f>
              <c:numCache>
                <c:formatCode>#,##0\ \ </c:formatCode>
                <c:ptCount val="5"/>
                <c:pt idx="0">
                  <c:v>7254</c:v>
                </c:pt>
                <c:pt idx="1">
                  <c:v>13429</c:v>
                </c:pt>
                <c:pt idx="2">
                  <c:v>16671</c:v>
                </c:pt>
                <c:pt idx="3">
                  <c:v>6107</c:v>
                </c:pt>
                <c:pt idx="4">
                  <c:v>3492</c:v>
                </c:pt>
              </c:numCache>
            </c:numRef>
          </c:val>
          <c:extLst>
            <c:ext xmlns:c16="http://schemas.microsoft.com/office/drawing/2014/chart" uri="{C3380CC4-5D6E-409C-BE32-E72D297353CC}">
              <c16:uniqueId val="{00000000-BA24-4B73-98F4-F489361E71F3}"/>
            </c:ext>
          </c:extLst>
        </c:ser>
        <c:ser>
          <c:idx val="1"/>
          <c:order val="1"/>
          <c:tx>
            <c:strRef>
              <c:f>'Table 20'!$D$7</c:f>
              <c:strCache>
                <c:ptCount val="1"/>
                <c:pt idx="0">
                  <c:v>2020</c:v>
                </c:pt>
              </c:strCache>
            </c:strRef>
          </c:tx>
          <c:spPr>
            <a:solidFill>
              <a:schemeClr val="accent2"/>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20'!$D$28:$D$32</c:f>
              <c:numCache>
                <c:formatCode>#,##0\ \ </c:formatCode>
                <c:ptCount val="5"/>
                <c:pt idx="0">
                  <c:v>6036</c:v>
                </c:pt>
                <c:pt idx="1">
                  <c:v>10290</c:v>
                </c:pt>
                <c:pt idx="2">
                  <c:v>13500</c:v>
                </c:pt>
                <c:pt idx="3">
                  <c:v>4947</c:v>
                </c:pt>
                <c:pt idx="4">
                  <c:v>2888</c:v>
                </c:pt>
              </c:numCache>
            </c:numRef>
          </c:val>
          <c:extLst>
            <c:ext xmlns:c16="http://schemas.microsoft.com/office/drawing/2014/chart" uri="{C3380CC4-5D6E-409C-BE32-E72D297353CC}">
              <c16:uniqueId val="{00000001-BA24-4B73-98F4-F489361E71F3}"/>
            </c:ext>
          </c:extLst>
        </c:ser>
        <c:ser>
          <c:idx val="2"/>
          <c:order val="2"/>
          <c:tx>
            <c:strRef>
              <c:f>'Table 20'!$E$7</c:f>
              <c:strCache>
                <c:ptCount val="1"/>
                <c:pt idx="0">
                  <c:v>2021</c:v>
                </c:pt>
              </c:strCache>
            </c:strRef>
          </c:tx>
          <c:spPr>
            <a:solidFill>
              <a:schemeClr val="accent3"/>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20'!$E$28:$E$32</c:f>
              <c:numCache>
                <c:formatCode>#,##0\ \ </c:formatCode>
                <c:ptCount val="5"/>
                <c:pt idx="0">
                  <c:v>198</c:v>
                </c:pt>
                <c:pt idx="1">
                  <c:v>550</c:v>
                </c:pt>
                <c:pt idx="2">
                  <c:v>545</c:v>
                </c:pt>
                <c:pt idx="3">
                  <c:v>236</c:v>
                </c:pt>
                <c:pt idx="4">
                  <c:v>473</c:v>
                </c:pt>
              </c:numCache>
            </c:numRef>
          </c:val>
          <c:extLst>
            <c:ext xmlns:c16="http://schemas.microsoft.com/office/drawing/2014/chart" uri="{C3380CC4-5D6E-409C-BE32-E72D297353CC}">
              <c16:uniqueId val="{00000002-BA24-4B73-98F4-F489361E71F3}"/>
            </c:ext>
          </c:extLst>
        </c:ser>
        <c:ser>
          <c:idx val="3"/>
          <c:order val="3"/>
          <c:tx>
            <c:strRef>
              <c:f>'Table 20'!$F$7</c:f>
              <c:strCache>
                <c:ptCount val="1"/>
                <c:pt idx="0">
                  <c:v>2022</c:v>
                </c:pt>
              </c:strCache>
            </c:strRef>
          </c:tx>
          <c:spPr>
            <a:solidFill>
              <a:schemeClr val="accent4"/>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20'!$F$28:$F$32</c:f>
              <c:numCache>
                <c:formatCode>#,##0\ \ </c:formatCode>
                <c:ptCount val="5"/>
                <c:pt idx="0">
                  <c:v>255</c:v>
                </c:pt>
                <c:pt idx="1">
                  <c:v>1103</c:v>
                </c:pt>
                <c:pt idx="2">
                  <c:v>1780</c:v>
                </c:pt>
                <c:pt idx="3">
                  <c:v>790</c:v>
                </c:pt>
                <c:pt idx="4">
                  <c:v>775</c:v>
                </c:pt>
              </c:numCache>
            </c:numRef>
          </c:val>
          <c:extLst>
            <c:ext xmlns:c16="http://schemas.microsoft.com/office/drawing/2014/chart" uri="{C3380CC4-5D6E-409C-BE32-E72D297353CC}">
              <c16:uniqueId val="{00000003-BA24-4B73-98F4-F489361E71F3}"/>
            </c:ext>
          </c:extLst>
        </c:ser>
        <c:ser>
          <c:idx val="4"/>
          <c:order val="4"/>
          <c:tx>
            <c:strRef>
              <c:f>'Table 20'!$G$7</c:f>
              <c:strCache>
                <c:ptCount val="1"/>
                <c:pt idx="0">
                  <c:v>2023</c:v>
                </c:pt>
              </c:strCache>
            </c:strRef>
          </c:tx>
          <c:spPr>
            <a:solidFill>
              <a:schemeClr val="accent5"/>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20'!$G$28:$G$32</c:f>
              <c:numCache>
                <c:formatCode>#,##0\ \ </c:formatCode>
                <c:ptCount val="5"/>
                <c:pt idx="0">
                  <c:v>4219</c:v>
                </c:pt>
                <c:pt idx="1">
                  <c:v>9603</c:v>
                </c:pt>
                <c:pt idx="2">
                  <c:v>13690</c:v>
                </c:pt>
                <c:pt idx="3">
                  <c:v>6083</c:v>
                </c:pt>
                <c:pt idx="4">
                  <c:v>3716</c:v>
                </c:pt>
              </c:numCache>
            </c:numRef>
          </c:val>
          <c:extLst>
            <c:ext xmlns:c16="http://schemas.microsoft.com/office/drawing/2014/chart" uri="{C3380CC4-5D6E-409C-BE32-E72D297353CC}">
              <c16:uniqueId val="{00000004-BA24-4B73-98F4-F489361E71F3}"/>
            </c:ext>
          </c:extLst>
        </c:ser>
        <c:dLbls>
          <c:showLegendKey val="0"/>
          <c:showVal val="0"/>
          <c:showCatName val="0"/>
          <c:showSerName val="0"/>
          <c:showPercent val="0"/>
          <c:showBubbleSize val="0"/>
        </c:dLbls>
        <c:gapWidth val="50"/>
        <c:axId val="594307032"/>
        <c:axId val="594307424"/>
      </c:barChart>
      <c:catAx>
        <c:axId val="594307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424"/>
        <c:crosses val="autoZero"/>
        <c:auto val="1"/>
        <c:lblAlgn val="ctr"/>
        <c:lblOffset val="100"/>
        <c:noMultiLvlLbl val="0"/>
      </c:catAx>
      <c:valAx>
        <c:axId val="594307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03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21'!$C$12:$C$16</c:f>
              <c:numCache>
                <c:formatCode>#,##0\ \ </c:formatCode>
                <c:ptCount val="5"/>
                <c:pt idx="0">
                  <c:v>20890</c:v>
                </c:pt>
                <c:pt idx="1">
                  <c:v>3104</c:v>
                </c:pt>
                <c:pt idx="2">
                  <c:v>1442</c:v>
                </c:pt>
                <c:pt idx="3">
                  <c:v>458</c:v>
                </c:pt>
                <c:pt idx="4">
                  <c:v>321</c:v>
                </c:pt>
              </c:numCache>
            </c:numRef>
          </c:val>
          <c:extLst>
            <c:ext xmlns:c16="http://schemas.microsoft.com/office/drawing/2014/chart" uri="{C3380CC4-5D6E-409C-BE32-E72D297353CC}">
              <c16:uniqueId val="{00000000-9762-421E-AB46-336E0BFB5AFE}"/>
            </c:ext>
          </c:extLst>
        </c:ser>
        <c:ser>
          <c:idx val="1"/>
          <c:order val="1"/>
          <c:tx>
            <c:strRef>
              <c:f>'Table 21'!$D$7</c:f>
              <c:strCache>
                <c:ptCount val="1"/>
                <c:pt idx="0">
                  <c:v>2020</c:v>
                </c:pt>
              </c:strCache>
            </c:strRef>
          </c:tx>
          <c:spPr>
            <a:solidFill>
              <a:schemeClr val="accent2"/>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21'!$D$12:$D$16</c:f>
              <c:numCache>
                <c:formatCode>#,##0\ \ </c:formatCode>
                <c:ptCount val="5"/>
                <c:pt idx="0">
                  <c:v>2</c:v>
                </c:pt>
                <c:pt idx="1">
                  <c:v>40</c:v>
                </c:pt>
                <c:pt idx="2">
                  <c:v>1</c:v>
                </c:pt>
                <c:pt idx="3">
                  <c:v>0</c:v>
                </c:pt>
                <c:pt idx="4">
                  <c:v>0</c:v>
                </c:pt>
              </c:numCache>
            </c:numRef>
          </c:val>
          <c:extLst>
            <c:ext xmlns:c16="http://schemas.microsoft.com/office/drawing/2014/chart" uri="{C3380CC4-5D6E-409C-BE32-E72D297353CC}">
              <c16:uniqueId val="{00000001-9762-421E-AB46-336E0BFB5AFE}"/>
            </c:ext>
          </c:extLst>
        </c:ser>
        <c:ser>
          <c:idx val="2"/>
          <c:order val="2"/>
          <c:tx>
            <c:strRef>
              <c:f>'Table 21'!$E$7</c:f>
              <c:strCache>
                <c:ptCount val="1"/>
                <c:pt idx="0">
                  <c:v>2021</c:v>
                </c:pt>
              </c:strCache>
            </c:strRef>
          </c:tx>
          <c:spPr>
            <a:solidFill>
              <a:schemeClr val="accent3"/>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21'!$E$12:$E$16</c:f>
              <c:numCache>
                <c:formatCode>#,##0\ \ </c:formatCode>
                <c:ptCount val="5"/>
                <c:pt idx="0">
                  <c:v>10</c:v>
                </c:pt>
                <c:pt idx="1">
                  <c:v>66</c:v>
                </c:pt>
                <c:pt idx="2">
                  <c:v>7</c:v>
                </c:pt>
                <c:pt idx="3">
                  <c:v>20</c:v>
                </c:pt>
                <c:pt idx="4">
                  <c:v>1</c:v>
                </c:pt>
              </c:numCache>
            </c:numRef>
          </c:val>
          <c:extLst>
            <c:ext xmlns:c16="http://schemas.microsoft.com/office/drawing/2014/chart" uri="{C3380CC4-5D6E-409C-BE32-E72D297353CC}">
              <c16:uniqueId val="{00000002-9762-421E-AB46-336E0BFB5AFE}"/>
            </c:ext>
          </c:extLst>
        </c:ser>
        <c:ser>
          <c:idx val="3"/>
          <c:order val="3"/>
          <c:tx>
            <c:strRef>
              <c:f>'Table 21'!$F$7</c:f>
              <c:strCache>
                <c:ptCount val="1"/>
                <c:pt idx="0">
                  <c:v>2022</c:v>
                </c:pt>
              </c:strCache>
            </c:strRef>
          </c:tx>
          <c:spPr>
            <a:solidFill>
              <a:schemeClr val="accent4"/>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21'!$F$12:$F$16</c:f>
              <c:numCache>
                <c:formatCode>#,##0\ \ </c:formatCode>
                <c:ptCount val="5"/>
                <c:pt idx="0">
                  <c:v>74</c:v>
                </c:pt>
                <c:pt idx="1">
                  <c:v>632</c:v>
                </c:pt>
                <c:pt idx="2">
                  <c:v>24</c:v>
                </c:pt>
                <c:pt idx="3">
                  <c:v>24</c:v>
                </c:pt>
                <c:pt idx="4">
                  <c:v>4</c:v>
                </c:pt>
              </c:numCache>
            </c:numRef>
          </c:val>
          <c:extLst>
            <c:ext xmlns:c16="http://schemas.microsoft.com/office/drawing/2014/chart" uri="{C3380CC4-5D6E-409C-BE32-E72D297353CC}">
              <c16:uniqueId val="{00000003-9762-421E-AB46-336E0BFB5AFE}"/>
            </c:ext>
          </c:extLst>
        </c:ser>
        <c:ser>
          <c:idx val="4"/>
          <c:order val="4"/>
          <c:tx>
            <c:strRef>
              <c:f>'Table 21'!$G$7</c:f>
              <c:strCache>
                <c:ptCount val="1"/>
                <c:pt idx="0">
                  <c:v>2023</c:v>
                </c:pt>
              </c:strCache>
            </c:strRef>
          </c:tx>
          <c:spPr>
            <a:solidFill>
              <a:schemeClr val="accent5"/>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21'!$G$12:$G$16</c:f>
              <c:numCache>
                <c:formatCode>#,##0\ \ </c:formatCode>
                <c:ptCount val="5"/>
                <c:pt idx="0">
                  <c:v>4378</c:v>
                </c:pt>
                <c:pt idx="1">
                  <c:v>2387</c:v>
                </c:pt>
                <c:pt idx="2">
                  <c:v>566</c:v>
                </c:pt>
                <c:pt idx="3">
                  <c:v>193</c:v>
                </c:pt>
                <c:pt idx="4">
                  <c:v>107</c:v>
                </c:pt>
              </c:numCache>
            </c:numRef>
          </c:val>
          <c:extLst>
            <c:ext xmlns:c16="http://schemas.microsoft.com/office/drawing/2014/chart" uri="{C3380CC4-5D6E-409C-BE32-E72D297353CC}">
              <c16:uniqueId val="{00000004-9762-421E-AB46-336E0BFB5AFE}"/>
            </c:ext>
          </c:extLst>
        </c:ser>
        <c:dLbls>
          <c:showLegendKey val="0"/>
          <c:showVal val="0"/>
          <c:showCatName val="0"/>
          <c:showSerName val="0"/>
          <c:showPercent val="0"/>
          <c:showBubbleSize val="0"/>
        </c:dLbls>
        <c:gapWidth val="50"/>
        <c:axId val="594307816"/>
        <c:axId val="594310952"/>
      </c:barChart>
      <c:catAx>
        <c:axId val="5943078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952"/>
        <c:crosses val="autoZero"/>
        <c:auto val="1"/>
        <c:lblAlgn val="ctr"/>
        <c:lblOffset val="100"/>
        <c:noMultiLvlLbl val="0"/>
      </c:catAx>
      <c:valAx>
        <c:axId val="5943109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8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21'!$C$19:$C$25</c:f>
              <c:numCache>
                <c:formatCode>#,##0\ \ </c:formatCode>
                <c:ptCount val="7"/>
                <c:pt idx="0">
                  <c:v>677</c:v>
                </c:pt>
                <c:pt idx="1">
                  <c:v>861</c:v>
                </c:pt>
                <c:pt idx="2">
                  <c:v>4373</c:v>
                </c:pt>
                <c:pt idx="3">
                  <c:v>3387</c:v>
                </c:pt>
                <c:pt idx="4">
                  <c:v>5009</c:v>
                </c:pt>
                <c:pt idx="5">
                  <c:v>8880</c:v>
                </c:pt>
                <c:pt idx="6">
                  <c:v>4595</c:v>
                </c:pt>
              </c:numCache>
            </c:numRef>
          </c:val>
          <c:extLst>
            <c:ext xmlns:c16="http://schemas.microsoft.com/office/drawing/2014/chart" uri="{C3380CC4-5D6E-409C-BE32-E72D297353CC}">
              <c16:uniqueId val="{00000000-7E0B-41B0-B656-EECF6F51C581}"/>
            </c:ext>
          </c:extLst>
        </c:ser>
        <c:ser>
          <c:idx val="1"/>
          <c:order val="1"/>
          <c:tx>
            <c:strRef>
              <c:f>'Table 21'!$D$7</c:f>
              <c:strCache>
                <c:ptCount val="1"/>
                <c:pt idx="0">
                  <c:v>2020</c:v>
                </c:pt>
              </c:strCache>
            </c:strRef>
          </c:tx>
          <c:spPr>
            <a:solidFill>
              <a:schemeClr val="accent2"/>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21'!$D$19:$D$25</c:f>
              <c:numCache>
                <c:formatCode>#,##0\ \ </c:formatCode>
                <c:ptCount val="7"/>
                <c:pt idx="0">
                  <c:v>10</c:v>
                </c:pt>
                <c:pt idx="1">
                  <c:v>4</c:v>
                </c:pt>
                <c:pt idx="2">
                  <c:v>13</c:v>
                </c:pt>
                <c:pt idx="3">
                  <c:v>26</c:v>
                </c:pt>
                <c:pt idx="4">
                  <c:v>23</c:v>
                </c:pt>
                <c:pt idx="5">
                  <c:v>40</c:v>
                </c:pt>
                <c:pt idx="6">
                  <c:v>43</c:v>
                </c:pt>
              </c:numCache>
            </c:numRef>
          </c:val>
          <c:extLst>
            <c:ext xmlns:c16="http://schemas.microsoft.com/office/drawing/2014/chart" uri="{C3380CC4-5D6E-409C-BE32-E72D297353CC}">
              <c16:uniqueId val="{00000001-7E0B-41B0-B656-EECF6F51C581}"/>
            </c:ext>
          </c:extLst>
        </c:ser>
        <c:ser>
          <c:idx val="2"/>
          <c:order val="2"/>
          <c:tx>
            <c:strRef>
              <c:f>'Table 21'!$E$7</c:f>
              <c:strCache>
                <c:ptCount val="1"/>
                <c:pt idx="0">
                  <c:v>2021</c:v>
                </c:pt>
              </c:strCache>
            </c:strRef>
          </c:tx>
          <c:spPr>
            <a:solidFill>
              <a:schemeClr val="accent3"/>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21'!$E$19:$E$25</c:f>
              <c:numCache>
                <c:formatCode>#,##0\ \ </c:formatCode>
                <c:ptCount val="7"/>
                <c:pt idx="0">
                  <c:v>21</c:v>
                </c:pt>
                <c:pt idx="1">
                  <c:v>18</c:v>
                </c:pt>
                <c:pt idx="2">
                  <c:v>16</c:v>
                </c:pt>
                <c:pt idx="3">
                  <c:v>33</c:v>
                </c:pt>
                <c:pt idx="4">
                  <c:v>28</c:v>
                </c:pt>
                <c:pt idx="5">
                  <c:v>43</c:v>
                </c:pt>
                <c:pt idx="6">
                  <c:v>39</c:v>
                </c:pt>
              </c:numCache>
            </c:numRef>
          </c:val>
          <c:extLst>
            <c:ext xmlns:c16="http://schemas.microsoft.com/office/drawing/2014/chart" uri="{C3380CC4-5D6E-409C-BE32-E72D297353CC}">
              <c16:uniqueId val="{00000002-7E0B-41B0-B656-EECF6F51C581}"/>
            </c:ext>
          </c:extLst>
        </c:ser>
        <c:ser>
          <c:idx val="3"/>
          <c:order val="3"/>
          <c:tx>
            <c:strRef>
              <c:f>'Table 21'!$F$7</c:f>
              <c:strCache>
                <c:ptCount val="1"/>
                <c:pt idx="0">
                  <c:v>2022</c:v>
                </c:pt>
              </c:strCache>
            </c:strRef>
          </c:tx>
          <c:spPr>
            <a:solidFill>
              <a:schemeClr val="accent4"/>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21'!$F$19:$F$25</c:f>
              <c:numCache>
                <c:formatCode>#,##0\ \ </c:formatCode>
                <c:ptCount val="7"/>
                <c:pt idx="0">
                  <c:v>47</c:v>
                </c:pt>
                <c:pt idx="1">
                  <c:v>27</c:v>
                </c:pt>
                <c:pt idx="2">
                  <c:v>82</c:v>
                </c:pt>
                <c:pt idx="3">
                  <c:v>117</c:v>
                </c:pt>
                <c:pt idx="4">
                  <c:v>164</c:v>
                </c:pt>
                <c:pt idx="5">
                  <c:v>333</c:v>
                </c:pt>
                <c:pt idx="6">
                  <c:v>147</c:v>
                </c:pt>
              </c:numCache>
            </c:numRef>
          </c:val>
          <c:extLst>
            <c:ext xmlns:c16="http://schemas.microsoft.com/office/drawing/2014/chart" uri="{C3380CC4-5D6E-409C-BE32-E72D297353CC}">
              <c16:uniqueId val="{00000003-7E0B-41B0-B656-EECF6F51C581}"/>
            </c:ext>
          </c:extLst>
        </c:ser>
        <c:ser>
          <c:idx val="4"/>
          <c:order val="4"/>
          <c:tx>
            <c:strRef>
              <c:f>'Table 21'!$G$7</c:f>
              <c:strCache>
                <c:ptCount val="1"/>
                <c:pt idx="0">
                  <c:v>2023</c:v>
                </c:pt>
              </c:strCache>
            </c:strRef>
          </c:tx>
          <c:spPr>
            <a:solidFill>
              <a:schemeClr val="accent5"/>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21'!$G$19:$G$25</c:f>
              <c:numCache>
                <c:formatCode>#,##0\ \ </c:formatCode>
                <c:ptCount val="7"/>
                <c:pt idx="0">
                  <c:v>219</c:v>
                </c:pt>
                <c:pt idx="1">
                  <c:v>445</c:v>
                </c:pt>
                <c:pt idx="2">
                  <c:v>1474</c:v>
                </c:pt>
                <c:pt idx="3">
                  <c:v>1326</c:v>
                </c:pt>
                <c:pt idx="4">
                  <c:v>1355</c:v>
                </c:pt>
                <c:pt idx="5">
                  <c:v>2233</c:v>
                </c:pt>
                <c:pt idx="6">
                  <c:v>1489</c:v>
                </c:pt>
              </c:numCache>
            </c:numRef>
          </c:val>
          <c:extLst>
            <c:ext xmlns:c16="http://schemas.microsoft.com/office/drawing/2014/chart" uri="{C3380CC4-5D6E-409C-BE32-E72D297353CC}">
              <c16:uniqueId val="{00000004-7E0B-41B0-B656-EECF6F51C581}"/>
            </c:ext>
          </c:extLst>
        </c:ser>
        <c:dLbls>
          <c:showLegendKey val="0"/>
          <c:showVal val="0"/>
          <c:showCatName val="0"/>
          <c:showSerName val="0"/>
          <c:showPercent val="0"/>
          <c:showBubbleSize val="0"/>
        </c:dLbls>
        <c:gapWidth val="50"/>
        <c:axId val="594312128"/>
        <c:axId val="674367592"/>
      </c:barChart>
      <c:catAx>
        <c:axId val="5943121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592"/>
        <c:crosses val="autoZero"/>
        <c:auto val="1"/>
        <c:lblAlgn val="ctr"/>
        <c:lblOffset val="100"/>
        <c:noMultiLvlLbl val="0"/>
      </c:catAx>
      <c:valAx>
        <c:axId val="6743675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21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21'!$C$28:$C$32</c:f>
              <c:numCache>
                <c:formatCode>#,##0\ \ </c:formatCode>
                <c:ptCount val="5"/>
                <c:pt idx="0">
                  <c:v>9381</c:v>
                </c:pt>
                <c:pt idx="1">
                  <c:v>7587</c:v>
                </c:pt>
                <c:pt idx="2">
                  <c:v>5954</c:v>
                </c:pt>
                <c:pt idx="3">
                  <c:v>1083</c:v>
                </c:pt>
                <c:pt idx="4">
                  <c:v>3777</c:v>
                </c:pt>
              </c:numCache>
            </c:numRef>
          </c:val>
          <c:extLst>
            <c:ext xmlns:c16="http://schemas.microsoft.com/office/drawing/2014/chart" uri="{C3380CC4-5D6E-409C-BE32-E72D297353CC}">
              <c16:uniqueId val="{00000000-97AC-4205-BDFA-14EEA66C7009}"/>
            </c:ext>
          </c:extLst>
        </c:ser>
        <c:ser>
          <c:idx val="1"/>
          <c:order val="1"/>
          <c:tx>
            <c:strRef>
              <c:f>'Table 21'!$D$7</c:f>
              <c:strCache>
                <c:ptCount val="1"/>
                <c:pt idx="0">
                  <c:v>2020</c:v>
                </c:pt>
              </c:strCache>
            </c:strRef>
          </c:tx>
          <c:spPr>
            <a:solidFill>
              <a:schemeClr val="accent2"/>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21'!$D$28:$D$32</c:f>
              <c:numCache>
                <c:formatCode>#,##0\ \ </c:formatCode>
                <c:ptCount val="5"/>
                <c:pt idx="0">
                  <c:v>0</c:v>
                </c:pt>
                <c:pt idx="1">
                  <c:v>1</c:v>
                </c:pt>
                <c:pt idx="2">
                  <c:v>0</c:v>
                </c:pt>
                <c:pt idx="3">
                  <c:v>0</c:v>
                </c:pt>
                <c:pt idx="4">
                  <c:v>158</c:v>
                </c:pt>
              </c:numCache>
            </c:numRef>
          </c:val>
          <c:extLst>
            <c:ext xmlns:c16="http://schemas.microsoft.com/office/drawing/2014/chart" uri="{C3380CC4-5D6E-409C-BE32-E72D297353CC}">
              <c16:uniqueId val="{00000001-97AC-4205-BDFA-14EEA66C7009}"/>
            </c:ext>
          </c:extLst>
        </c:ser>
        <c:ser>
          <c:idx val="2"/>
          <c:order val="2"/>
          <c:tx>
            <c:strRef>
              <c:f>'Table 21'!$E$7</c:f>
              <c:strCache>
                <c:ptCount val="1"/>
                <c:pt idx="0">
                  <c:v>2021</c:v>
                </c:pt>
              </c:strCache>
            </c:strRef>
          </c:tx>
          <c:spPr>
            <a:solidFill>
              <a:schemeClr val="accent3"/>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21'!$E$28:$E$32</c:f>
              <c:numCache>
                <c:formatCode>#,##0\ \ </c:formatCode>
                <c:ptCount val="5"/>
                <c:pt idx="0">
                  <c:v>2</c:v>
                </c:pt>
                <c:pt idx="1">
                  <c:v>1</c:v>
                </c:pt>
                <c:pt idx="2">
                  <c:v>0</c:v>
                </c:pt>
                <c:pt idx="3">
                  <c:v>6</c:v>
                </c:pt>
                <c:pt idx="4">
                  <c:v>189</c:v>
                </c:pt>
              </c:numCache>
            </c:numRef>
          </c:val>
          <c:extLst>
            <c:ext xmlns:c16="http://schemas.microsoft.com/office/drawing/2014/chart" uri="{C3380CC4-5D6E-409C-BE32-E72D297353CC}">
              <c16:uniqueId val="{00000002-97AC-4205-BDFA-14EEA66C7009}"/>
            </c:ext>
          </c:extLst>
        </c:ser>
        <c:ser>
          <c:idx val="3"/>
          <c:order val="3"/>
          <c:tx>
            <c:strRef>
              <c:f>'Table 21'!$F$7</c:f>
              <c:strCache>
                <c:ptCount val="1"/>
                <c:pt idx="0">
                  <c:v>2022</c:v>
                </c:pt>
              </c:strCache>
            </c:strRef>
          </c:tx>
          <c:spPr>
            <a:solidFill>
              <a:schemeClr val="accent4"/>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21'!$F$28:$F$32</c:f>
              <c:numCache>
                <c:formatCode>#,##0\ \ </c:formatCode>
                <c:ptCount val="5"/>
                <c:pt idx="0">
                  <c:v>15</c:v>
                </c:pt>
                <c:pt idx="1">
                  <c:v>13</c:v>
                </c:pt>
                <c:pt idx="2">
                  <c:v>28</c:v>
                </c:pt>
                <c:pt idx="3">
                  <c:v>13</c:v>
                </c:pt>
                <c:pt idx="4">
                  <c:v>848</c:v>
                </c:pt>
              </c:numCache>
            </c:numRef>
          </c:val>
          <c:extLst>
            <c:ext xmlns:c16="http://schemas.microsoft.com/office/drawing/2014/chart" uri="{C3380CC4-5D6E-409C-BE32-E72D297353CC}">
              <c16:uniqueId val="{00000003-97AC-4205-BDFA-14EEA66C7009}"/>
            </c:ext>
          </c:extLst>
        </c:ser>
        <c:ser>
          <c:idx val="4"/>
          <c:order val="4"/>
          <c:tx>
            <c:strRef>
              <c:f>'Table 21'!$G$7</c:f>
              <c:strCache>
                <c:ptCount val="1"/>
                <c:pt idx="0">
                  <c:v>2023</c:v>
                </c:pt>
              </c:strCache>
            </c:strRef>
          </c:tx>
          <c:spPr>
            <a:solidFill>
              <a:schemeClr val="accent5"/>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21'!$G$28:$G$32</c:f>
              <c:numCache>
                <c:formatCode>#,##0\ \ </c:formatCode>
                <c:ptCount val="5"/>
                <c:pt idx="0">
                  <c:v>551</c:v>
                </c:pt>
                <c:pt idx="1">
                  <c:v>1686</c:v>
                </c:pt>
                <c:pt idx="2">
                  <c:v>2726</c:v>
                </c:pt>
                <c:pt idx="3">
                  <c:v>603</c:v>
                </c:pt>
                <c:pt idx="4">
                  <c:v>2975</c:v>
                </c:pt>
              </c:numCache>
            </c:numRef>
          </c:val>
          <c:extLst>
            <c:ext xmlns:c16="http://schemas.microsoft.com/office/drawing/2014/chart" uri="{C3380CC4-5D6E-409C-BE32-E72D297353CC}">
              <c16:uniqueId val="{00000004-97AC-4205-BDFA-14EEA66C7009}"/>
            </c:ext>
          </c:extLst>
        </c:ser>
        <c:dLbls>
          <c:showLegendKey val="0"/>
          <c:showVal val="0"/>
          <c:showCatName val="0"/>
          <c:showSerName val="0"/>
          <c:showPercent val="0"/>
          <c:showBubbleSize val="0"/>
        </c:dLbls>
        <c:gapWidth val="50"/>
        <c:axId val="674368768"/>
        <c:axId val="674371512"/>
      </c:barChart>
      <c:catAx>
        <c:axId val="674368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512"/>
        <c:crosses val="autoZero"/>
        <c:auto val="1"/>
        <c:lblAlgn val="ctr"/>
        <c:lblOffset val="100"/>
        <c:noMultiLvlLbl val="0"/>
      </c:catAx>
      <c:valAx>
        <c:axId val="67437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87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22'!$C$12:$C$16</c:f>
              <c:numCache>
                <c:formatCode>#,##0\ \ </c:formatCode>
                <c:ptCount val="5"/>
                <c:pt idx="0">
                  <c:v>316722</c:v>
                </c:pt>
                <c:pt idx="1">
                  <c:v>49762</c:v>
                </c:pt>
                <c:pt idx="2">
                  <c:v>11365</c:v>
                </c:pt>
                <c:pt idx="3">
                  <c:v>10173</c:v>
                </c:pt>
                <c:pt idx="4">
                  <c:v>3255</c:v>
                </c:pt>
              </c:numCache>
            </c:numRef>
          </c:val>
          <c:extLst>
            <c:ext xmlns:c16="http://schemas.microsoft.com/office/drawing/2014/chart" uri="{C3380CC4-5D6E-409C-BE32-E72D297353CC}">
              <c16:uniqueId val="{00000000-7F7D-4FC0-8BFD-7D89081726EE}"/>
            </c:ext>
          </c:extLst>
        </c:ser>
        <c:ser>
          <c:idx val="1"/>
          <c:order val="1"/>
          <c:tx>
            <c:strRef>
              <c:f>'Table 22'!$D$7</c:f>
              <c:strCache>
                <c:ptCount val="1"/>
                <c:pt idx="0">
                  <c:v>2020</c:v>
                </c:pt>
              </c:strCache>
            </c:strRef>
          </c:tx>
          <c:spPr>
            <a:solidFill>
              <a:schemeClr val="accent2"/>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22'!$D$12:$D$16</c:f>
              <c:numCache>
                <c:formatCode>#,##0\ \ </c:formatCode>
                <c:ptCount val="5"/>
                <c:pt idx="0">
                  <c:v>188858</c:v>
                </c:pt>
                <c:pt idx="1">
                  <c:v>36563</c:v>
                </c:pt>
                <c:pt idx="2">
                  <c:v>10504</c:v>
                </c:pt>
                <c:pt idx="3">
                  <c:v>10067</c:v>
                </c:pt>
                <c:pt idx="4">
                  <c:v>2875</c:v>
                </c:pt>
              </c:numCache>
            </c:numRef>
          </c:val>
          <c:extLst>
            <c:ext xmlns:c16="http://schemas.microsoft.com/office/drawing/2014/chart" uri="{C3380CC4-5D6E-409C-BE32-E72D297353CC}">
              <c16:uniqueId val="{00000001-7F7D-4FC0-8BFD-7D89081726EE}"/>
            </c:ext>
          </c:extLst>
        </c:ser>
        <c:ser>
          <c:idx val="2"/>
          <c:order val="2"/>
          <c:tx>
            <c:strRef>
              <c:f>'Table 22'!$E$7</c:f>
              <c:strCache>
                <c:ptCount val="1"/>
                <c:pt idx="0">
                  <c:v>2021</c:v>
                </c:pt>
              </c:strCache>
            </c:strRef>
          </c:tx>
          <c:spPr>
            <a:solidFill>
              <a:schemeClr val="accent3"/>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22'!$E$12:$E$16</c:f>
              <c:numCache>
                <c:formatCode>#,##0\ \ </c:formatCode>
                <c:ptCount val="5"/>
                <c:pt idx="0">
                  <c:v>78</c:v>
                </c:pt>
                <c:pt idx="1">
                  <c:v>652</c:v>
                </c:pt>
                <c:pt idx="2">
                  <c:v>76</c:v>
                </c:pt>
                <c:pt idx="3">
                  <c:v>59</c:v>
                </c:pt>
                <c:pt idx="4">
                  <c:v>3</c:v>
                </c:pt>
              </c:numCache>
            </c:numRef>
          </c:val>
          <c:extLst>
            <c:ext xmlns:c16="http://schemas.microsoft.com/office/drawing/2014/chart" uri="{C3380CC4-5D6E-409C-BE32-E72D297353CC}">
              <c16:uniqueId val="{00000002-7F7D-4FC0-8BFD-7D89081726EE}"/>
            </c:ext>
          </c:extLst>
        </c:ser>
        <c:ser>
          <c:idx val="3"/>
          <c:order val="3"/>
          <c:tx>
            <c:strRef>
              <c:f>'Table 22'!$F$7</c:f>
              <c:strCache>
                <c:ptCount val="1"/>
                <c:pt idx="0">
                  <c:v>2022</c:v>
                </c:pt>
              </c:strCache>
            </c:strRef>
          </c:tx>
          <c:spPr>
            <a:solidFill>
              <a:schemeClr val="accent4"/>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22'!$F$12:$F$16</c:f>
              <c:numCache>
                <c:formatCode>#,##0\ \ </c:formatCode>
                <c:ptCount val="5"/>
                <c:pt idx="0">
                  <c:v>136</c:v>
                </c:pt>
                <c:pt idx="1">
                  <c:v>1144</c:v>
                </c:pt>
                <c:pt idx="2">
                  <c:v>86</c:v>
                </c:pt>
                <c:pt idx="3">
                  <c:v>227</c:v>
                </c:pt>
                <c:pt idx="4">
                  <c:v>4</c:v>
                </c:pt>
              </c:numCache>
            </c:numRef>
          </c:val>
          <c:extLst>
            <c:ext xmlns:c16="http://schemas.microsoft.com/office/drawing/2014/chart" uri="{C3380CC4-5D6E-409C-BE32-E72D297353CC}">
              <c16:uniqueId val="{00000003-7F7D-4FC0-8BFD-7D89081726EE}"/>
            </c:ext>
          </c:extLst>
        </c:ser>
        <c:ser>
          <c:idx val="4"/>
          <c:order val="4"/>
          <c:tx>
            <c:strRef>
              <c:f>'Table 22'!$G$7</c:f>
              <c:strCache>
                <c:ptCount val="1"/>
                <c:pt idx="0">
                  <c:v>2023</c:v>
                </c:pt>
              </c:strCache>
            </c:strRef>
          </c:tx>
          <c:spPr>
            <a:solidFill>
              <a:schemeClr val="accent5"/>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22'!$G$12:$G$16</c:f>
              <c:numCache>
                <c:formatCode>#,##0\ \ </c:formatCode>
                <c:ptCount val="5"/>
                <c:pt idx="0">
                  <c:v>18540</c:v>
                </c:pt>
                <c:pt idx="1">
                  <c:v>19601</c:v>
                </c:pt>
                <c:pt idx="2">
                  <c:v>2902</c:v>
                </c:pt>
                <c:pt idx="3">
                  <c:v>3107</c:v>
                </c:pt>
                <c:pt idx="4">
                  <c:v>480</c:v>
                </c:pt>
              </c:numCache>
            </c:numRef>
          </c:val>
          <c:extLst>
            <c:ext xmlns:c16="http://schemas.microsoft.com/office/drawing/2014/chart" uri="{C3380CC4-5D6E-409C-BE32-E72D297353CC}">
              <c16:uniqueId val="{00000004-7F7D-4FC0-8BFD-7D89081726EE}"/>
            </c:ext>
          </c:extLst>
        </c:ser>
        <c:dLbls>
          <c:showLegendKey val="0"/>
          <c:showVal val="0"/>
          <c:showCatName val="0"/>
          <c:showSerName val="0"/>
          <c:showPercent val="0"/>
          <c:showBubbleSize val="0"/>
        </c:dLbls>
        <c:gapWidth val="50"/>
        <c:axId val="674369944"/>
        <c:axId val="674367200"/>
      </c:barChart>
      <c:catAx>
        <c:axId val="674369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200"/>
        <c:crosses val="autoZero"/>
        <c:auto val="1"/>
        <c:lblAlgn val="ctr"/>
        <c:lblOffset val="100"/>
        <c:noMultiLvlLbl val="0"/>
      </c:catAx>
      <c:valAx>
        <c:axId val="67436720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94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22'!$C$19:$C$25</c:f>
              <c:numCache>
                <c:formatCode>#,##0\ \ </c:formatCode>
                <c:ptCount val="7"/>
                <c:pt idx="0">
                  <c:v>35661</c:v>
                </c:pt>
                <c:pt idx="1">
                  <c:v>22618</c:v>
                </c:pt>
                <c:pt idx="2">
                  <c:v>76708</c:v>
                </c:pt>
                <c:pt idx="3">
                  <c:v>68044</c:v>
                </c:pt>
                <c:pt idx="4">
                  <c:v>73168</c:v>
                </c:pt>
                <c:pt idx="5">
                  <c:v>97964</c:v>
                </c:pt>
                <c:pt idx="6">
                  <c:v>47544</c:v>
                </c:pt>
              </c:numCache>
            </c:numRef>
          </c:val>
          <c:extLst>
            <c:ext xmlns:c16="http://schemas.microsoft.com/office/drawing/2014/chart" uri="{C3380CC4-5D6E-409C-BE32-E72D297353CC}">
              <c16:uniqueId val="{00000000-E130-4730-B1C3-180DF36AE964}"/>
            </c:ext>
          </c:extLst>
        </c:ser>
        <c:ser>
          <c:idx val="1"/>
          <c:order val="1"/>
          <c:tx>
            <c:strRef>
              <c:f>'Table 22'!$D$7</c:f>
              <c:strCache>
                <c:ptCount val="1"/>
                <c:pt idx="0">
                  <c:v>2020</c:v>
                </c:pt>
              </c:strCache>
            </c:strRef>
          </c:tx>
          <c:spPr>
            <a:solidFill>
              <a:schemeClr val="accent2"/>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22'!$D$19:$D$25</c:f>
              <c:numCache>
                <c:formatCode>#,##0\ \ </c:formatCode>
                <c:ptCount val="7"/>
                <c:pt idx="0">
                  <c:v>26978</c:v>
                </c:pt>
                <c:pt idx="1">
                  <c:v>16194</c:v>
                </c:pt>
                <c:pt idx="2">
                  <c:v>46979</c:v>
                </c:pt>
                <c:pt idx="3">
                  <c:v>44370</c:v>
                </c:pt>
                <c:pt idx="4">
                  <c:v>43176</c:v>
                </c:pt>
                <c:pt idx="5">
                  <c:v>56493</c:v>
                </c:pt>
                <c:pt idx="6">
                  <c:v>29766</c:v>
                </c:pt>
              </c:numCache>
            </c:numRef>
          </c:val>
          <c:extLst>
            <c:ext xmlns:c16="http://schemas.microsoft.com/office/drawing/2014/chart" uri="{C3380CC4-5D6E-409C-BE32-E72D297353CC}">
              <c16:uniqueId val="{00000001-E130-4730-B1C3-180DF36AE964}"/>
            </c:ext>
          </c:extLst>
        </c:ser>
        <c:ser>
          <c:idx val="2"/>
          <c:order val="2"/>
          <c:tx>
            <c:strRef>
              <c:f>'Table 22'!$E$7</c:f>
              <c:strCache>
                <c:ptCount val="1"/>
                <c:pt idx="0">
                  <c:v>2021</c:v>
                </c:pt>
              </c:strCache>
            </c:strRef>
          </c:tx>
          <c:spPr>
            <a:solidFill>
              <a:schemeClr val="accent3"/>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22'!$E$19:$E$25</c:f>
              <c:numCache>
                <c:formatCode>#,##0\ \ </c:formatCode>
                <c:ptCount val="7"/>
                <c:pt idx="0">
                  <c:v>212</c:v>
                </c:pt>
                <c:pt idx="1">
                  <c:v>86</c:v>
                </c:pt>
                <c:pt idx="2">
                  <c:v>277</c:v>
                </c:pt>
                <c:pt idx="3">
                  <c:v>369</c:v>
                </c:pt>
                <c:pt idx="4">
                  <c:v>356</c:v>
                </c:pt>
                <c:pt idx="5">
                  <c:v>554</c:v>
                </c:pt>
                <c:pt idx="6">
                  <c:v>418</c:v>
                </c:pt>
              </c:numCache>
            </c:numRef>
          </c:val>
          <c:extLst>
            <c:ext xmlns:c16="http://schemas.microsoft.com/office/drawing/2014/chart" uri="{C3380CC4-5D6E-409C-BE32-E72D297353CC}">
              <c16:uniqueId val="{00000002-E130-4730-B1C3-180DF36AE964}"/>
            </c:ext>
          </c:extLst>
        </c:ser>
        <c:ser>
          <c:idx val="3"/>
          <c:order val="3"/>
          <c:tx>
            <c:strRef>
              <c:f>'Table 22'!$F$7</c:f>
              <c:strCache>
                <c:ptCount val="1"/>
                <c:pt idx="0">
                  <c:v>2022</c:v>
                </c:pt>
              </c:strCache>
            </c:strRef>
          </c:tx>
          <c:spPr>
            <a:solidFill>
              <a:schemeClr val="accent4"/>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22'!$F$19:$F$25</c:f>
              <c:numCache>
                <c:formatCode>#,##0\ \ </c:formatCode>
                <c:ptCount val="7"/>
                <c:pt idx="0">
                  <c:v>154</c:v>
                </c:pt>
                <c:pt idx="1">
                  <c:v>193</c:v>
                </c:pt>
                <c:pt idx="2">
                  <c:v>272</c:v>
                </c:pt>
                <c:pt idx="3">
                  <c:v>365</c:v>
                </c:pt>
                <c:pt idx="4">
                  <c:v>358</c:v>
                </c:pt>
                <c:pt idx="5">
                  <c:v>584</c:v>
                </c:pt>
                <c:pt idx="6">
                  <c:v>325</c:v>
                </c:pt>
              </c:numCache>
            </c:numRef>
          </c:val>
          <c:extLst>
            <c:ext xmlns:c16="http://schemas.microsoft.com/office/drawing/2014/chart" uri="{C3380CC4-5D6E-409C-BE32-E72D297353CC}">
              <c16:uniqueId val="{00000003-E130-4730-B1C3-180DF36AE964}"/>
            </c:ext>
          </c:extLst>
        </c:ser>
        <c:ser>
          <c:idx val="4"/>
          <c:order val="4"/>
          <c:tx>
            <c:strRef>
              <c:f>'Table 22'!$G$7</c:f>
              <c:strCache>
                <c:ptCount val="1"/>
                <c:pt idx="0">
                  <c:v>2023</c:v>
                </c:pt>
              </c:strCache>
            </c:strRef>
          </c:tx>
          <c:spPr>
            <a:solidFill>
              <a:schemeClr val="accent5"/>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22'!$G$19:$G$25</c:f>
              <c:numCache>
                <c:formatCode>#,##0\ \ </c:formatCode>
                <c:ptCount val="7"/>
                <c:pt idx="0">
                  <c:v>2271</c:v>
                </c:pt>
                <c:pt idx="1">
                  <c:v>4229</c:v>
                </c:pt>
                <c:pt idx="2">
                  <c:v>8018</c:v>
                </c:pt>
                <c:pt idx="3">
                  <c:v>7386</c:v>
                </c:pt>
                <c:pt idx="4">
                  <c:v>7911</c:v>
                </c:pt>
                <c:pt idx="5">
                  <c:v>13473</c:v>
                </c:pt>
                <c:pt idx="6">
                  <c:v>8557</c:v>
                </c:pt>
              </c:numCache>
            </c:numRef>
          </c:val>
          <c:extLst>
            <c:ext xmlns:c16="http://schemas.microsoft.com/office/drawing/2014/chart" uri="{C3380CC4-5D6E-409C-BE32-E72D297353CC}">
              <c16:uniqueId val="{00000004-E130-4730-B1C3-180DF36AE964}"/>
            </c:ext>
          </c:extLst>
        </c:ser>
        <c:dLbls>
          <c:showLegendKey val="0"/>
          <c:showVal val="0"/>
          <c:showCatName val="0"/>
          <c:showSerName val="0"/>
          <c:showPercent val="0"/>
          <c:showBubbleSize val="0"/>
        </c:dLbls>
        <c:gapWidth val="50"/>
        <c:axId val="674367984"/>
        <c:axId val="674373864"/>
      </c:barChart>
      <c:catAx>
        <c:axId val="6743679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864"/>
        <c:crosses val="autoZero"/>
        <c:auto val="1"/>
        <c:lblAlgn val="ctr"/>
        <c:lblOffset val="100"/>
        <c:noMultiLvlLbl val="0"/>
      </c:catAx>
      <c:valAx>
        <c:axId val="6743738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9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49"/>
          <c:w val="0.85797960738778689"/>
          <c:h val="0.57381307919034397"/>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5'!$C$28:$C$32</c:f>
              <c:numCache>
                <c:formatCode>#,##0\ \ </c:formatCode>
                <c:ptCount val="5"/>
                <c:pt idx="0">
                  <c:v>54076</c:v>
                </c:pt>
                <c:pt idx="1">
                  <c:v>62971</c:v>
                </c:pt>
                <c:pt idx="2">
                  <c:v>55159</c:v>
                </c:pt>
                <c:pt idx="3">
                  <c:v>15549</c:v>
                </c:pt>
                <c:pt idx="4">
                  <c:v>31576</c:v>
                </c:pt>
              </c:numCache>
            </c:numRef>
          </c:val>
          <c:extLst>
            <c:ext xmlns:c16="http://schemas.microsoft.com/office/drawing/2014/chart" uri="{C3380CC4-5D6E-409C-BE32-E72D297353CC}">
              <c16:uniqueId val="{00000000-5B6A-41C5-911B-D689D7EF2BC2}"/>
            </c:ext>
          </c:extLst>
        </c:ser>
        <c:ser>
          <c:idx val="1"/>
          <c:order val="1"/>
          <c:tx>
            <c:strRef>
              <c:f>'Table 5'!$D$7</c:f>
              <c:strCache>
                <c:ptCount val="1"/>
                <c:pt idx="0">
                  <c:v>2020</c:v>
                </c:pt>
              </c:strCache>
            </c:strRef>
          </c:tx>
          <c:spPr>
            <a:solidFill>
              <a:schemeClr val="accent2"/>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5'!$D$28:$D$32</c:f>
              <c:numCache>
                <c:formatCode>#,##0\ \ </c:formatCode>
                <c:ptCount val="5"/>
                <c:pt idx="0">
                  <c:v>21</c:v>
                </c:pt>
                <c:pt idx="1">
                  <c:v>10</c:v>
                </c:pt>
                <c:pt idx="2">
                  <c:v>20</c:v>
                </c:pt>
                <c:pt idx="3">
                  <c:v>59</c:v>
                </c:pt>
                <c:pt idx="4">
                  <c:v>2079</c:v>
                </c:pt>
              </c:numCache>
            </c:numRef>
          </c:val>
          <c:extLst>
            <c:ext xmlns:c16="http://schemas.microsoft.com/office/drawing/2014/chart" uri="{C3380CC4-5D6E-409C-BE32-E72D297353CC}">
              <c16:uniqueId val="{00000001-5B6A-41C5-911B-D689D7EF2BC2}"/>
            </c:ext>
          </c:extLst>
        </c:ser>
        <c:ser>
          <c:idx val="2"/>
          <c:order val="2"/>
          <c:tx>
            <c:strRef>
              <c:f>'Table 5'!$E$7</c:f>
              <c:strCache>
                <c:ptCount val="1"/>
                <c:pt idx="0">
                  <c:v>2021</c:v>
                </c:pt>
              </c:strCache>
            </c:strRef>
          </c:tx>
          <c:spPr>
            <a:solidFill>
              <a:schemeClr val="accent3"/>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5'!$E$28:$E$32</c:f>
              <c:numCache>
                <c:formatCode>#,##0\ \ </c:formatCode>
                <c:ptCount val="5"/>
                <c:pt idx="0">
                  <c:v>8756</c:v>
                </c:pt>
                <c:pt idx="1">
                  <c:v>17047</c:v>
                </c:pt>
                <c:pt idx="2">
                  <c:v>16239</c:v>
                </c:pt>
                <c:pt idx="3">
                  <c:v>6292</c:v>
                </c:pt>
                <c:pt idx="4">
                  <c:v>9271</c:v>
                </c:pt>
              </c:numCache>
            </c:numRef>
          </c:val>
          <c:extLst>
            <c:ext xmlns:c16="http://schemas.microsoft.com/office/drawing/2014/chart" uri="{C3380CC4-5D6E-409C-BE32-E72D297353CC}">
              <c16:uniqueId val="{00000002-5B6A-41C5-911B-D689D7EF2BC2}"/>
            </c:ext>
          </c:extLst>
        </c:ser>
        <c:ser>
          <c:idx val="3"/>
          <c:order val="3"/>
          <c:tx>
            <c:strRef>
              <c:f>'Table 5'!$F$7</c:f>
              <c:strCache>
                <c:ptCount val="1"/>
                <c:pt idx="0">
                  <c:v>2022</c:v>
                </c:pt>
              </c:strCache>
            </c:strRef>
          </c:tx>
          <c:spPr>
            <a:solidFill>
              <a:schemeClr val="accent4"/>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5'!$F$28:$F$32</c:f>
              <c:numCache>
                <c:formatCode>#,##0\ \ </c:formatCode>
                <c:ptCount val="5"/>
                <c:pt idx="0">
                  <c:v>8726</c:v>
                </c:pt>
                <c:pt idx="1">
                  <c:v>17042</c:v>
                </c:pt>
                <c:pt idx="2">
                  <c:v>19511</c:v>
                </c:pt>
                <c:pt idx="3">
                  <c:v>9498</c:v>
                </c:pt>
                <c:pt idx="4">
                  <c:v>17978</c:v>
                </c:pt>
              </c:numCache>
            </c:numRef>
          </c:val>
          <c:extLst>
            <c:ext xmlns:c16="http://schemas.microsoft.com/office/drawing/2014/chart" uri="{C3380CC4-5D6E-409C-BE32-E72D297353CC}">
              <c16:uniqueId val="{00000003-5B6A-41C5-911B-D689D7EF2BC2}"/>
            </c:ext>
          </c:extLst>
        </c:ser>
        <c:ser>
          <c:idx val="4"/>
          <c:order val="4"/>
          <c:tx>
            <c:strRef>
              <c:f>'Table 5'!$G$7</c:f>
              <c:strCache>
                <c:ptCount val="1"/>
                <c:pt idx="0">
                  <c:v>2023</c:v>
                </c:pt>
              </c:strCache>
            </c:strRef>
          </c:tx>
          <c:spPr>
            <a:solidFill>
              <a:schemeClr val="accent5"/>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5'!$G$28:$G$32</c:f>
              <c:numCache>
                <c:formatCode>#,##0\ \ </c:formatCode>
                <c:ptCount val="5"/>
                <c:pt idx="0">
                  <c:v>29749</c:v>
                </c:pt>
                <c:pt idx="1">
                  <c:v>42817</c:v>
                </c:pt>
                <c:pt idx="2">
                  <c:v>41358</c:v>
                </c:pt>
                <c:pt idx="3">
                  <c:v>14302</c:v>
                </c:pt>
                <c:pt idx="4">
                  <c:v>32109</c:v>
                </c:pt>
              </c:numCache>
            </c:numRef>
          </c:val>
          <c:extLst>
            <c:ext xmlns:c16="http://schemas.microsoft.com/office/drawing/2014/chart" uri="{C3380CC4-5D6E-409C-BE32-E72D297353CC}">
              <c16:uniqueId val="{00000004-5B6A-41C5-911B-D689D7EF2BC2}"/>
            </c:ext>
          </c:extLst>
        </c:ser>
        <c:dLbls>
          <c:showLegendKey val="0"/>
          <c:showVal val="0"/>
          <c:showCatName val="0"/>
          <c:showSerName val="0"/>
          <c:showPercent val="0"/>
          <c:showBubbleSize val="0"/>
        </c:dLbls>
        <c:gapWidth val="50"/>
        <c:axId val="232507432"/>
        <c:axId val="232507824"/>
      </c:barChart>
      <c:catAx>
        <c:axId val="232507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824"/>
        <c:crosses val="autoZero"/>
        <c:auto val="1"/>
        <c:lblAlgn val="ctr"/>
        <c:lblOffset val="100"/>
        <c:noMultiLvlLbl val="0"/>
      </c:catAx>
      <c:valAx>
        <c:axId val="232507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432"/>
        <c:crosses val="autoZero"/>
        <c:crossBetween val="between"/>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1" l="0.70000000000000062" r="0.70000000000000062" t="0.7500000000000081" header="0.30000000000000032" footer="0.30000000000000032"/>
    <c:pageSetup orientation="portrait"/>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22'!$C$28:$C$32</c:f>
              <c:numCache>
                <c:formatCode>#,##0\ \ </c:formatCode>
                <c:ptCount val="5"/>
                <c:pt idx="0">
                  <c:v>108603</c:v>
                </c:pt>
                <c:pt idx="1">
                  <c:v>80723</c:v>
                </c:pt>
                <c:pt idx="2">
                  <c:v>136883</c:v>
                </c:pt>
                <c:pt idx="3">
                  <c:v>32510</c:v>
                </c:pt>
                <c:pt idx="4">
                  <c:v>62988</c:v>
                </c:pt>
              </c:numCache>
            </c:numRef>
          </c:val>
          <c:extLst>
            <c:ext xmlns:c16="http://schemas.microsoft.com/office/drawing/2014/chart" uri="{C3380CC4-5D6E-409C-BE32-E72D297353CC}">
              <c16:uniqueId val="{00000000-BB40-40A2-A2B4-78FD99C9D8BC}"/>
            </c:ext>
          </c:extLst>
        </c:ser>
        <c:ser>
          <c:idx val="1"/>
          <c:order val="1"/>
          <c:tx>
            <c:strRef>
              <c:f>'Table 22'!$D$7</c:f>
              <c:strCache>
                <c:ptCount val="1"/>
                <c:pt idx="0">
                  <c:v>2020</c:v>
                </c:pt>
              </c:strCache>
            </c:strRef>
          </c:tx>
          <c:spPr>
            <a:solidFill>
              <a:schemeClr val="accent2"/>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22'!$D$28:$D$32</c:f>
              <c:numCache>
                <c:formatCode>#,##0\ \ </c:formatCode>
                <c:ptCount val="5"/>
                <c:pt idx="0">
                  <c:v>56350</c:v>
                </c:pt>
                <c:pt idx="1">
                  <c:v>49176</c:v>
                </c:pt>
                <c:pt idx="2">
                  <c:v>82949</c:v>
                </c:pt>
                <c:pt idx="3">
                  <c:v>18960</c:v>
                </c:pt>
                <c:pt idx="4">
                  <c:v>56521</c:v>
                </c:pt>
              </c:numCache>
            </c:numRef>
          </c:val>
          <c:extLst>
            <c:ext xmlns:c16="http://schemas.microsoft.com/office/drawing/2014/chart" uri="{C3380CC4-5D6E-409C-BE32-E72D297353CC}">
              <c16:uniqueId val="{00000001-BB40-40A2-A2B4-78FD99C9D8BC}"/>
            </c:ext>
          </c:extLst>
        </c:ser>
        <c:ser>
          <c:idx val="2"/>
          <c:order val="2"/>
          <c:tx>
            <c:strRef>
              <c:f>'Table 22'!$E$7</c:f>
              <c:strCache>
                <c:ptCount val="1"/>
                <c:pt idx="0">
                  <c:v>2021</c:v>
                </c:pt>
              </c:strCache>
            </c:strRef>
          </c:tx>
          <c:spPr>
            <a:solidFill>
              <a:schemeClr val="accent3"/>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22'!$E$28:$E$32</c:f>
              <c:numCache>
                <c:formatCode>#,##0\ \ </c:formatCode>
                <c:ptCount val="5"/>
                <c:pt idx="0">
                  <c:v>16</c:v>
                </c:pt>
                <c:pt idx="1">
                  <c:v>13</c:v>
                </c:pt>
                <c:pt idx="2">
                  <c:v>18</c:v>
                </c:pt>
                <c:pt idx="3">
                  <c:v>42</c:v>
                </c:pt>
                <c:pt idx="4">
                  <c:v>2183</c:v>
                </c:pt>
              </c:numCache>
            </c:numRef>
          </c:val>
          <c:extLst>
            <c:ext xmlns:c16="http://schemas.microsoft.com/office/drawing/2014/chart" uri="{C3380CC4-5D6E-409C-BE32-E72D297353CC}">
              <c16:uniqueId val="{00000002-BB40-40A2-A2B4-78FD99C9D8BC}"/>
            </c:ext>
          </c:extLst>
        </c:ser>
        <c:ser>
          <c:idx val="3"/>
          <c:order val="3"/>
          <c:tx>
            <c:strRef>
              <c:f>'Table 22'!$F$7</c:f>
              <c:strCache>
                <c:ptCount val="1"/>
                <c:pt idx="0">
                  <c:v>2022</c:v>
                </c:pt>
              </c:strCache>
            </c:strRef>
          </c:tx>
          <c:spPr>
            <a:solidFill>
              <a:schemeClr val="accent4"/>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22'!$F$28:$F$32</c:f>
              <c:numCache>
                <c:formatCode>#,##0\ \ </c:formatCode>
                <c:ptCount val="5"/>
                <c:pt idx="0">
                  <c:v>33</c:v>
                </c:pt>
                <c:pt idx="1">
                  <c:v>29</c:v>
                </c:pt>
                <c:pt idx="2">
                  <c:v>46</c:v>
                </c:pt>
                <c:pt idx="3">
                  <c:v>47</c:v>
                </c:pt>
                <c:pt idx="4">
                  <c:v>2096</c:v>
                </c:pt>
              </c:numCache>
            </c:numRef>
          </c:val>
          <c:extLst>
            <c:ext xmlns:c16="http://schemas.microsoft.com/office/drawing/2014/chart" uri="{C3380CC4-5D6E-409C-BE32-E72D297353CC}">
              <c16:uniqueId val="{00000003-BB40-40A2-A2B4-78FD99C9D8BC}"/>
            </c:ext>
          </c:extLst>
        </c:ser>
        <c:ser>
          <c:idx val="4"/>
          <c:order val="4"/>
          <c:tx>
            <c:strRef>
              <c:f>'Table 22'!$G$7</c:f>
              <c:strCache>
                <c:ptCount val="1"/>
                <c:pt idx="0">
                  <c:v>2023</c:v>
                </c:pt>
              </c:strCache>
            </c:strRef>
          </c:tx>
          <c:spPr>
            <a:solidFill>
              <a:schemeClr val="accent5"/>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22'!$G$28:$G$32</c:f>
              <c:numCache>
                <c:formatCode>#,##0\ \ </c:formatCode>
                <c:ptCount val="5"/>
                <c:pt idx="0">
                  <c:v>3015</c:v>
                </c:pt>
                <c:pt idx="1">
                  <c:v>6512</c:v>
                </c:pt>
                <c:pt idx="2">
                  <c:v>10705</c:v>
                </c:pt>
                <c:pt idx="3">
                  <c:v>3393</c:v>
                </c:pt>
                <c:pt idx="4">
                  <c:v>28220</c:v>
                </c:pt>
              </c:numCache>
            </c:numRef>
          </c:val>
          <c:extLst>
            <c:ext xmlns:c16="http://schemas.microsoft.com/office/drawing/2014/chart" uri="{C3380CC4-5D6E-409C-BE32-E72D297353CC}">
              <c16:uniqueId val="{00000004-BB40-40A2-A2B4-78FD99C9D8BC}"/>
            </c:ext>
          </c:extLst>
        </c:ser>
        <c:dLbls>
          <c:showLegendKey val="0"/>
          <c:showVal val="0"/>
          <c:showCatName val="0"/>
          <c:showSerName val="0"/>
          <c:showPercent val="0"/>
          <c:showBubbleSize val="0"/>
        </c:dLbls>
        <c:gapWidth val="50"/>
        <c:axId val="674370336"/>
        <c:axId val="674373080"/>
      </c:barChart>
      <c:catAx>
        <c:axId val="6743703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080"/>
        <c:crosses val="autoZero"/>
        <c:auto val="1"/>
        <c:lblAlgn val="ctr"/>
        <c:lblOffset val="100"/>
        <c:noMultiLvlLbl val="0"/>
      </c:catAx>
      <c:valAx>
        <c:axId val="6743730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0336"/>
        <c:crosses val="autoZero"/>
        <c:crossBetween val="between"/>
        <c:minorUnit val="1000"/>
      </c:valAx>
      <c:spPr>
        <a:solidFill>
          <a:schemeClr val="bg1"/>
        </a:solidFill>
        <a:ln>
          <a:noFill/>
        </a:ln>
        <a:effectLst/>
      </c:spPr>
    </c:plotArea>
    <c:legend>
      <c:legendPos val="b"/>
      <c:layout>
        <c:manualLayout>
          <c:xMode val="edge"/>
          <c:yMode val="edge"/>
          <c:x val="7.8561147598485669E-3"/>
          <c:y val="0.85986100794004539"/>
          <c:w val="0.48642838999963733"/>
          <c:h val="8.6982947886231163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25'!$C$12:$C$16</c:f>
              <c:numCache>
                <c:formatCode>#,##0\ \ </c:formatCode>
                <c:ptCount val="5"/>
                <c:pt idx="0">
                  <c:v>3049</c:v>
                </c:pt>
                <c:pt idx="1">
                  <c:v>318</c:v>
                </c:pt>
                <c:pt idx="2">
                  <c:v>208</c:v>
                </c:pt>
                <c:pt idx="3">
                  <c:v>44</c:v>
                </c:pt>
                <c:pt idx="4">
                  <c:v>29</c:v>
                </c:pt>
              </c:numCache>
            </c:numRef>
          </c:val>
          <c:extLst>
            <c:ext xmlns:c16="http://schemas.microsoft.com/office/drawing/2014/chart" uri="{C3380CC4-5D6E-409C-BE32-E72D297353CC}">
              <c16:uniqueId val="{00000000-CDAB-4952-A25F-0B9729F3BE3A}"/>
            </c:ext>
          </c:extLst>
        </c:ser>
        <c:ser>
          <c:idx val="1"/>
          <c:order val="1"/>
          <c:tx>
            <c:strRef>
              <c:f>'Table 25'!$D$7</c:f>
              <c:strCache>
                <c:ptCount val="1"/>
                <c:pt idx="0">
                  <c:v>2020</c:v>
                </c:pt>
              </c:strCache>
            </c:strRef>
          </c:tx>
          <c:spPr>
            <a:solidFill>
              <a:schemeClr val="accent2"/>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25'!$D$12:$D$16</c:f>
              <c:numCache>
                <c:formatCode>#,##0\ \ </c:formatCode>
                <c:ptCount val="5"/>
                <c:pt idx="0">
                  <c:v>1</c:v>
                </c:pt>
                <c:pt idx="1">
                  <c:v>5</c:v>
                </c:pt>
                <c:pt idx="2">
                  <c:v>0</c:v>
                </c:pt>
                <c:pt idx="3">
                  <c:v>0</c:v>
                </c:pt>
                <c:pt idx="4">
                  <c:v>0</c:v>
                </c:pt>
              </c:numCache>
            </c:numRef>
          </c:val>
          <c:extLst>
            <c:ext xmlns:c16="http://schemas.microsoft.com/office/drawing/2014/chart" uri="{C3380CC4-5D6E-409C-BE32-E72D297353CC}">
              <c16:uniqueId val="{00000001-CDAB-4952-A25F-0B9729F3BE3A}"/>
            </c:ext>
          </c:extLst>
        </c:ser>
        <c:ser>
          <c:idx val="2"/>
          <c:order val="2"/>
          <c:tx>
            <c:strRef>
              <c:f>'Table 25'!$E$7</c:f>
              <c:strCache>
                <c:ptCount val="1"/>
                <c:pt idx="0">
                  <c:v>2021</c:v>
                </c:pt>
              </c:strCache>
            </c:strRef>
          </c:tx>
          <c:spPr>
            <a:solidFill>
              <a:schemeClr val="accent3"/>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25'!$E$12:$E$16</c:f>
              <c:numCache>
                <c:formatCode>#,##0\ \ </c:formatCode>
                <c:ptCount val="5"/>
                <c:pt idx="0">
                  <c:v>4</c:v>
                </c:pt>
                <c:pt idx="1">
                  <c:v>15</c:v>
                </c:pt>
                <c:pt idx="2">
                  <c:v>2</c:v>
                </c:pt>
                <c:pt idx="3">
                  <c:v>2</c:v>
                </c:pt>
                <c:pt idx="4">
                  <c:v>0</c:v>
                </c:pt>
              </c:numCache>
            </c:numRef>
          </c:val>
          <c:extLst>
            <c:ext xmlns:c16="http://schemas.microsoft.com/office/drawing/2014/chart" uri="{C3380CC4-5D6E-409C-BE32-E72D297353CC}">
              <c16:uniqueId val="{00000002-CDAB-4952-A25F-0B9729F3BE3A}"/>
            </c:ext>
          </c:extLst>
        </c:ser>
        <c:ser>
          <c:idx val="3"/>
          <c:order val="3"/>
          <c:tx>
            <c:strRef>
              <c:f>'Table 25'!$F$7</c:f>
              <c:strCache>
                <c:ptCount val="1"/>
                <c:pt idx="0">
                  <c:v>2022</c:v>
                </c:pt>
              </c:strCache>
            </c:strRef>
          </c:tx>
          <c:spPr>
            <a:solidFill>
              <a:schemeClr val="accent4"/>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25'!$F$12:$F$16</c:f>
              <c:numCache>
                <c:formatCode>#,##0\ \ </c:formatCode>
                <c:ptCount val="5"/>
                <c:pt idx="0">
                  <c:v>12</c:v>
                </c:pt>
                <c:pt idx="1">
                  <c:v>42</c:v>
                </c:pt>
                <c:pt idx="2">
                  <c:v>2</c:v>
                </c:pt>
                <c:pt idx="3">
                  <c:v>3</c:v>
                </c:pt>
                <c:pt idx="4">
                  <c:v>0</c:v>
                </c:pt>
              </c:numCache>
            </c:numRef>
          </c:val>
          <c:extLst>
            <c:ext xmlns:c16="http://schemas.microsoft.com/office/drawing/2014/chart" uri="{C3380CC4-5D6E-409C-BE32-E72D297353CC}">
              <c16:uniqueId val="{00000003-CDAB-4952-A25F-0B9729F3BE3A}"/>
            </c:ext>
          </c:extLst>
        </c:ser>
        <c:ser>
          <c:idx val="4"/>
          <c:order val="4"/>
          <c:tx>
            <c:strRef>
              <c:f>'Table 25'!$G$7</c:f>
              <c:strCache>
                <c:ptCount val="1"/>
                <c:pt idx="0">
                  <c:v>2023</c:v>
                </c:pt>
              </c:strCache>
            </c:strRef>
          </c:tx>
          <c:spPr>
            <a:solidFill>
              <a:schemeClr val="accent5"/>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25'!$G$12:$G$16</c:f>
              <c:numCache>
                <c:formatCode>#,##0\ \ </c:formatCode>
                <c:ptCount val="5"/>
                <c:pt idx="0">
                  <c:v>1270</c:v>
                </c:pt>
                <c:pt idx="1">
                  <c:v>419</c:v>
                </c:pt>
                <c:pt idx="2">
                  <c:v>52</c:v>
                </c:pt>
                <c:pt idx="3">
                  <c:v>0</c:v>
                </c:pt>
                <c:pt idx="4">
                  <c:v>0</c:v>
                </c:pt>
              </c:numCache>
            </c:numRef>
          </c:val>
          <c:extLst>
            <c:ext xmlns:c16="http://schemas.microsoft.com/office/drawing/2014/chart" uri="{C3380CC4-5D6E-409C-BE32-E72D297353CC}">
              <c16:uniqueId val="{00000004-CDAB-4952-A25F-0B9729F3BE3A}"/>
            </c:ext>
          </c:extLst>
        </c:ser>
        <c:dLbls>
          <c:showLegendKey val="0"/>
          <c:showVal val="0"/>
          <c:showCatName val="0"/>
          <c:showSerName val="0"/>
          <c:showPercent val="0"/>
          <c:showBubbleSize val="0"/>
        </c:dLbls>
        <c:gapWidth val="50"/>
        <c:axId val="674376608"/>
        <c:axId val="674371904"/>
      </c:barChart>
      <c:catAx>
        <c:axId val="6743766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904"/>
        <c:crosses val="autoZero"/>
        <c:auto val="1"/>
        <c:lblAlgn val="ctr"/>
        <c:lblOffset val="100"/>
        <c:noMultiLvlLbl val="0"/>
      </c:catAx>
      <c:valAx>
        <c:axId val="6743719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660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25'!$C$19:$C$25</c:f>
              <c:numCache>
                <c:formatCode>#,##0\ \ </c:formatCode>
                <c:ptCount val="7"/>
                <c:pt idx="0">
                  <c:v>75</c:v>
                </c:pt>
                <c:pt idx="1">
                  <c:v>98</c:v>
                </c:pt>
                <c:pt idx="2">
                  <c:v>769</c:v>
                </c:pt>
                <c:pt idx="3">
                  <c:v>481</c:v>
                </c:pt>
                <c:pt idx="4">
                  <c:v>486</c:v>
                </c:pt>
                <c:pt idx="5">
                  <c:v>1185</c:v>
                </c:pt>
                <c:pt idx="6">
                  <c:v>668</c:v>
                </c:pt>
              </c:numCache>
            </c:numRef>
          </c:val>
          <c:extLst>
            <c:ext xmlns:c16="http://schemas.microsoft.com/office/drawing/2014/chart" uri="{C3380CC4-5D6E-409C-BE32-E72D297353CC}">
              <c16:uniqueId val="{00000000-1FA5-44F6-80AE-5397772FCD55}"/>
            </c:ext>
          </c:extLst>
        </c:ser>
        <c:ser>
          <c:idx val="1"/>
          <c:order val="1"/>
          <c:tx>
            <c:strRef>
              <c:f>'Table 25'!$D$7</c:f>
              <c:strCache>
                <c:ptCount val="1"/>
                <c:pt idx="0">
                  <c:v>2020</c:v>
                </c:pt>
              </c:strCache>
            </c:strRef>
          </c:tx>
          <c:spPr>
            <a:solidFill>
              <a:schemeClr val="accent2"/>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25'!$D$19:$D$25</c:f>
              <c:numCache>
                <c:formatCode>#,##0\ \ </c:formatCode>
                <c:ptCount val="7"/>
                <c:pt idx="0">
                  <c:v>1</c:v>
                </c:pt>
                <c:pt idx="1">
                  <c:v>0</c:v>
                </c:pt>
                <c:pt idx="2">
                  <c:v>1</c:v>
                </c:pt>
                <c:pt idx="3">
                  <c:v>3</c:v>
                </c:pt>
                <c:pt idx="4">
                  <c:v>2</c:v>
                </c:pt>
                <c:pt idx="5">
                  <c:v>0</c:v>
                </c:pt>
                <c:pt idx="6">
                  <c:v>3</c:v>
                </c:pt>
              </c:numCache>
            </c:numRef>
          </c:val>
          <c:extLst>
            <c:ext xmlns:c16="http://schemas.microsoft.com/office/drawing/2014/chart" uri="{C3380CC4-5D6E-409C-BE32-E72D297353CC}">
              <c16:uniqueId val="{00000001-1FA5-44F6-80AE-5397772FCD55}"/>
            </c:ext>
          </c:extLst>
        </c:ser>
        <c:ser>
          <c:idx val="2"/>
          <c:order val="2"/>
          <c:tx>
            <c:strRef>
              <c:f>'Table 25'!$E$7</c:f>
              <c:strCache>
                <c:ptCount val="1"/>
                <c:pt idx="0">
                  <c:v>2021</c:v>
                </c:pt>
              </c:strCache>
            </c:strRef>
          </c:tx>
          <c:spPr>
            <a:solidFill>
              <a:schemeClr val="accent3"/>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25'!$E$19:$E$25</c:f>
              <c:numCache>
                <c:formatCode>#,##0\ \ </c:formatCode>
                <c:ptCount val="7"/>
                <c:pt idx="0">
                  <c:v>2</c:v>
                </c:pt>
                <c:pt idx="1">
                  <c:v>2</c:v>
                </c:pt>
                <c:pt idx="2">
                  <c:v>2</c:v>
                </c:pt>
                <c:pt idx="3">
                  <c:v>6</c:v>
                </c:pt>
                <c:pt idx="4">
                  <c:v>6</c:v>
                </c:pt>
                <c:pt idx="5">
                  <c:v>3</c:v>
                </c:pt>
                <c:pt idx="6">
                  <c:v>5</c:v>
                </c:pt>
              </c:numCache>
            </c:numRef>
          </c:val>
          <c:extLst>
            <c:ext xmlns:c16="http://schemas.microsoft.com/office/drawing/2014/chart" uri="{C3380CC4-5D6E-409C-BE32-E72D297353CC}">
              <c16:uniqueId val="{00000002-1FA5-44F6-80AE-5397772FCD55}"/>
            </c:ext>
          </c:extLst>
        </c:ser>
        <c:ser>
          <c:idx val="3"/>
          <c:order val="3"/>
          <c:tx>
            <c:strRef>
              <c:f>'Table 25'!$F$7</c:f>
              <c:strCache>
                <c:ptCount val="1"/>
                <c:pt idx="0">
                  <c:v>2022</c:v>
                </c:pt>
              </c:strCache>
            </c:strRef>
          </c:tx>
          <c:spPr>
            <a:solidFill>
              <a:schemeClr val="accent4"/>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25'!$F$19:$F$25</c:f>
              <c:numCache>
                <c:formatCode>#,##0\ \ </c:formatCode>
                <c:ptCount val="7"/>
                <c:pt idx="0">
                  <c:v>12</c:v>
                </c:pt>
                <c:pt idx="1">
                  <c:v>1</c:v>
                </c:pt>
                <c:pt idx="2">
                  <c:v>9</c:v>
                </c:pt>
                <c:pt idx="3">
                  <c:v>21</c:v>
                </c:pt>
                <c:pt idx="4">
                  <c:v>7</c:v>
                </c:pt>
                <c:pt idx="5">
                  <c:v>7</c:v>
                </c:pt>
                <c:pt idx="6">
                  <c:v>9</c:v>
                </c:pt>
              </c:numCache>
            </c:numRef>
          </c:val>
          <c:extLst>
            <c:ext xmlns:c16="http://schemas.microsoft.com/office/drawing/2014/chart" uri="{C3380CC4-5D6E-409C-BE32-E72D297353CC}">
              <c16:uniqueId val="{00000003-1FA5-44F6-80AE-5397772FCD55}"/>
            </c:ext>
          </c:extLst>
        </c:ser>
        <c:ser>
          <c:idx val="4"/>
          <c:order val="4"/>
          <c:tx>
            <c:strRef>
              <c:f>'Table 25'!$G$7</c:f>
              <c:strCache>
                <c:ptCount val="1"/>
                <c:pt idx="0">
                  <c:v>2023</c:v>
                </c:pt>
              </c:strCache>
            </c:strRef>
          </c:tx>
          <c:spPr>
            <a:solidFill>
              <a:schemeClr val="accent5"/>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25'!$G$19:$G$25</c:f>
              <c:numCache>
                <c:formatCode>#,##0\ \ </c:formatCode>
                <c:ptCount val="7"/>
                <c:pt idx="0">
                  <c:v>32</c:v>
                </c:pt>
                <c:pt idx="1">
                  <c:v>65</c:v>
                </c:pt>
                <c:pt idx="2">
                  <c:v>357</c:v>
                </c:pt>
                <c:pt idx="3">
                  <c:v>277</c:v>
                </c:pt>
                <c:pt idx="4">
                  <c:v>209</c:v>
                </c:pt>
                <c:pt idx="5">
                  <c:v>475</c:v>
                </c:pt>
                <c:pt idx="6">
                  <c:v>407</c:v>
                </c:pt>
              </c:numCache>
            </c:numRef>
          </c:val>
          <c:extLst>
            <c:ext xmlns:c16="http://schemas.microsoft.com/office/drawing/2014/chart" uri="{C3380CC4-5D6E-409C-BE32-E72D297353CC}">
              <c16:uniqueId val="{00000004-1FA5-44F6-80AE-5397772FCD55}"/>
            </c:ext>
          </c:extLst>
        </c:ser>
        <c:dLbls>
          <c:showLegendKey val="0"/>
          <c:showVal val="0"/>
          <c:showCatName val="0"/>
          <c:showSerName val="0"/>
          <c:showPercent val="0"/>
          <c:showBubbleSize val="0"/>
        </c:dLbls>
        <c:gapWidth val="50"/>
        <c:axId val="674377000"/>
        <c:axId val="674373472"/>
      </c:barChart>
      <c:catAx>
        <c:axId val="674377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472"/>
        <c:crosses val="autoZero"/>
        <c:auto val="1"/>
        <c:lblAlgn val="ctr"/>
        <c:lblOffset val="100"/>
        <c:noMultiLvlLbl val="0"/>
      </c:catAx>
      <c:valAx>
        <c:axId val="6743734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00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25'!$C$28:$C$32</c:f>
              <c:numCache>
                <c:formatCode>#,##0\ \ </c:formatCode>
                <c:ptCount val="5"/>
                <c:pt idx="0">
                  <c:v>561</c:v>
                </c:pt>
                <c:pt idx="1">
                  <c:v>1305</c:v>
                </c:pt>
                <c:pt idx="2">
                  <c:v>1482</c:v>
                </c:pt>
                <c:pt idx="3">
                  <c:v>139</c:v>
                </c:pt>
                <c:pt idx="4">
                  <c:v>274</c:v>
                </c:pt>
              </c:numCache>
            </c:numRef>
          </c:val>
          <c:extLst>
            <c:ext xmlns:c16="http://schemas.microsoft.com/office/drawing/2014/chart" uri="{C3380CC4-5D6E-409C-BE32-E72D297353CC}">
              <c16:uniqueId val="{00000000-69F4-44DB-9C81-83D439405456}"/>
            </c:ext>
          </c:extLst>
        </c:ser>
        <c:ser>
          <c:idx val="1"/>
          <c:order val="1"/>
          <c:tx>
            <c:strRef>
              <c:f>'Table 25'!$D$7</c:f>
              <c:strCache>
                <c:ptCount val="1"/>
                <c:pt idx="0">
                  <c:v>2020</c:v>
                </c:pt>
              </c:strCache>
            </c:strRef>
          </c:tx>
          <c:spPr>
            <a:solidFill>
              <a:schemeClr val="accent2"/>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25'!$D$28:$D$32</c:f>
              <c:numCache>
                <c:formatCode>#,##0\ \ </c:formatCode>
                <c:ptCount val="5"/>
                <c:pt idx="0">
                  <c:v>0</c:v>
                </c:pt>
                <c:pt idx="1">
                  <c:v>1</c:v>
                </c:pt>
                <c:pt idx="2">
                  <c:v>0</c:v>
                </c:pt>
                <c:pt idx="3">
                  <c:v>0</c:v>
                </c:pt>
                <c:pt idx="4">
                  <c:v>9</c:v>
                </c:pt>
              </c:numCache>
            </c:numRef>
          </c:val>
          <c:extLst>
            <c:ext xmlns:c16="http://schemas.microsoft.com/office/drawing/2014/chart" uri="{C3380CC4-5D6E-409C-BE32-E72D297353CC}">
              <c16:uniqueId val="{00000001-69F4-44DB-9C81-83D439405456}"/>
            </c:ext>
          </c:extLst>
        </c:ser>
        <c:ser>
          <c:idx val="2"/>
          <c:order val="2"/>
          <c:tx>
            <c:strRef>
              <c:f>'Table 25'!$E$7</c:f>
              <c:strCache>
                <c:ptCount val="1"/>
                <c:pt idx="0">
                  <c:v>2021</c:v>
                </c:pt>
              </c:strCache>
            </c:strRef>
          </c:tx>
          <c:spPr>
            <a:solidFill>
              <a:schemeClr val="accent3"/>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25'!$E$28:$E$32</c:f>
              <c:numCache>
                <c:formatCode>#,##0\ \ </c:formatCode>
                <c:ptCount val="5"/>
                <c:pt idx="0">
                  <c:v>1</c:v>
                </c:pt>
                <c:pt idx="1">
                  <c:v>0</c:v>
                </c:pt>
                <c:pt idx="2">
                  <c:v>0</c:v>
                </c:pt>
                <c:pt idx="3">
                  <c:v>4</c:v>
                </c:pt>
                <c:pt idx="4">
                  <c:v>21</c:v>
                </c:pt>
              </c:numCache>
            </c:numRef>
          </c:val>
          <c:extLst>
            <c:ext xmlns:c16="http://schemas.microsoft.com/office/drawing/2014/chart" uri="{C3380CC4-5D6E-409C-BE32-E72D297353CC}">
              <c16:uniqueId val="{00000002-69F4-44DB-9C81-83D439405456}"/>
            </c:ext>
          </c:extLst>
        </c:ser>
        <c:ser>
          <c:idx val="3"/>
          <c:order val="3"/>
          <c:tx>
            <c:strRef>
              <c:f>'Table 25'!$F$7</c:f>
              <c:strCache>
                <c:ptCount val="1"/>
                <c:pt idx="0">
                  <c:v>2022</c:v>
                </c:pt>
              </c:strCache>
            </c:strRef>
          </c:tx>
          <c:spPr>
            <a:solidFill>
              <a:schemeClr val="accent4"/>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25'!$F$28:$F$32</c:f>
              <c:numCache>
                <c:formatCode>#,##0\ \ </c:formatCode>
                <c:ptCount val="5"/>
                <c:pt idx="0">
                  <c:v>1</c:v>
                </c:pt>
                <c:pt idx="1">
                  <c:v>5</c:v>
                </c:pt>
                <c:pt idx="2">
                  <c:v>4</c:v>
                </c:pt>
                <c:pt idx="3">
                  <c:v>2</c:v>
                </c:pt>
                <c:pt idx="4">
                  <c:v>54</c:v>
                </c:pt>
              </c:numCache>
            </c:numRef>
          </c:val>
          <c:extLst>
            <c:ext xmlns:c16="http://schemas.microsoft.com/office/drawing/2014/chart" uri="{C3380CC4-5D6E-409C-BE32-E72D297353CC}">
              <c16:uniqueId val="{00000003-69F4-44DB-9C81-83D439405456}"/>
            </c:ext>
          </c:extLst>
        </c:ser>
        <c:ser>
          <c:idx val="4"/>
          <c:order val="4"/>
          <c:tx>
            <c:strRef>
              <c:f>'Table 25'!$G$7</c:f>
              <c:strCache>
                <c:ptCount val="1"/>
                <c:pt idx="0">
                  <c:v>2023</c:v>
                </c:pt>
              </c:strCache>
            </c:strRef>
          </c:tx>
          <c:spPr>
            <a:solidFill>
              <a:schemeClr val="accent5"/>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25'!$G$28:$G$32</c:f>
              <c:numCache>
                <c:formatCode>#,##0\ \ </c:formatCode>
                <c:ptCount val="5"/>
                <c:pt idx="0">
                  <c:v>96</c:v>
                </c:pt>
                <c:pt idx="1">
                  <c:v>327</c:v>
                </c:pt>
                <c:pt idx="2">
                  <c:v>950</c:v>
                </c:pt>
                <c:pt idx="3">
                  <c:v>144</c:v>
                </c:pt>
                <c:pt idx="4">
                  <c:v>306</c:v>
                </c:pt>
              </c:numCache>
            </c:numRef>
          </c:val>
          <c:extLst>
            <c:ext xmlns:c16="http://schemas.microsoft.com/office/drawing/2014/chart" uri="{C3380CC4-5D6E-409C-BE32-E72D297353CC}">
              <c16:uniqueId val="{00000004-69F4-44DB-9C81-83D439405456}"/>
            </c:ext>
          </c:extLst>
        </c:ser>
        <c:dLbls>
          <c:showLegendKey val="0"/>
          <c:showVal val="0"/>
          <c:showCatName val="0"/>
          <c:showSerName val="0"/>
          <c:showPercent val="0"/>
          <c:showBubbleSize val="0"/>
        </c:dLbls>
        <c:gapWidth val="50"/>
        <c:axId val="674372296"/>
        <c:axId val="674375824"/>
      </c:barChart>
      <c:catAx>
        <c:axId val="674372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5824"/>
        <c:crosses val="autoZero"/>
        <c:auto val="1"/>
        <c:lblAlgn val="ctr"/>
        <c:lblOffset val="100"/>
        <c:noMultiLvlLbl val="0"/>
      </c:catAx>
      <c:valAx>
        <c:axId val="674375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22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26'!$C$12:$C$16</c:f>
              <c:numCache>
                <c:formatCode>#,##0\ \ </c:formatCode>
                <c:ptCount val="5"/>
                <c:pt idx="0">
                  <c:v>51344</c:v>
                </c:pt>
                <c:pt idx="1">
                  <c:v>5121</c:v>
                </c:pt>
                <c:pt idx="2">
                  <c:v>1882</c:v>
                </c:pt>
                <c:pt idx="3">
                  <c:v>1029</c:v>
                </c:pt>
                <c:pt idx="4">
                  <c:v>430</c:v>
                </c:pt>
              </c:numCache>
            </c:numRef>
          </c:val>
          <c:extLst>
            <c:ext xmlns:c16="http://schemas.microsoft.com/office/drawing/2014/chart" uri="{C3380CC4-5D6E-409C-BE32-E72D297353CC}">
              <c16:uniqueId val="{00000000-FE81-4CC1-8EBF-89E3A3969744}"/>
            </c:ext>
          </c:extLst>
        </c:ser>
        <c:ser>
          <c:idx val="1"/>
          <c:order val="1"/>
          <c:tx>
            <c:strRef>
              <c:f>'Table 26'!$D$7</c:f>
              <c:strCache>
                <c:ptCount val="1"/>
                <c:pt idx="0">
                  <c:v>2020</c:v>
                </c:pt>
              </c:strCache>
            </c:strRef>
          </c:tx>
          <c:spPr>
            <a:solidFill>
              <a:schemeClr val="accent2"/>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26'!$D$12:$D$16</c:f>
              <c:numCache>
                <c:formatCode>#,##0\ \ </c:formatCode>
                <c:ptCount val="5"/>
                <c:pt idx="0">
                  <c:v>33575</c:v>
                </c:pt>
                <c:pt idx="1">
                  <c:v>3846</c:v>
                </c:pt>
                <c:pt idx="2">
                  <c:v>1401</c:v>
                </c:pt>
                <c:pt idx="3">
                  <c:v>828</c:v>
                </c:pt>
                <c:pt idx="4">
                  <c:v>386</c:v>
                </c:pt>
              </c:numCache>
            </c:numRef>
          </c:val>
          <c:extLst>
            <c:ext xmlns:c16="http://schemas.microsoft.com/office/drawing/2014/chart" uri="{C3380CC4-5D6E-409C-BE32-E72D297353CC}">
              <c16:uniqueId val="{00000001-FE81-4CC1-8EBF-89E3A3969744}"/>
            </c:ext>
          </c:extLst>
        </c:ser>
        <c:ser>
          <c:idx val="2"/>
          <c:order val="2"/>
          <c:tx>
            <c:strRef>
              <c:f>'Table 26'!$E$7</c:f>
              <c:strCache>
                <c:ptCount val="1"/>
                <c:pt idx="0">
                  <c:v>2021</c:v>
                </c:pt>
              </c:strCache>
            </c:strRef>
          </c:tx>
          <c:spPr>
            <a:solidFill>
              <a:schemeClr val="accent3"/>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26'!$E$12:$E$16</c:f>
              <c:numCache>
                <c:formatCode>#,##0\ \ </c:formatCode>
                <c:ptCount val="5"/>
                <c:pt idx="0">
                  <c:v>9</c:v>
                </c:pt>
                <c:pt idx="1">
                  <c:v>98</c:v>
                </c:pt>
                <c:pt idx="2">
                  <c:v>16</c:v>
                </c:pt>
                <c:pt idx="3">
                  <c:v>9</c:v>
                </c:pt>
                <c:pt idx="4">
                  <c:v>0</c:v>
                </c:pt>
              </c:numCache>
            </c:numRef>
          </c:val>
          <c:extLst>
            <c:ext xmlns:c16="http://schemas.microsoft.com/office/drawing/2014/chart" uri="{C3380CC4-5D6E-409C-BE32-E72D297353CC}">
              <c16:uniqueId val="{00000002-FE81-4CC1-8EBF-89E3A3969744}"/>
            </c:ext>
          </c:extLst>
        </c:ser>
        <c:ser>
          <c:idx val="3"/>
          <c:order val="3"/>
          <c:tx>
            <c:strRef>
              <c:f>'Table 26'!$F$7</c:f>
              <c:strCache>
                <c:ptCount val="1"/>
                <c:pt idx="0">
                  <c:v>2022</c:v>
                </c:pt>
              </c:strCache>
            </c:strRef>
          </c:tx>
          <c:spPr>
            <a:solidFill>
              <a:schemeClr val="accent4"/>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26'!$F$12:$F$16</c:f>
              <c:numCache>
                <c:formatCode>#,##0\ \ </c:formatCode>
                <c:ptCount val="5"/>
                <c:pt idx="0">
                  <c:v>20</c:v>
                </c:pt>
                <c:pt idx="1">
                  <c:v>129</c:v>
                </c:pt>
                <c:pt idx="2">
                  <c:v>12</c:v>
                </c:pt>
                <c:pt idx="3">
                  <c:v>6</c:v>
                </c:pt>
                <c:pt idx="4">
                  <c:v>0</c:v>
                </c:pt>
              </c:numCache>
            </c:numRef>
          </c:val>
          <c:extLst>
            <c:ext xmlns:c16="http://schemas.microsoft.com/office/drawing/2014/chart" uri="{C3380CC4-5D6E-409C-BE32-E72D297353CC}">
              <c16:uniqueId val="{00000003-FE81-4CC1-8EBF-89E3A3969744}"/>
            </c:ext>
          </c:extLst>
        </c:ser>
        <c:ser>
          <c:idx val="4"/>
          <c:order val="4"/>
          <c:tx>
            <c:strRef>
              <c:f>'Table 26'!$G$7</c:f>
              <c:strCache>
                <c:ptCount val="1"/>
                <c:pt idx="0">
                  <c:v>2023</c:v>
                </c:pt>
              </c:strCache>
            </c:strRef>
          </c:tx>
          <c:spPr>
            <a:solidFill>
              <a:schemeClr val="accent5"/>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26'!$G$12:$G$16</c:f>
              <c:numCache>
                <c:formatCode>#,##0\ \ </c:formatCode>
                <c:ptCount val="5"/>
                <c:pt idx="0">
                  <c:v>4224</c:v>
                </c:pt>
                <c:pt idx="1">
                  <c:v>2836</c:v>
                </c:pt>
                <c:pt idx="2">
                  <c:v>565</c:v>
                </c:pt>
                <c:pt idx="3">
                  <c:v>281</c:v>
                </c:pt>
                <c:pt idx="4">
                  <c:v>43</c:v>
                </c:pt>
              </c:numCache>
            </c:numRef>
          </c:val>
          <c:extLst>
            <c:ext xmlns:c16="http://schemas.microsoft.com/office/drawing/2014/chart" uri="{C3380CC4-5D6E-409C-BE32-E72D297353CC}">
              <c16:uniqueId val="{00000004-FE81-4CC1-8EBF-89E3A3969744}"/>
            </c:ext>
          </c:extLst>
        </c:ser>
        <c:dLbls>
          <c:showLegendKey val="0"/>
          <c:showVal val="0"/>
          <c:showCatName val="0"/>
          <c:showSerName val="0"/>
          <c:showPercent val="0"/>
          <c:showBubbleSize val="0"/>
        </c:dLbls>
        <c:gapWidth val="50"/>
        <c:axId val="674374256"/>
        <c:axId val="674369160"/>
      </c:barChart>
      <c:catAx>
        <c:axId val="67437425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160"/>
        <c:crosses val="autoZero"/>
        <c:auto val="1"/>
        <c:lblAlgn val="ctr"/>
        <c:lblOffset val="100"/>
        <c:noMultiLvlLbl val="0"/>
      </c:catAx>
      <c:valAx>
        <c:axId val="6743691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25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26'!$C$19:$C$25</c:f>
              <c:numCache>
                <c:formatCode>#,##0\ \ </c:formatCode>
                <c:ptCount val="7"/>
                <c:pt idx="0">
                  <c:v>5538</c:v>
                </c:pt>
                <c:pt idx="1">
                  <c:v>2512</c:v>
                </c:pt>
                <c:pt idx="2">
                  <c:v>14266</c:v>
                </c:pt>
                <c:pt idx="3">
                  <c:v>11863</c:v>
                </c:pt>
                <c:pt idx="4">
                  <c:v>8704</c:v>
                </c:pt>
                <c:pt idx="5">
                  <c:v>12285</c:v>
                </c:pt>
                <c:pt idx="6">
                  <c:v>6808</c:v>
                </c:pt>
              </c:numCache>
            </c:numRef>
          </c:val>
          <c:extLst>
            <c:ext xmlns:c16="http://schemas.microsoft.com/office/drawing/2014/chart" uri="{C3380CC4-5D6E-409C-BE32-E72D297353CC}">
              <c16:uniqueId val="{00000000-FDAC-4583-AA9F-DD3B3351821F}"/>
            </c:ext>
          </c:extLst>
        </c:ser>
        <c:ser>
          <c:idx val="1"/>
          <c:order val="1"/>
          <c:tx>
            <c:strRef>
              <c:f>'Table 26'!$D$7</c:f>
              <c:strCache>
                <c:ptCount val="1"/>
                <c:pt idx="0">
                  <c:v>2020</c:v>
                </c:pt>
              </c:strCache>
            </c:strRef>
          </c:tx>
          <c:spPr>
            <a:solidFill>
              <a:schemeClr val="accent2"/>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26'!$D$19:$D$25</c:f>
              <c:numCache>
                <c:formatCode>#,##0\ \ </c:formatCode>
                <c:ptCount val="7"/>
                <c:pt idx="0">
                  <c:v>4818</c:v>
                </c:pt>
                <c:pt idx="1">
                  <c:v>1892</c:v>
                </c:pt>
                <c:pt idx="2">
                  <c:v>8469</c:v>
                </c:pt>
                <c:pt idx="3">
                  <c:v>8777</c:v>
                </c:pt>
                <c:pt idx="4">
                  <c:v>5555</c:v>
                </c:pt>
                <c:pt idx="5">
                  <c:v>7263</c:v>
                </c:pt>
                <c:pt idx="6">
                  <c:v>4472</c:v>
                </c:pt>
              </c:numCache>
            </c:numRef>
          </c:val>
          <c:extLst>
            <c:ext xmlns:c16="http://schemas.microsoft.com/office/drawing/2014/chart" uri="{C3380CC4-5D6E-409C-BE32-E72D297353CC}">
              <c16:uniqueId val="{00000001-FDAC-4583-AA9F-DD3B3351821F}"/>
            </c:ext>
          </c:extLst>
        </c:ser>
        <c:ser>
          <c:idx val="2"/>
          <c:order val="2"/>
          <c:tx>
            <c:strRef>
              <c:f>'Table 26'!$E$7</c:f>
              <c:strCache>
                <c:ptCount val="1"/>
                <c:pt idx="0">
                  <c:v>2021</c:v>
                </c:pt>
              </c:strCache>
            </c:strRef>
          </c:tx>
          <c:spPr>
            <a:solidFill>
              <a:schemeClr val="accent3"/>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26'!$E$19:$E$25</c:f>
              <c:numCache>
                <c:formatCode>#,##0\ \ </c:formatCode>
                <c:ptCount val="7"/>
                <c:pt idx="0">
                  <c:v>14</c:v>
                </c:pt>
                <c:pt idx="1">
                  <c:v>8</c:v>
                </c:pt>
                <c:pt idx="2">
                  <c:v>19</c:v>
                </c:pt>
                <c:pt idx="3">
                  <c:v>42</c:v>
                </c:pt>
                <c:pt idx="4">
                  <c:v>34</c:v>
                </c:pt>
                <c:pt idx="5">
                  <c:v>33</c:v>
                </c:pt>
                <c:pt idx="6">
                  <c:v>22</c:v>
                </c:pt>
              </c:numCache>
            </c:numRef>
          </c:val>
          <c:extLst>
            <c:ext xmlns:c16="http://schemas.microsoft.com/office/drawing/2014/chart" uri="{C3380CC4-5D6E-409C-BE32-E72D297353CC}">
              <c16:uniqueId val="{00000002-FDAC-4583-AA9F-DD3B3351821F}"/>
            </c:ext>
          </c:extLst>
        </c:ser>
        <c:ser>
          <c:idx val="3"/>
          <c:order val="3"/>
          <c:tx>
            <c:strRef>
              <c:f>'Table 26'!$F$7</c:f>
              <c:strCache>
                <c:ptCount val="1"/>
                <c:pt idx="0">
                  <c:v>2022</c:v>
                </c:pt>
              </c:strCache>
            </c:strRef>
          </c:tx>
          <c:spPr>
            <a:solidFill>
              <a:schemeClr val="accent4"/>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26'!$F$19:$F$25</c:f>
              <c:numCache>
                <c:formatCode>#,##0\ \ </c:formatCode>
                <c:ptCount val="7"/>
                <c:pt idx="0">
                  <c:v>17</c:v>
                </c:pt>
                <c:pt idx="1">
                  <c:v>6</c:v>
                </c:pt>
                <c:pt idx="2">
                  <c:v>24</c:v>
                </c:pt>
                <c:pt idx="3">
                  <c:v>50</c:v>
                </c:pt>
                <c:pt idx="4">
                  <c:v>21</c:v>
                </c:pt>
                <c:pt idx="5">
                  <c:v>35</c:v>
                </c:pt>
                <c:pt idx="6">
                  <c:v>33</c:v>
                </c:pt>
              </c:numCache>
            </c:numRef>
          </c:val>
          <c:extLst>
            <c:ext xmlns:c16="http://schemas.microsoft.com/office/drawing/2014/chart" uri="{C3380CC4-5D6E-409C-BE32-E72D297353CC}">
              <c16:uniqueId val="{00000003-FDAC-4583-AA9F-DD3B3351821F}"/>
            </c:ext>
          </c:extLst>
        </c:ser>
        <c:ser>
          <c:idx val="4"/>
          <c:order val="4"/>
          <c:tx>
            <c:strRef>
              <c:f>'Table 26'!$G$7</c:f>
              <c:strCache>
                <c:ptCount val="1"/>
                <c:pt idx="0">
                  <c:v>2023</c:v>
                </c:pt>
              </c:strCache>
            </c:strRef>
          </c:tx>
          <c:spPr>
            <a:solidFill>
              <a:schemeClr val="accent5"/>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26'!$G$19:$G$25</c:f>
              <c:numCache>
                <c:formatCode>#,##0\ \ </c:formatCode>
                <c:ptCount val="7"/>
                <c:pt idx="0">
                  <c:v>385</c:v>
                </c:pt>
                <c:pt idx="1">
                  <c:v>619</c:v>
                </c:pt>
                <c:pt idx="2">
                  <c:v>1614</c:v>
                </c:pt>
                <c:pt idx="3">
                  <c:v>1501</c:v>
                </c:pt>
                <c:pt idx="4">
                  <c:v>1271</c:v>
                </c:pt>
                <c:pt idx="5">
                  <c:v>1862</c:v>
                </c:pt>
                <c:pt idx="6">
                  <c:v>1422</c:v>
                </c:pt>
              </c:numCache>
            </c:numRef>
          </c:val>
          <c:extLst>
            <c:ext xmlns:c16="http://schemas.microsoft.com/office/drawing/2014/chart" uri="{C3380CC4-5D6E-409C-BE32-E72D297353CC}">
              <c16:uniqueId val="{00000004-FDAC-4583-AA9F-DD3B3351821F}"/>
            </c:ext>
          </c:extLst>
        </c:ser>
        <c:dLbls>
          <c:showLegendKey val="0"/>
          <c:showVal val="0"/>
          <c:showCatName val="0"/>
          <c:showSerName val="0"/>
          <c:showPercent val="0"/>
          <c:showBubbleSize val="0"/>
        </c:dLbls>
        <c:gapWidth val="50"/>
        <c:axId val="674374648"/>
        <c:axId val="674366808"/>
      </c:barChart>
      <c:catAx>
        <c:axId val="674374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6808"/>
        <c:crosses val="autoZero"/>
        <c:auto val="1"/>
        <c:lblAlgn val="ctr"/>
        <c:lblOffset val="100"/>
        <c:noMultiLvlLbl val="0"/>
      </c:catAx>
      <c:valAx>
        <c:axId val="6743668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64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26'!$C$28:$C$32</c:f>
              <c:numCache>
                <c:formatCode>#,##0\ \ </c:formatCode>
                <c:ptCount val="5"/>
                <c:pt idx="0">
                  <c:v>4996</c:v>
                </c:pt>
                <c:pt idx="1">
                  <c:v>13417</c:v>
                </c:pt>
                <c:pt idx="2">
                  <c:v>32003</c:v>
                </c:pt>
                <c:pt idx="3">
                  <c:v>5832</c:v>
                </c:pt>
                <c:pt idx="4">
                  <c:v>5728</c:v>
                </c:pt>
              </c:numCache>
            </c:numRef>
          </c:val>
          <c:extLst>
            <c:ext xmlns:c16="http://schemas.microsoft.com/office/drawing/2014/chart" uri="{C3380CC4-5D6E-409C-BE32-E72D297353CC}">
              <c16:uniqueId val="{00000000-AC6B-4F15-9911-3B4D6EB49D87}"/>
            </c:ext>
          </c:extLst>
        </c:ser>
        <c:ser>
          <c:idx val="1"/>
          <c:order val="1"/>
          <c:tx>
            <c:strRef>
              <c:f>'Table 26'!$D$7</c:f>
              <c:strCache>
                <c:ptCount val="1"/>
                <c:pt idx="0">
                  <c:v>2020</c:v>
                </c:pt>
              </c:strCache>
            </c:strRef>
          </c:tx>
          <c:spPr>
            <a:solidFill>
              <a:schemeClr val="accent2"/>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26'!$D$28:$D$32</c:f>
              <c:numCache>
                <c:formatCode>#,##0\ \ </c:formatCode>
                <c:ptCount val="5"/>
                <c:pt idx="0">
                  <c:v>3351</c:v>
                </c:pt>
                <c:pt idx="1">
                  <c:v>8277</c:v>
                </c:pt>
                <c:pt idx="2">
                  <c:v>19961</c:v>
                </c:pt>
                <c:pt idx="3">
                  <c:v>4120</c:v>
                </c:pt>
                <c:pt idx="4">
                  <c:v>5535</c:v>
                </c:pt>
              </c:numCache>
            </c:numRef>
          </c:val>
          <c:extLst>
            <c:ext xmlns:c16="http://schemas.microsoft.com/office/drawing/2014/chart" uri="{C3380CC4-5D6E-409C-BE32-E72D297353CC}">
              <c16:uniqueId val="{00000001-AC6B-4F15-9911-3B4D6EB49D87}"/>
            </c:ext>
          </c:extLst>
        </c:ser>
        <c:ser>
          <c:idx val="2"/>
          <c:order val="2"/>
          <c:tx>
            <c:strRef>
              <c:f>'Table 26'!$E$7</c:f>
              <c:strCache>
                <c:ptCount val="1"/>
                <c:pt idx="0">
                  <c:v>2021</c:v>
                </c:pt>
              </c:strCache>
            </c:strRef>
          </c:tx>
          <c:spPr>
            <a:solidFill>
              <a:schemeClr val="accent3"/>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26'!$E$28:$E$32</c:f>
              <c:numCache>
                <c:formatCode>#,##0\ \ </c:formatCode>
                <c:ptCount val="5"/>
                <c:pt idx="0">
                  <c:v>1</c:v>
                </c:pt>
                <c:pt idx="1">
                  <c:v>0</c:v>
                </c:pt>
                <c:pt idx="2">
                  <c:v>1</c:v>
                </c:pt>
                <c:pt idx="3">
                  <c:v>9</c:v>
                </c:pt>
                <c:pt idx="4">
                  <c:v>161</c:v>
                </c:pt>
              </c:numCache>
            </c:numRef>
          </c:val>
          <c:extLst>
            <c:ext xmlns:c16="http://schemas.microsoft.com/office/drawing/2014/chart" uri="{C3380CC4-5D6E-409C-BE32-E72D297353CC}">
              <c16:uniqueId val="{00000002-AC6B-4F15-9911-3B4D6EB49D87}"/>
            </c:ext>
          </c:extLst>
        </c:ser>
        <c:ser>
          <c:idx val="3"/>
          <c:order val="3"/>
          <c:tx>
            <c:strRef>
              <c:f>'Table 26'!$F$7</c:f>
              <c:strCache>
                <c:ptCount val="1"/>
                <c:pt idx="0">
                  <c:v>2022</c:v>
                </c:pt>
              </c:strCache>
            </c:strRef>
          </c:tx>
          <c:spPr>
            <a:solidFill>
              <a:schemeClr val="accent4"/>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26'!$F$28:$F$32</c:f>
              <c:numCache>
                <c:formatCode>#,##0\ \ </c:formatCode>
                <c:ptCount val="5"/>
                <c:pt idx="0">
                  <c:v>2</c:v>
                </c:pt>
                <c:pt idx="1">
                  <c:v>9</c:v>
                </c:pt>
                <c:pt idx="2">
                  <c:v>5</c:v>
                </c:pt>
                <c:pt idx="3">
                  <c:v>7</c:v>
                </c:pt>
                <c:pt idx="4">
                  <c:v>164</c:v>
                </c:pt>
              </c:numCache>
            </c:numRef>
          </c:val>
          <c:extLst>
            <c:ext xmlns:c16="http://schemas.microsoft.com/office/drawing/2014/chart" uri="{C3380CC4-5D6E-409C-BE32-E72D297353CC}">
              <c16:uniqueId val="{00000003-AC6B-4F15-9911-3B4D6EB49D87}"/>
            </c:ext>
          </c:extLst>
        </c:ser>
        <c:ser>
          <c:idx val="4"/>
          <c:order val="4"/>
          <c:tx>
            <c:strRef>
              <c:f>'Table 26'!$G$7</c:f>
              <c:strCache>
                <c:ptCount val="1"/>
                <c:pt idx="0">
                  <c:v>2023</c:v>
                </c:pt>
              </c:strCache>
            </c:strRef>
          </c:tx>
          <c:spPr>
            <a:solidFill>
              <a:schemeClr val="accent5"/>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26'!$G$28:$G$32</c:f>
              <c:numCache>
                <c:formatCode>#,##0\ \ </c:formatCode>
                <c:ptCount val="5"/>
                <c:pt idx="0">
                  <c:v>736</c:v>
                </c:pt>
                <c:pt idx="1">
                  <c:v>1513</c:v>
                </c:pt>
                <c:pt idx="2">
                  <c:v>2844</c:v>
                </c:pt>
                <c:pt idx="3">
                  <c:v>586</c:v>
                </c:pt>
                <c:pt idx="4">
                  <c:v>2994</c:v>
                </c:pt>
              </c:numCache>
            </c:numRef>
          </c:val>
          <c:extLst>
            <c:ext xmlns:c16="http://schemas.microsoft.com/office/drawing/2014/chart" uri="{C3380CC4-5D6E-409C-BE32-E72D297353CC}">
              <c16:uniqueId val="{00000004-AC6B-4F15-9911-3B4D6EB49D87}"/>
            </c:ext>
          </c:extLst>
        </c:ser>
        <c:dLbls>
          <c:showLegendKey val="0"/>
          <c:showVal val="0"/>
          <c:showCatName val="0"/>
          <c:showSerName val="0"/>
          <c:showPercent val="0"/>
          <c:showBubbleSize val="0"/>
        </c:dLbls>
        <c:gapWidth val="50"/>
        <c:axId val="674377392"/>
        <c:axId val="674377784"/>
      </c:barChart>
      <c:catAx>
        <c:axId val="67437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784"/>
        <c:crosses val="autoZero"/>
        <c:auto val="1"/>
        <c:lblAlgn val="ctr"/>
        <c:lblOffset val="100"/>
        <c:noMultiLvlLbl val="0"/>
      </c:catAx>
      <c:valAx>
        <c:axId val="6743777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39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27'!$C$12:$C$16</c:f>
              <c:numCache>
                <c:formatCode>#,##0\ \ </c:formatCode>
                <c:ptCount val="5"/>
                <c:pt idx="0">
                  <c:v>4363</c:v>
                </c:pt>
                <c:pt idx="1">
                  <c:v>562</c:v>
                </c:pt>
                <c:pt idx="2">
                  <c:v>242</c:v>
                </c:pt>
                <c:pt idx="3">
                  <c:v>36</c:v>
                </c:pt>
                <c:pt idx="4">
                  <c:v>37</c:v>
                </c:pt>
              </c:numCache>
            </c:numRef>
          </c:val>
          <c:extLst>
            <c:ext xmlns:c16="http://schemas.microsoft.com/office/drawing/2014/chart" uri="{C3380CC4-5D6E-409C-BE32-E72D297353CC}">
              <c16:uniqueId val="{00000000-84D7-43BA-9181-DEC556C17875}"/>
            </c:ext>
          </c:extLst>
        </c:ser>
        <c:ser>
          <c:idx val="1"/>
          <c:order val="1"/>
          <c:tx>
            <c:strRef>
              <c:f>'Table 27'!$D$7</c:f>
              <c:strCache>
                <c:ptCount val="1"/>
                <c:pt idx="0">
                  <c:v>2020</c:v>
                </c:pt>
              </c:strCache>
            </c:strRef>
          </c:tx>
          <c:spPr>
            <a:solidFill>
              <a:schemeClr val="accent2"/>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27'!$D$12:$D$16</c:f>
              <c:numCache>
                <c:formatCode>#,##0\ \ </c:formatCode>
                <c:ptCount val="5"/>
                <c:pt idx="0">
                  <c:v>0</c:v>
                </c:pt>
                <c:pt idx="1">
                  <c:v>3</c:v>
                </c:pt>
                <c:pt idx="2">
                  <c:v>0</c:v>
                </c:pt>
                <c:pt idx="3">
                  <c:v>0</c:v>
                </c:pt>
                <c:pt idx="4">
                  <c:v>0</c:v>
                </c:pt>
              </c:numCache>
            </c:numRef>
          </c:val>
          <c:extLst>
            <c:ext xmlns:c16="http://schemas.microsoft.com/office/drawing/2014/chart" uri="{C3380CC4-5D6E-409C-BE32-E72D297353CC}">
              <c16:uniqueId val="{00000001-84D7-43BA-9181-DEC556C17875}"/>
            </c:ext>
          </c:extLst>
        </c:ser>
        <c:ser>
          <c:idx val="2"/>
          <c:order val="2"/>
          <c:tx>
            <c:strRef>
              <c:f>'Table 27'!$E$7</c:f>
              <c:strCache>
                <c:ptCount val="1"/>
                <c:pt idx="0">
                  <c:v>2021</c:v>
                </c:pt>
              </c:strCache>
            </c:strRef>
          </c:tx>
          <c:spPr>
            <a:solidFill>
              <a:schemeClr val="accent3"/>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27'!$E$12:$E$16</c:f>
              <c:numCache>
                <c:formatCode>#,##0\ \ </c:formatCode>
                <c:ptCount val="5"/>
                <c:pt idx="0">
                  <c:v>0</c:v>
                </c:pt>
                <c:pt idx="1">
                  <c:v>2</c:v>
                </c:pt>
                <c:pt idx="2">
                  <c:v>0</c:v>
                </c:pt>
                <c:pt idx="3">
                  <c:v>8</c:v>
                </c:pt>
                <c:pt idx="4">
                  <c:v>0</c:v>
                </c:pt>
              </c:numCache>
            </c:numRef>
          </c:val>
          <c:extLst>
            <c:ext xmlns:c16="http://schemas.microsoft.com/office/drawing/2014/chart" uri="{C3380CC4-5D6E-409C-BE32-E72D297353CC}">
              <c16:uniqueId val="{00000002-84D7-43BA-9181-DEC556C17875}"/>
            </c:ext>
          </c:extLst>
        </c:ser>
        <c:ser>
          <c:idx val="3"/>
          <c:order val="3"/>
          <c:tx>
            <c:strRef>
              <c:f>'Table 27'!$F$7</c:f>
              <c:strCache>
                <c:ptCount val="1"/>
                <c:pt idx="0">
                  <c:v>2022</c:v>
                </c:pt>
              </c:strCache>
            </c:strRef>
          </c:tx>
          <c:spPr>
            <a:solidFill>
              <a:schemeClr val="accent4"/>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27'!$F$12:$F$16</c:f>
              <c:numCache>
                <c:formatCode>#,##0\ \ </c:formatCode>
                <c:ptCount val="5"/>
                <c:pt idx="0">
                  <c:v>13</c:v>
                </c:pt>
                <c:pt idx="1">
                  <c:v>62</c:v>
                </c:pt>
                <c:pt idx="2">
                  <c:v>7</c:v>
                </c:pt>
                <c:pt idx="3">
                  <c:v>1</c:v>
                </c:pt>
                <c:pt idx="4">
                  <c:v>1</c:v>
                </c:pt>
              </c:numCache>
            </c:numRef>
          </c:val>
          <c:extLst>
            <c:ext xmlns:c16="http://schemas.microsoft.com/office/drawing/2014/chart" uri="{C3380CC4-5D6E-409C-BE32-E72D297353CC}">
              <c16:uniqueId val="{00000003-84D7-43BA-9181-DEC556C17875}"/>
            </c:ext>
          </c:extLst>
        </c:ser>
        <c:ser>
          <c:idx val="4"/>
          <c:order val="4"/>
          <c:tx>
            <c:strRef>
              <c:f>'Table 27'!$G$7</c:f>
              <c:strCache>
                <c:ptCount val="1"/>
                <c:pt idx="0">
                  <c:v>2023</c:v>
                </c:pt>
              </c:strCache>
            </c:strRef>
          </c:tx>
          <c:spPr>
            <a:solidFill>
              <a:schemeClr val="accent5"/>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27'!$G$12:$G$16</c:f>
              <c:numCache>
                <c:formatCode>#,##0\ \ </c:formatCode>
                <c:ptCount val="5"/>
                <c:pt idx="0">
                  <c:v>653</c:v>
                </c:pt>
                <c:pt idx="1">
                  <c:v>394</c:v>
                </c:pt>
                <c:pt idx="2">
                  <c:v>32</c:v>
                </c:pt>
                <c:pt idx="3">
                  <c:v>16</c:v>
                </c:pt>
                <c:pt idx="4">
                  <c:v>1</c:v>
                </c:pt>
              </c:numCache>
            </c:numRef>
          </c:val>
          <c:extLst>
            <c:ext xmlns:c16="http://schemas.microsoft.com/office/drawing/2014/chart" uri="{C3380CC4-5D6E-409C-BE32-E72D297353CC}">
              <c16:uniqueId val="{00000004-84D7-43BA-9181-DEC556C17875}"/>
            </c:ext>
          </c:extLst>
        </c:ser>
        <c:dLbls>
          <c:showLegendKey val="0"/>
          <c:showVal val="0"/>
          <c:showCatName val="0"/>
          <c:showSerName val="0"/>
          <c:showPercent val="0"/>
          <c:showBubbleSize val="0"/>
        </c:dLbls>
        <c:gapWidth val="50"/>
        <c:axId val="674379352"/>
        <c:axId val="674380136"/>
      </c:barChart>
      <c:catAx>
        <c:axId val="6743793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136"/>
        <c:crosses val="autoZero"/>
        <c:auto val="1"/>
        <c:lblAlgn val="ctr"/>
        <c:lblOffset val="100"/>
        <c:noMultiLvlLbl val="0"/>
      </c:catAx>
      <c:valAx>
        <c:axId val="6743801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93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27'!$C$19:$C$25</c:f>
              <c:numCache>
                <c:formatCode>#,##0\ \ </c:formatCode>
                <c:ptCount val="7"/>
                <c:pt idx="0">
                  <c:v>118</c:v>
                </c:pt>
                <c:pt idx="1">
                  <c:v>172</c:v>
                </c:pt>
                <c:pt idx="2">
                  <c:v>846</c:v>
                </c:pt>
                <c:pt idx="3">
                  <c:v>788</c:v>
                </c:pt>
                <c:pt idx="4">
                  <c:v>1285</c:v>
                </c:pt>
                <c:pt idx="5">
                  <c:v>1532</c:v>
                </c:pt>
                <c:pt idx="6">
                  <c:v>670</c:v>
                </c:pt>
              </c:numCache>
            </c:numRef>
          </c:val>
          <c:extLst>
            <c:ext xmlns:c16="http://schemas.microsoft.com/office/drawing/2014/chart" uri="{C3380CC4-5D6E-409C-BE32-E72D297353CC}">
              <c16:uniqueId val="{00000000-EBE5-4109-9880-CA45D54DD2D1}"/>
            </c:ext>
          </c:extLst>
        </c:ser>
        <c:ser>
          <c:idx val="1"/>
          <c:order val="1"/>
          <c:tx>
            <c:strRef>
              <c:f>'Table 27'!$D$7</c:f>
              <c:strCache>
                <c:ptCount val="1"/>
                <c:pt idx="0">
                  <c:v>2020</c:v>
                </c:pt>
              </c:strCache>
            </c:strRef>
          </c:tx>
          <c:spPr>
            <a:solidFill>
              <a:schemeClr val="accent2"/>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27'!$D$19:$D$25</c:f>
              <c:numCache>
                <c:formatCode>#,##0\ \ </c:formatCode>
                <c:ptCount val="7"/>
                <c:pt idx="0">
                  <c:v>1</c:v>
                </c:pt>
                <c:pt idx="1">
                  <c:v>0</c:v>
                </c:pt>
                <c:pt idx="2">
                  <c:v>8</c:v>
                </c:pt>
                <c:pt idx="3">
                  <c:v>2</c:v>
                </c:pt>
                <c:pt idx="4">
                  <c:v>0</c:v>
                </c:pt>
                <c:pt idx="5">
                  <c:v>0</c:v>
                </c:pt>
                <c:pt idx="6">
                  <c:v>2</c:v>
                </c:pt>
              </c:numCache>
            </c:numRef>
          </c:val>
          <c:extLst>
            <c:ext xmlns:c16="http://schemas.microsoft.com/office/drawing/2014/chart" uri="{C3380CC4-5D6E-409C-BE32-E72D297353CC}">
              <c16:uniqueId val="{00000001-EBE5-4109-9880-CA45D54DD2D1}"/>
            </c:ext>
          </c:extLst>
        </c:ser>
        <c:ser>
          <c:idx val="2"/>
          <c:order val="2"/>
          <c:tx>
            <c:strRef>
              <c:f>'Table 27'!$E$7</c:f>
              <c:strCache>
                <c:ptCount val="1"/>
                <c:pt idx="0">
                  <c:v>2021</c:v>
                </c:pt>
              </c:strCache>
            </c:strRef>
          </c:tx>
          <c:spPr>
            <a:solidFill>
              <a:schemeClr val="accent3"/>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27'!$E$19:$E$25</c:f>
              <c:numCache>
                <c:formatCode>#,##0\ \ </c:formatCode>
                <c:ptCount val="7"/>
                <c:pt idx="0">
                  <c:v>0</c:v>
                </c:pt>
                <c:pt idx="1">
                  <c:v>0</c:v>
                </c:pt>
                <c:pt idx="2">
                  <c:v>8</c:v>
                </c:pt>
                <c:pt idx="3">
                  <c:v>1</c:v>
                </c:pt>
                <c:pt idx="4">
                  <c:v>0</c:v>
                </c:pt>
                <c:pt idx="5">
                  <c:v>9</c:v>
                </c:pt>
                <c:pt idx="6">
                  <c:v>0</c:v>
                </c:pt>
              </c:numCache>
            </c:numRef>
          </c:val>
          <c:extLst>
            <c:ext xmlns:c16="http://schemas.microsoft.com/office/drawing/2014/chart" uri="{C3380CC4-5D6E-409C-BE32-E72D297353CC}">
              <c16:uniqueId val="{00000002-EBE5-4109-9880-CA45D54DD2D1}"/>
            </c:ext>
          </c:extLst>
        </c:ser>
        <c:ser>
          <c:idx val="3"/>
          <c:order val="3"/>
          <c:tx>
            <c:strRef>
              <c:f>'Table 27'!$F$7</c:f>
              <c:strCache>
                <c:ptCount val="1"/>
                <c:pt idx="0">
                  <c:v>2022</c:v>
                </c:pt>
              </c:strCache>
            </c:strRef>
          </c:tx>
          <c:spPr>
            <a:solidFill>
              <a:schemeClr val="accent4"/>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27'!$F$19:$F$25</c:f>
              <c:numCache>
                <c:formatCode>#,##0\ \ </c:formatCode>
                <c:ptCount val="7"/>
                <c:pt idx="0">
                  <c:v>3</c:v>
                </c:pt>
                <c:pt idx="1">
                  <c:v>2</c:v>
                </c:pt>
                <c:pt idx="2">
                  <c:v>9</c:v>
                </c:pt>
                <c:pt idx="3">
                  <c:v>13</c:v>
                </c:pt>
                <c:pt idx="4">
                  <c:v>19</c:v>
                </c:pt>
                <c:pt idx="5">
                  <c:v>34</c:v>
                </c:pt>
                <c:pt idx="6">
                  <c:v>11</c:v>
                </c:pt>
              </c:numCache>
            </c:numRef>
          </c:val>
          <c:extLst>
            <c:ext xmlns:c16="http://schemas.microsoft.com/office/drawing/2014/chart" uri="{C3380CC4-5D6E-409C-BE32-E72D297353CC}">
              <c16:uniqueId val="{00000003-EBE5-4109-9880-CA45D54DD2D1}"/>
            </c:ext>
          </c:extLst>
        </c:ser>
        <c:ser>
          <c:idx val="4"/>
          <c:order val="4"/>
          <c:tx>
            <c:strRef>
              <c:f>'Table 27'!$G$7</c:f>
              <c:strCache>
                <c:ptCount val="1"/>
                <c:pt idx="0">
                  <c:v>2023</c:v>
                </c:pt>
              </c:strCache>
            </c:strRef>
          </c:tx>
          <c:spPr>
            <a:solidFill>
              <a:schemeClr val="accent5"/>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27'!$G$19:$G$25</c:f>
              <c:numCache>
                <c:formatCode>#,##0\ \ </c:formatCode>
                <c:ptCount val="7"/>
                <c:pt idx="0">
                  <c:v>32</c:v>
                </c:pt>
                <c:pt idx="1">
                  <c:v>65</c:v>
                </c:pt>
                <c:pt idx="2">
                  <c:v>196</c:v>
                </c:pt>
                <c:pt idx="3">
                  <c:v>132</c:v>
                </c:pt>
                <c:pt idx="4">
                  <c:v>247</c:v>
                </c:pt>
                <c:pt idx="5">
                  <c:v>244</c:v>
                </c:pt>
                <c:pt idx="6">
                  <c:v>229</c:v>
                </c:pt>
              </c:numCache>
            </c:numRef>
          </c:val>
          <c:extLst>
            <c:ext xmlns:c16="http://schemas.microsoft.com/office/drawing/2014/chart" uri="{C3380CC4-5D6E-409C-BE32-E72D297353CC}">
              <c16:uniqueId val="{00000004-EBE5-4109-9880-CA45D54DD2D1}"/>
            </c:ext>
          </c:extLst>
        </c:ser>
        <c:dLbls>
          <c:showLegendKey val="0"/>
          <c:showVal val="0"/>
          <c:showCatName val="0"/>
          <c:showSerName val="0"/>
          <c:showPercent val="0"/>
          <c:showBubbleSize val="0"/>
        </c:dLbls>
        <c:gapWidth val="50"/>
        <c:axId val="674380528"/>
        <c:axId val="674378568"/>
      </c:barChart>
      <c:catAx>
        <c:axId val="6743805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568"/>
        <c:crosses val="autoZero"/>
        <c:auto val="1"/>
        <c:lblAlgn val="ctr"/>
        <c:lblOffset val="100"/>
        <c:noMultiLvlLbl val="0"/>
      </c:catAx>
      <c:valAx>
        <c:axId val="67437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5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27'!$C$28:$C$32</c:f>
              <c:numCache>
                <c:formatCode>#,##0\ \ </c:formatCode>
                <c:ptCount val="5"/>
                <c:pt idx="0">
                  <c:v>980</c:v>
                </c:pt>
                <c:pt idx="1">
                  <c:v>2453</c:v>
                </c:pt>
                <c:pt idx="2">
                  <c:v>1271</c:v>
                </c:pt>
                <c:pt idx="3">
                  <c:v>209</c:v>
                </c:pt>
                <c:pt idx="4">
                  <c:v>498</c:v>
                </c:pt>
              </c:numCache>
            </c:numRef>
          </c:val>
          <c:extLst>
            <c:ext xmlns:c16="http://schemas.microsoft.com/office/drawing/2014/chart" uri="{C3380CC4-5D6E-409C-BE32-E72D297353CC}">
              <c16:uniqueId val="{00000000-4B56-43BB-94A7-036E013855CD}"/>
            </c:ext>
          </c:extLst>
        </c:ser>
        <c:ser>
          <c:idx val="1"/>
          <c:order val="1"/>
          <c:tx>
            <c:strRef>
              <c:f>'Table 27'!$D$7</c:f>
              <c:strCache>
                <c:ptCount val="1"/>
                <c:pt idx="0">
                  <c:v>2020</c:v>
                </c:pt>
              </c:strCache>
            </c:strRef>
          </c:tx>
          <c:spPr>
            <a:solidFill>
              <a:schemeClr val="accent2"/>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27'!$D$28:$D$32</c:f>
              <c:numCache>
                <c:formatCode>#,##0\ \ </c:formatCode>
                <c:ptCount val="5"/>
                <c:pt idx="0">
                  <c:v>0</c:v>
                </c:pt>
                <c:pt idx="1">
                  <c:v>0</c:v>
                </c:pt>
                <c:pt idx="2">
                  <c:v>0</c:v>
                </c:pt>
                <c:pt idx="3">
                  <c:v>0</c:v>
                </c:pt>
                <c:pt idx="4">
                  <c:v>13</c:v>
                </c:pt>
              </c:numCache>
            </c:numRef>
          </c:val>
          <c:extLst>
            <c:ext xmlns:c16="http://schemas.microsoft.com/office/drawing/2014/chart" uri="{C3380CC4-5D6E-409C-BE32-E72D297353CC}">
              <c16:uniqueId val="{00000001-4B56-43BB-94A7-036E013855CD}"/>
            </c:ext>
          </c:extLst>
        </c:ser>
        <c:ser>
          <c:idx val="2"/>
          <c:order val="2"/>
          <c:tx>
            <c:strRef>
              <c:f>'Table 27'!$E$7</c:f>
              <c:strCache>
                <c:ptCount val="1"/>
                <c:pt idx="0">
                  <c:v>2021</c:v>
                </c:pt>
              </c:strCache>
            </c:strRef>
          </c:tx>
          <c:spPr>
            <a:solidFill>
              <a:schemeClr val="accent3"/>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27'!$E$28:$E$32</c:f>
              <c:numCache>
                <c:formatCode>#,##0\ \ </c:formatCode>
                <c:ptCount val="5"/>
                <c:pt idx="0">
                  <c:v>0</c:v>
                </c:pt>
                <c:pt idx="1">
                  <c:v>0</c:v>
                </c:pt>
                <c:pt idx="2">
                  <c:v>0</c:v>
                </c:pt>
                <c:pt idx="3">
                  <c:v>0</c:v>
                </c:pt>
                <c:pt idx="4">
                  <c:v>17</c:v>
                </c:pt>
              </c:numCache>
            </c:numRef>
          </c:val>
          <c:extLst>
            <c:ext xmlns:c16="http://schemas.microsoft.com/office/drawing/2014/chart" uri="{C3380CC4-5D6E-409C-BE32-E72D297353CC}">
              <c16:uniqueId val="{00000002-4B56-43BB-94A7-036E013855CD}"/>
            </c:ext>
          </c:extLst>
        </c:ser>
        <c:ser>
          <c:idx val="3"/>
          <c:order val="3"/>
          <c:tx>
            <c:strRef>
              <c:f>'Table 27'!$F$7</c:f>
              <c:strCache>
                <c:ptCount val="1"/>
                <c:pt idx="0">
                  <c:v>2022</c:v>
                </c:pt>
              </c:strCache>
            </c:strRef>
          </c:tx>
          <c:spPr>
            <a:solidFill>
              <a:schemeClr val="accent4"/>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27'!$F$28:$F$32</c:f>
              <c:numCache>
                <c:formatCode>#,##0\ \ </c:formatCode>
                <c:ptCount val="5"/>
                <c:pt idx="0">
                  <c:v>1</c:v>
                </c:pt>
                <c:pt idx="1">
                  <c:v>2</c:v>
                </c:pt>
                <c:pt idx="2">
                  <c:v>3</c:v>
                </c:pt>
                <c:pt idx="3">
                  <c:v>2</c:v>
                </c:pt>
                <c:pt idx="4">
                  <c:v>83</c:v>
                </c:pt>
              </c:numCache>
            </c:numRef>
          </c:val>
          <c:extLst>
            <c:ext xmlns:c16="http://schemas.microsoft.com/office/drawing/2014/chart" uri="{C3380CC4-5D6E-409C-BE32-E72D297353CC}">
              <c16:uniqueId val="{00000003-4B56-43BB-94A7-036E013855CD}"/>
            </c:ext>
          </c:extLst>
        </c:ser>
        <c:ser>
          <c:idx val="4"/>
          <c:order val="4"/>
          <c:tx>
            <c:strRef>
              <c:f>'Table 27'!$G$7</c:f>
              <c:strCache>
                <c:ptCount val="1"/>
                <c:pt idx="0">
                  <c:v>2023</c:v>
                </c:pt>
              </c:strCache>
            </c:strRef>
          </c:tx>
          <c:spPr>
            <a:solidFill>
              <a:schemeClr val="accent5"/>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27'!$G$28:$G$32</c:f>
              <c:numCache>
                <c:formatCode>#,##0\ \ </c:formatCode>
                <c:ptCount val="5"/>
                <c:pt idx="0">
                  <c:v>80</c:v>
                </c:pt>
                <c:pt idx="1">
                  <c:v>305</c:v>
                </c:pt>
                <c:pt idx="2">
                  <c:v>261</c:v>
                </c:pt>
                <c:pt idx="3">
                  <c:v>52</c:v>
                </c:pt>
                <c:pt idx="4">
                  <c:v>448</c:v>
                </c:pt>
              </c:numCache>
            </c:numRef>
          </c:val>
          <c:extLst>
            <c:ext xmlns:c16="http://schemas.microsoft.com/office/drawing/2014/chart" uri="{C3380CC4-5D6E-409C-BE32-E72D297353CC}">
              <c16:uniqueId val="{00000004-4B56-43BB-94A7-036E013855CD}"/>
            </c:ext>
          </c:extLst>
        </c:ser>
        <c:dLbls>
          <c:showLegendKey val="0"/>
          <c:showVal val="0"/>
          <c:showCatName val="0"/>
          <c:showSerName val="0"/>
          <c:showPercent val="0"/>
          <c:showBubbleSize val="0"/>
        </c:dLbls>
        <c:gapWidth val="50"/>
        <c:axId val="674381312"/>
        <c:axId val="674378176"/>
      </c:barChart>
      <c:catAx>
        <c:axId val="674381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176"/>
        <c:crosses val="autoZero"/>
        <c:auto val="1"/>
        <c:lblAlgn val="ctr"/>
        <c:lblOffset val="100"/>
        <c:noMultiLvlLbl val="0"/>
      </c:catAx>
      <c:valAx>
        <c:axId val="6743781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131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6'!$C$12:$C$16</c:f>
              <c:numCache>
                <c:formatCode>#,##0\ \ </c:formatCode>
                <c:ptCount val="5"/>
                <c:pt idx="0">
                  <c:v>2005879</c:v>
                </c:pt>
                <c:pt idx="1">
                  <c:v>1081768</c:v>
                </c:pt>
                <c:pt idx="2">
                  <c:v>306728</c:v>
                </c:pt>
                <c:pt idx="3">
                  <c:v>68363</c:v>
                </c:pt>
                <c:pt idx="4">
                  <c:v>77484</c:v>
                </c:pt>
              </c:numCache>
            </c:numRef>
          </c:val>
          <c:extLst>
            <c:ext xmlns:c16="http://schemas.microsoft.com/office/drawing/2014/chart" uri="{C3380CC4-5D6E-409C-BE32-E72D297353CC}">
              <c16:uniqueId val="{00000000-E42E-438C-8172-8F19FCE6AAA6}"/>
            </c:ext>
          </c:extLst>
        </c:ser>
        <c:ser>
          <c:idx val="1"/>
          <c:order val="1"/>
          <c:tx>
            <c:strRef>
              <c:f>'Table 6'!$D$7</c:f>
              <c:strCache>
                <c:ptCount val="1"/>
                <c:pt idx="0">
                  <c:v>2020</c:v>
                </c:pt>
              </c:strCache>
            </c:strRef>
          </c:tx>
          <c:spPr>
            <a:solidFill>
              <a:schemeClr val="accent2"/>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6'!$D$12:$D$16</c:f>
              <c:numCache>
                <c:formatCode>#,##0\ \ </c:formatCode>
                <c:ptCount val="5"/>
                <c:pt idx="0">
                  <c:v>1573555</c:v>
                </c:pt>
                <c:pt idx="1">
                  <c:v>901744</c:v>
                </c:pt>
                <c:pt idx="2">
                  <c:v>272942</c:v>
                </c:pt>
                <c:pt idx="3">
                  <c:v>60498</c:v>
                </c:pt>
                <c:pt idx="4">
                  <c:v>69444</c:v>
                </c:pt>
              </c:numCache>
            </c:numRef>
          </c:val>
          <c:extLst>
            <c:ext xmlns:c16="http://schemas.microsoft.com/office/drawing/2014/chart" uri="{C3380CC4-5D6E-409C-BE32-E72D297353CC}">
              <c16:uniqueId val="{00000001-E42E-438C-8172-8F19FCE6AAA6}"/>
            </c:ext>
          </c:extLst>
        </c:ser>
        <c:ser>
          <c:idx val="2"/>
          <c:order val="2"/>
          <c:tx>
            <c:strRef>
              <c:f>'Table 6'!$E$7</c:f>
              <c:strCache>
                <c:ptCount val="1"/>
                <c:pt idx="0">
                  <c:v>2021</c:v>
                </c:pt>
              </c:strCache>
            </c:strRef>
          </c:tx>
          <c:spPr>
            <a:solidFill>
              <a:schemeClr val="accent3"/>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6'!$E$12:$E$16</c:f>
              <c:numCache>
                <c:formatCode>#,##0\ \ </c:formatCode>
                <c:ptCount val="5"/>
                <c:pt idx="0">
                  <c:v>11573</c:v>
                </c:pt>
                <c:pt idx="1">
                  <c:v>79614</c:v>
                </c:pt>
                <c:pt idx="2">
                  <c:v>14185</c:v>
                </c:pt>
                <c:pt idx="3">
                  <c:v>1870</c:v>
                </c:pt>
                <c:pt idx="4">
                  <c:v>302</c:v>
                </c:pt>
              </c:numCache>
            </c:numRef>
          </c:val>
          <c:extLst>
            <c:ext xmlns:c16="http://schemas.microsoft.com/office/drawing/2014/chart" uri="{C3380CC4-5D6E-409C-BE32-E72D297353CC}">
              <c16:uniqueId val="{00000002-E42E-438C-8172-8F19FCE6AAA6}"/>
            </c:ext>
          </c:extLst>
        </c:ser>
        <c:ser>
          <c:idx val="3"/>
          <c:order val="3"/>
          <c:tx>
            <c:strRef>
              <c:f>'Table 6'!$F$7</c:f>
              <c:strCache>
                <c:ptCount val="1"/>
                <c:pt idx="0">
                  <c:v>2022</c:v>
                </c:pt>
              </c:strCache>
            </c:strRef>
          </c:tx>
          <c:spPr>
            <a:solidFill>
              <a:schemeClr val="accent4"/>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6'!$F$12:$F$16</c:f>
              <c:numCache>
                <c:formatCode>#,##0\ \ </c:formatCode>
                <c:ptCount val="5"/>
                <c:pt idx="0">
                  <c:v>37283</c:v>
                </c:pt>
                <c:pt idx="1">
                  <c:v>160283</c:v>
                </c:pt>
                <c:pt idx="2">
                  <c:v>22817</c:v>
                </c:pt>
                <c:pt idx="3">
                  <c:v>2005</c:v>
                </c:pt>
                <c:pt idx="4">
                  <c:v>921</c:v>
                </c:pt>
              </c:numCache>
            </c:numRef>
          </c:val>
          <c:extLst>
            <c:ext xmlns:c16="http://schemas.microsoft.com/office/drawing/2014/chart" uri="{C3380CC4-5D6E-409C-BE32-E72D297353CC}">
              <c16:uniqueId val="{00000003-E42E-438C-8172-8F19FCE6AAA6}"/>
            </c:ext>
          </c:extLst>
        </c:ser>
        <c:ser>
          <c:idx val="4"/>
          <c:order val="4"/>
          <c:tx>
            <c:strRef>
              <c:f>'Table 6'!$G$7</c:f>
              <c:strCache>
                <c:ptCount val="1"/>
                <c:pt idx="0">
                  <c:v>2023</c:v>
                </c:pt>
              </c:strCache>
            </c:strRef>
          </c:tx>
          <c:spPr>
            <a:solidFill>
              <a:schemeClr val="accent5"/>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6'!$G$12:$G$16</c:f>
              <c:numCache>
                <c:formatCode>#,##0\ \ </c:formatCode>
                <c:ptCount val="5"/>
                <c:pt idx="0">
                  <c:v>1009962</c:v>
                </c:pt>
                <c:pt idx="1">
                  <c:v>921673</c:v>
                </c:pt>
                <c:pt idx="2">
                  <c:v>174011</c:v>
                </c:pt>
                <c:pt idx="3">
                  <c:v>32293</c:v>
                </c:pt>
                <c:pt idx="4">
                  <c:v>41639</c:v>
                </c:pt>
              </c:numCache>
            </c:numRef>
          </c:val>
          <c:extLst>
            <c:ext xmlns:c16="http://schemas.microsoft.com/office/drawing/2014/chart" uri="{C3380CC4-5D6E-409C-BE32-E72D297353CC}">
              <c16:uniqueId val="{00000004-E42E-438C-8172-8F19FCE6AAA6}"/>
            </c:ext>
          </c:extLst>
        </c:ser>
        <c:dLbls>
          <c:showLegendKey val="0"/>
          <c:showVal val="0"/>
          <c:showCatName val="0"/>
          <c:showSerName val="0"/>
          <c:showPercent val="0"/>
          <c:showBubbleSize val="0"/>
        </c:dLbls>
        <c:gapWidth val="50"/>
        <c:axId val="583318520"/>
        <c:axId val="583313424"/>
      </c:barChart>
      <c:catAx>
        <c:axId val="583318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3424"/>
        <c:crosses val="autoZero"/>
        <c:auto val="1"/>
        <c:lblAlgn val="ctr"/>
        <c:lblOffset val="100"/>
        <c:noMultiLvlLbl val="0"/>
      </c:catAx>
      <c:valAx>
        <c:axId val="58331342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520"/>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28'!$C$12:$C$16</c:f>
              <c:numCache>
                <c:formatCode>#,##0\ \ </c:formatCode>
                <c:ptCount val="5"/>
                <c:pt idx="0">
                  <c:v>51261</c:v>
                </c:pt>
                <c:pt idx="1">
                  <c:v>7912</c:v>
                </c:pt>
                <c:pt idx="2">
                  <c:v>1384</c:v>
                </c:pt>
                <c:pt idx="3">
                  <c:v>1280</c:v>
                </c:pt>
                <c:pt idx="4">
                  <c:v>458</c:v>
                </c:pt>
              </c:numCache>
            </c:numRef>
          </c:val>
          <c:extLst>
            <c:ext xmlns:c16="http://schemas.microsoft.com/office/drawing/2014/chart" uri="{C3380CC4-5D6E-409C-BE32-E72D297353CC}">
              <c16:uniqueId val="{00000000-FFBF-479F-A3CF-F62D7822030C}"/>
            </c:ext>
          </c:extLst>
        </c:ser>
        <c:ser>
          <c:idx val="1"/>
          <c:order val="1"/>
          <c:tx>
            <c:strRef>
              <c:f>'Table 28'!$D$7</c:f>
              <c:strCache>
                <c:ptCount val="1"/>
                <c:pt idx="0">
                  <c:v>2020</c:v>
                </c:pt>
              </c:strCache>
            </c:strRef>
          </c:tx>
          <c:spPr>
            <a:solidFill>
              <a:schemeClr val="accent2"/>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28'!$D$12:$D$16</c:f>
              <c:numCache>
                <c:formatCode>#,##0\ \ </c:formatCode>
                <c:ptCount val="5"/>
                <c:pt idx="0">
                  <c:v>30757</c:v>
                </c:pt>
                <c:pt idx="1">
                  <c:v>5199</c:v>
                </c:pt>
                <c:pt idx="2">
                  <c:v>1299</c:v>
                </c:pt>
                <c:pt idx="3">
                  <c:v>1164</c:v>
                </c:pt>
                <c:pt idx="4">
                  <c:v>437</c:v>
                </c:pt>
              </c:numCache>
            </c:numRef>
          </c:val>
          <c:extLst>
            <c:ext xmlns:c16="http://schemas.microsoft.com/office/drawing/2014/chart" uri="{C3380CC4-5D6E-409C-BE32-E72D297353CC}">
              <c16:uniqueId val="{00000001-FFBF-479F-A3CF-F62D7822030C}"/>
            </c:ext>
          </c:extLst>
        </c:ser>
        <c:ser>
          <c:idx val="2"/>
          <c:order val="2"/>
          <c:tx>
            <c:strRef>
              <c:f>'Table 28'!$E$7</c:f>
              <c:strCache>
                <c:ptCount val="1"/>
                <c:pt idx="0">
                  <c:v>2021</c:v>
                </c:pt>
              </c:strCache>
            </c:strRef>
          </c:tx>
          <c:spPr>
            <a:solidFill>
              <a:schemeClr val="accent3"/>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28'!$E$12:$E$16</c:f>
              <c:numCache>
                <c:formatCode>#,##0\ \ </c:formatCode>
                <c:ptCount val="5"/>
                <c:pt idx="0">
                  <c:v>19</c:v>
                </c:pt>
                <c:pt idx="1">
                  <c:v>90</c:v>
                </c:pt>
                <c:pt idx="2">
                  <c:v>7</c:v>
                </c:pt>
                <c:pt idx="3">
                  <c:v>19</c:v>
                </c:pt>
                <c:pt idx="4">
                  <c:v>0</c:v>
                </c:pt>
              </c:numCache>
            </c:numRef>
          </c:val>
          <c:extLst>
            <c:ext xmlns:c16="http://schemas.microsoft.com/office/drawing/2014/chart" uri="{C3380CC4-5D6E-409C-BE32-E72D297353CC}">
              <c16:uniqueId val="{00000002-FFBF-479F-A3CF-F62D7822030C}"/>
            </c:ext>
          </c:extLst>
        </c:ser>
        <c:ser>
          <c:idx val="3"/>
          <c:order val="3"/>
          <c:tx>
            <c:strRef>
              <c:f>'Table 28'!$F$7</c:f>
              <c:strCache>
                <c:ptCount val="1"/>
                <c:pt idx="0">
                  <c:v>2022</c:v>
                </c:pt>
              </c:strCache>
            </c:strRef>
          </c:tx>
          <c:spPr>
            <a:solidFill>
              <a:schemeClr val="accent4"/>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28'!$F$12:$F$16</c:f>
              <c:numCache>
                <c:formatCode>#,##0\ \ </c:formatCode>
                <c:ptCount val="5"/>
                <c:pt idx="0">
                  <c:v>20</c:v>
                </c:pt>
                <c:pt idx="1">
                  <c:v>142</c:v>
                </c:pt>
                <c:pt idx="2">
                  <c:v>11</c:v>
                </c:pt>
                <c:pt idx="3">
                  <c:v>23</c:v>
                </c:pt>
                <c:pt idx="4">
                  <c:v>1</c:v>
                </c:pt>
              </c:numCache>
            </c:numRef>
          </c:val>
          <c:extLst>
            <c:ext xmlns:c16="http://schemas.microsoft.com/office/drawing/2014/chart" uri="{C3380CC4-5D6E-409C-BE32-E72D297353CC}">
              <c16:uniqueId val="{00000003-FFBF-479F-A3CF-F62D7822030C}"/>
            </c:ext>
          </c:extLst>
        </c:ser>
        <c:ser>
          <c:idx val="4"/>
          <c:order val="4"/>
          <c:tx>
            <c:strRef>
              <c:f>'Table 28'!$G$7</c:f>
              <c:strCache>
                <c:ptCount val="1"/>
                <c:pt idx="0">
                  <c:v>2023</c:v>
                </c:pt>
              </c:strCache>
            </c:strRef>
          </c:tx>
          <c:spPr>
            <a:solidFill>
              <a:schemeClr val="accent5"/>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28'!$G$12:$G$16</c:f>
              <c:numCache>
                <c:formatCode>#,##0\ \ </c:formatCode>
                <c:ptCount val="5"/>
                <c:pt idx="0">
                  <c:v>2907</c:v>
                </c:pt>
                <c:pt idx="1">
                  <c:v>2473</c:v>
                </c:pt>
                <c:pt idx="2">
                  <c:v>286</c:v>
                </c:pt>
                <c:pt idx="3">
                  <c:v>390</c:v>
                </c:pt>
                <c:pt idx="4">
                  <c:v>58</c:v>
                </c:pt>
              </c:numCache>
            </c:numRef>
          </c:val>
          <c:extLst>
            <c:ext xmlns:c16="http://schemas.microsoft.com/office/drawing/2014/chart" uri="{C3380CC4-5D6E-409C-BE32-E72D297353CC}">
              <c16:uniqueId val="{00000004-FFBF-479F-A3CF-F62D7822030C}"/>
            </c:ext>
          </c:extLst>
        </c:ser>
        <c:dLbls>
          <c:showLegendKey val="0"/>
          <c:showVal val="0"/>
          <c:showCatName val="0"/>
          <c:showSerName val="0"/>
          <c:showPercent val="0"/>
          <c:showBubbleSize val="0"/>
        </c:dLbls>
        <c:gapWidth val="50"/>
        <c:axId val="675998552"/>
        <c:axId val="675993456"/>
      </c:barChart>
      <c:catAx>
        <c:axId val="675998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456"/>
        <c:crosses val="autoZero"/>
        <c:auto val="1"/>
        <c:lblAlgn val="ctr"/>
        <c:lblOffset val="100"/>
        <c:noMultiLvlLbl val="0"/>
      </c:catAx>
      <c:valAx>
        <c:axId val="67599345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8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28'!$C$19:$C$25</c:f>
              <c:numCache>
                <c:formatCode>#,##0\ \ </c:formatCode>
                <c:ptCount val="7"/>
                <c:pt idx="0">
                  <c:v>6321</c:v>
                </c:pt>
                <c:pt idx="1">
                  <c:v>3612</c:v>
                </c:pt>
                <c:pt idx="2">
                  <c:v>11671</c:v>
                </c:pt>
                <c:pt idx="3">
                  <c:v>11170</c:v>
                </c:pt>
                <c:pt idx="4">
                  <c:v>12940</c:v>
                </c:pt>
                <c:pt idx="5">
                  <c:v>12462</c:v>
                </c:pt>
                <c:pt idx="6">
                  <c:v>6019</c:v>
                </c:pt>
              </c:numCache>
            </c:numRef>
          </c:val>
          <c:extLst>
            <c:ext xmlns:c16="http://schemas.microsoft.com/office/drawing/2014/chart" uri="{C3380CC4-5D6E-409C-BE32-E72D297353CC}">
              <c16:uniqueId val="{00000000-923C-4EF1-A3F2-C05BA85E6C64}"/>
            </c:ext>
          </c:extLst>
        </c:ser>
        <c:ser>
          <c:idx val="1"/>
          <c:order val="1"/>
          <c:tx>
            <c:strRef>
              <c:f>'Table 28'!$D$7</c:f>
              <c:strCache>
                <c:ptCount val="1"/>
                <c:pt idx="0">
                  <c:v>2020</c:v>
                </c:pt>
              </c:strCache>
            </c:strRef>
          </c:tx>
          <c:spPr>
            <a:solidFill>
              <a:schemeClr val="accent2"/>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28'!$D$19:$D$25</c:f>
              <c:numCache>
                <c:formatCode>#,##0\ \ </c:formatCode>
                <c:ptCount val="7"/>
                <c:pt idx="0">
                  <c:v>4996</c:v>
                </c:pt>
                <c:pt idx="1">
                  <c:v>2697</c:v>
                </c:pt>
                <c:pt idx="2">
                  <c:v>7734</c:v>
                </c:pt>
                <c:pt idx="3">
                  <c:v>7450</c:v>
                </c:pt>
                <c:pt idx="4">
                  <c:v>7226</c:v>
                </c:pt>
                <c:pt idx="5">
                  <c:v>6797</c:v>
                </c:pt>
                <c:pt idx="6">
                  <c:v>3224</c:v>
                </c:pt>
              </c:numCache>
            </c:numRef>
          </c:val>
          <c:extLst>
            <c:ext xmlns:c16="http://schemas.microsoft.com/office/drawing/2014/chart" uri="{C3380CC4-5D6E-409C-BE32-E72D297353CC}">
              <c16:uniqueId val="{00000001-923C-4EF1-A3F2-C05BA85E6C64}"/>
            </c:ext>
          </c:extLst>
        </c:ser>
        <c:ser>
          <c:idx val="2"/>
          <c:order val="2"/>
          <c:tx>
            <c:strRef>
              <c:f>'Table 28'!$E$7</c:f>
              <c:strCache>
                <c:ptCount val="1"/>
                <c:pt idx="0">
                  <c:v>2021</c:v>
                </c:pt>
              </c:strCache>
            </c:strRef>
          </c:tx>
          <c:spPr>
            <a:solidFill>
              <a:schemeClr val="accent3"/>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28'!$E$19:$E$25</c:f>
              <c:numCache>
                <c:formatCode>#,##0\ \ </c:formatCode>
                <c:ptCount val="7"/>
                <c:pt idx="0">
                  <c:v>2</c:v>
                </c:pt>
                <c:pt idx="1">
                  <c:v>10</c:v>
                </c:pt>
                <c:pt idx="2">
                  <c:v>35</c:v>
                </c:pt>
                <c:pt idx="3">
                  <c:v>32</c:v>
                </c:pt>
                <c:pt idx="4">
                  <c:v>19</c:v>
                </c:pt>
                <c:pt idx="5">
                  <c:v>35</c:v>
                </c:pt>
                <c:pt idx="6">
                  <c:v>34</c:v>
                </c:pt>
              </c:numCache>
            </c:numRef>
          </c:val>
          <c:extLst>
            <c:ext xmlns:c16="http://schemas.microsoft.com/office/drawing/2014/chart" uri="{C3380CC4-5D6E-409C-BE32-E72D297353CC}">
              <c16:uniqueId val="{00000002-923C-4EF1-A3F2-C05BA85E6C64}"/>
            </c:ext>
          </c:extLst>
        </c:ser>
        <c:ser>
          <c:idx val="3"/>
          <c:order val="3"/>
          <c:tx>
            <c:strRef>
              <c:f>'Table 28'!$F$7</c:f>
              <c:strCache>
                <c:ptCount val="1"/>
                <c:pt idx="0">
                  <c:v>2022</c:v>
                </c:pt>
              </c:strCache>
            </c:strRef>
          </c:tx>
          <c:spPr>
            <a:solidFill>
              <a:schemeClr val="accent4"/>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28'!$F$19:$F$25</c:f>
              <c:numCache>
                <c:formatCode>#,##0\ \ </c:formatCode>
                <c:ptCount val="7"/>
                <c:pt idx="0">
                  <c:v>9</c:v>
                </c:pt>
                <c:pt idx="1">
                  <c:v>25</c:v>
                </c:pt>
                <c:pt idx="2">
                  <c:v>23</c:v>
                </c:pt>
                <c:pt idx="3">
                  <c:v>36</c:v>
                </c:pt>
                <c:pt idx="4">
                  <c:v>41</c:v>
                </c:pt>
                <c:pt idx="5">
                  <c:v>60</c:v>
                </c:pt>
                <c:pt idx="6">
                  <c:v>36</c:v>
                </c:pt>
              </c:numCache>
            </c:numRef>
          </c:val>
          <c:extLst>
            <c:ext xmlns:c16="http://schemas.microsoft.com/office/drawing/2014/chart" uri="{C3380CC4-5D6E-409C-BE32-E72D297353CC}">
              <c16:uniqueId val="{00000003-923C-4EF1-A3F2-C05BA85E6C64}"/>
            </c:ext>
          </c:extLst>
        </c:ser>
        <c:ser>
          <c:idx val="4"/>
          <c:order val="4"/>
          <c:tx>
            <c:strRef>
              <c:f>'Table 28'!$G$7</c:f>
              <c:strCache>
                <c:ptCount val="1"/>
                <c:pt idx="0">
                  <c:v>2023</c:v>
                </c:pt>
              </c:strCache>
            </c:strRef>
          </c:tx>
          <c:spPr>
            <a:solidFill>
              <a:schemeClr val="accent5"/>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28'!$G$19:$G$25</c:f>
              <c:numCache>
                <c:formatCode>#,##0\ \ </c:formatCode>
                <c:ptCount val="7"/>
                <c:pt idx="0">
                  <c:v>229</c:v>
                </c:pt>
                <c:pt idx="1">
                  <c:v>503</c:v>
                </c:pt>
                <c:pt idx="2">
                  <c:v>1080</c:v>
                </c:pt>
                <c:pt idx="3">
                  <c:v>802</c:v>
                </c:pt>
                <c:pt idx="4">
                  <c:v>1270</c:v>
                </c:pt>
                <c:pt idx="5">
                  <c:v>1606</c:v>
                </c:pt>
                <c:pt idx="6">
                  <c:v>1122</c:v>
                </c:pt>
              </c:numCache>
            </c:numRef>
          </c:val>
          <c:extLst>
            <c:ext xmlns:c16="http://schemas.microsoft.com/office/drawing/2014/chart" uri="{C3380CC4-5D6E-409C-BE32-E72D297353CC}">
              <c16:uniqueId val="{00000004-923C-4EF1-A3F2-C05BA85E6C64}"/>
            </c:ext>
          </c:extLst>
        </c:ser>
        <c:dLbls>
          <c:showLegendKey val="0"/>
          <c:showVal val="0"/>
          <c:showCatName val="0"/>
          <c:showSerName val="0"/>
          <c:showPercent val="0"/>
          <c:showBubbleSize val="0"/>
        </c:dLbls>
        <c:gapWidth val="50"/>
        <c:axId val="675997768"/>
        <c:axId val="675993064"/>
      </c:barChart>
      <c:catAx>
        <c:axId val="67599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064"/>
        <c:crosses val="autoZero"/>
        <c:auto val="1"/>
        <c:lblAlgn val="ctr"/>
        <c:lblOffset val="100"/>
        <c:noMultiLvlLbl val="0"/>
      </c:catAx>
      <c:valAx>
        <c:axId val="6759930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77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28'!$C$28:$C$32</c:f>
              <c:numCache>
                <c:formatCode>#,##0\ \ </c:formatCode>
                <c:ptCount val="5"/>
                <c:pt idx="0">
                  <c:v>8232</c:v>
                </c:pt>
                <c:pt idx="1">
                  <c:v>19549</c:v>
                </c:pt>
                <c:pt idx="2">
                  <c:v>23637</c:v>
                </c:pt>
                <c:pt idx="3">
                  <c:v>5294</c:v>
                </c:pt>
                <c:pt idx="4">
                  <c:v>7483</c:v>
                </c:pt>
              </c:numCache>
            </c:numRef>
          </c:val>
          <c:extLst>
            <c:ext xmlns:c16="http://schemas.microsoft.com/office/drawing/2014/chart" uri="{C3380CC4-5D6E-409C-BE32-E72D297353CC}">
              <c16:uniqueId val="{00000000-5EE0-4495-84D6-426E272C4AE1}"/>
            </c:ext>
          </c:extLst>
        </c:ser>
        <c:ser>
          <c:idx val="1"/>
          <c:order val="1"/>
          <c:tx>
            <c:strRef>
              <c:f>'Table 28'!$D$7</c:f>
              <c:strCache>
                <c:ptCount val="1"/>
                <c:pt idx="0">
                  <c:v>2020</c:v>
                </c:pt>
              </c:strCache>
            </c:strRef>
          </c:tx>
          <c:spPr>
            <a:solidFill>
              <a:schemeClr val="accent2"/>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28'!$D$28:$D$32</c:f>
              <c:numCache>
                <c:formatCode>#,##0\ \ </c:formatCode>
                <c:ptCount val="5"/>
                <c:pt idx="0">
                  <c:v>4007</c:v>
                </c:pt>
                <c:pt idx="1">
                  <c:v>11689</c:v>
                </c:pt>
                <c:pt idx="2">
                  <c:v>14651</c:v>
                </c:pt>
                <c:pt idx="3">
                  <c:v>3032</c:v>
                </c:pt>
                <c:pt idx="4">
                  <c:v>6746</c:v>
                </c:pt>
              </c:numCache>
            </c:numRef>
          </c:val>
          <c:extLst>
            <c:ext xmlns:c16="http://schemas.microsoft.com/office/drawing/2014/chart" uri="{C3380CC4-5D6E-409C-BE32-E72D297353CC}">
              <c16:uniqueId val="{00000001-5EE0-4495-84D6-426E272C4AE1}"/>
            </c:ext>
          </c:extLst>
        </c:ser>
        <c:ser>
          <c:idx val="2"/>
          <c:order val="2"/>
          <c:tx>
            <c:strRef>
              <c:f>'Table 28'!$E$7</c:f>
              <c:strCache>
                <c:ptCount val="1"/>
                <c:pt idx="0">
                  <c:v>2021</c:v>
                </c:pt>
              </c:strCache>
            </c:strRef>
          </c:tx>
          <c:spPr>
            <a:solidFill>
              <a:schemeClr val="accent3"/>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28'!$E$28:$E$32</c:f>
              <c:numCache>
                <c:formatCode>#,##0\ \ </c:formatCode>
                <c:ptCount val="5"/>
                <c:pt idx="0">
                  <c:v>0</c:v>
                </c:pt>
                <c:pt idx="1">
                  <c:v>0</c:v>
                </c:pt>
                <c:pt idx="2">
                  <c:v>0</c:v>
                </c:pt>
                <c:pt idx="3">
                  <c:v>10</c:v>
                </c:pt>
                <c:pt idx="4">
                  <c:v>156</c:v>
                </c:pt>
              </c:numCache>
            </c:numRef>
          </c:val>
          <c:extLst>
            <c:ext xmlns:c16="http://schemas.microsoft.com/office/drawing/2014/chart" uri="{C3380CC4-5D6E-409C-BE32-E72D297353CC}">
              <c16:uniqueId val="{00000002-5EE0-4495-84D6-426E272C4AE1}"/>
            </c:ext>
          </c:extLst>
        </c:ser>
        <c:ser>
          <c:idx val="3"/>
          <c:order val="3"/>
          <c:tx>
            <c:strRef>
              <c:f>'Table 28'!$F$7</c:f>
              <c:strCache>
                <c:ptCount val="1"/>
                <c:pt idx="0">
                  <c:v>2022</c:v>
                </c:pt>
              </c:strCache>
            </c:strRef>
          </c:tx>
          <c:spPr>
            <a:solidFill>
              <a:schemeClr val="accent4"/>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28'!$F$28:$F$32</c:f>
              <c:numCache>
                <c:formatCode>#,##0\ \ </c:formatCode>
                <c:ptCount val="5"/>
                <c:pt idx="0">
                  <c:v>2</c:v>
                </c:pt>
                <c:pt idx="1">
                  <c:v>6</c:v>
                </c:pt>
                <c:pt idx="2">
                  <c:v>4</c:v>
                </c:pt>
                <c:pt idx="3">
                  <c:v>3</c:v>
                </c:pt>
                <c:pt idx="4">
                  <c:v>215</c:v>
                </c:pt>
              </c:numCache>
            </c:numRef>
          </c:val>
          <c:extLst>
            <c:ext xmlns:c16="http://schemas.microsoft.com/office/drawing/2014/chart" uri="{C3380CC4-5D6E-409C-BE32-E72D297353CC}">
              <c16:uniqueId val="{00000003-5EE0-4495-84D6-426E272C4AE1}"/>
            </c:ext>
          </c:extLst>
        </c:ser>
        <c:ser>
          <c:idx val="4"/>
          <c:order val="4"/>
          <c:tx>
            <c:strRef>
              <c:f>'Table 28'!$G$7</c:f>
              <c:strCache>
                <c:ptCount val="1"/>
                <c:pt idx="0">
                  <c:v>2023</c:v>
                </c:pt>
              </c:strCache>
            </c:strRef>
          </c:tx>
          <c:spPr>
            <a:solidFill>
              <a:schemeClr val="accent5"/>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28'!$G$28:$G$32</c:f>
              <c:numCache>
                <c:formatCode>#,##0\ \ </c:formatCode>
                <c:ptCount val="5"/>
                <c:pt idx="0">
                  <c:v>388</c:v>
                </c:pt>
                <c:pt idx="1">
                  <c:v>1359</c:v>
                </c:pt>
                <c:pt idx="2">
                  <c:v>1331</c:v>
                </c:pt>
                <c:pt idx="3">
                  <c:v>435</c:v>
                </c:pt>
                <c:pt idx="4">
                  <c:v>3099</c:v>
                </c:pt>
              </c:numCache>
            </c:numRef>
          </c:val>
          <c:extLst>
            <c:ext xmlns:c16="http://schemas.microsoft.com/office/drawing/2014/chart" uri="{C3380CC4-5D6E-409C-BE32-E72D297353CC}">
              <c16:uniqueId val="{00000004-5EE0-4495-84D6-426E272C4AE1}"/>
            </c:ext>
          </c:extLst>
        </c:ser>
        <c:dLbls>
          <c:showLegendKey val="0"/>
          <c:showVal val="0"/>
          <c:showCatName val="0"/>
          <c:showSerName val="0"/>
          <c:showPercent val="0"/>
          <c:showBubbleSize val="0"/>
        </c:dLbls>
        <c:gapWidth val="50"/>
        <c:axId val="676001296"/>
        <c:axId val="676000512"/>
      </c:barChart>
      <c:catAx>
        <c:axId val="676001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512"/>
        <c:crosses val="autoZero"/>
        <c:auto val="1"/>
        <c:lblAlgn val="ctr"/>
        <c:lblOffset val="100"/>
        <c:noMultiLvlLbl val="0"/>
      </c:catAx>
      <c:valAx>
        <c:axId val="67600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12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29'!$C$12:$C$16</c:f>
              <c:numCache>
                <c:formatCode>#,##0\ \ </c:formatCode>
                <c:ptCount val="5"/>
                <c:pt idx="0">
                  <c:v>1518</c:v>
                </c:pt>
                <c:pt idx="1">
                  <c:v>276</c:v>
                </c:pt>
                <c:pt idx="2">
                  <c:v>156</c:v>
                </c:pt>
                <c:pt idx="3">
                  <c:v>37</c:v>
                </c:pt>
                <c:pt idx="4">
                  <c:v>67</c:v>
                </c:pt>
              </c:numCache>
            </c:numRef>
          </c:val>
          <c:extLst>
            <c:ext xmlns:c16="http://schemas.microsoft.com/office/drawing/2014/chart" uri="{C3380CC4-5D6E-409C-BE32-E72D297353CC}">
              <c16:uniqueId val="{00000000-A288-4C5D-A907-6F9D16F93675}"/>
            </c:ext>
          </c:extLst>
        </c:ser>
        <c:ser>
          <c:idx val="1"/>
          <c:order val="1"/>
          <c:tx>
            <c:strRef>
              <c:f>'Table 29'!$D$7</c:f>
              <c:strCache>
                <c:ptCount val="1"/>
                <c:pt idx="0">
                  <c:v>2020</c:v>
                </c:pt>
              </c:strCache>
            </c:strRef>
          </c:tx>
          <c:spPr>
            <a:solidFill>
              <a:schemeClr val="accent2"/>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29'!$D$12:$D$16</c:f>
              <c:numCache>
                <c:formatCode>#,##0\ \ </c:formatCode>
                <c:ptCount val="5"/>
                <c:pt idx="0">
                  <c:v>0</c:v>
                </c:pt>
                <c:pt idx="1">
                  <c:v>7</c:v>
                </c:pt>
                <c:pt idx="2">
                  <c:v>0</c:v>
                </c:pt>
                <c:pt idx="3">
                  <c:v>0</c:v>
                </c:pt>
                <c:pt idx="4">
                  <c:v>0</c:v>
                </c:pt>
              </c:numCache>
            </c:numRef>
          </c:val>
          <c:extLst>
            <c:ext xmlns:c16="http://schemas.microsoft.com/office/drawing/2014/chart" uri="{C3380CC4-5D6E-409C-BE32-E72D297353CC}">
              <c16:uniqueId val="{00000001-A288-4C5D-A907-6F9D16F93675}"/>
            </c:ext>
          </c:extLst>
        </c:ser>
        <c:ser>
          <c:idx val="2"/>
          <c:order val="2"/>
          <c:tx>
            <c:strRef>
              <c:f>'Table 29'!$E$7</c:f>
              <c:strCache>
                <c:ptCount val="1"/>
                <c:pt idx="0">
                  <c:v>2021</c:v>
                </c:pt>
              </c:strCache>
            </c:strRef>
          </c:tx>
          <c:spPr>
            <a:solidFill>
              <a:schemeClr val="accent3"/>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29'!$E$12:$E$16</c:f>
              <c:numCache>
                <c:formatCode>#,##0\ \ </c:formatCode>
                <c:ptCount val="5"/>
                <c:pt idx="0">
                  <c:v>1</c:v>
                </c:pt>
                <c:pt idx="1">
                  <c:v>8</c:v>
                </c:pt>
                <c:pt idx="2">
                  <c:v>1</c:v>
                </c:pt>
                <c:pt idx="3">
                  <c:v>0</c:v>
                </c:pt>
                <c:pt idx="4">
                  <c:v>0</c:v>
                </c:pt>
              </c:numCache>
            </c:numRef>
          </c:val>
          <c:extLst>
            <c:ext xmlns:c16="http://schemas.microsoft.com/office/drawing/2014/chart" uri="{C3380CC4-5D6E-409C-BE32-E72D297353CC}">
              <c16:uniqueId val="{00000002-A288-4C5D-A907-6F9D16F93675}"/>
            </c:ext>
          </c:extLst>
        </c:ser>
        <c:ser>
          <c:idx val="3"/>
          <c:order val="3"/>
          <c:tx>
            <c:strRef>
              <c:f>'Table 29'!$F$7</c:f>
              <c:strCache>
                <c:ptCount val="1"/>
                <c:pt idx="0">
                  <c:v>2022</c:v>
                </c:pt>
              </c:strCache>
            </c:strRef>
          </c:tx>
          <c:spPr>
            <a:solidFill>
              <a:schemeClr val="accent4"/>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29'!$F$12:$F$16</c:f>
              <c:numCache>
                <c:formatCode>#,##0\ \ </c:formatCode>
                <c:ptCount val="5"/>
                <c:pt idx="0">
                  <c:v>9</c:v>
                </c:pt>
                <c:pt idx="1">
                  <c:v>75</c:v>
                </c:pt>
                <c:pt idx="2">
                  <c:v>3</c:v>
                </c:pt>
                <c:pt idx="3">
                  <c:v>4</c:v>
                </c:pt>
                <c:pt idx="4">
                  <c:v>0</c:v>
                </c:pt>
              </c:numCache>
            </c:numRef>
          </c:val>
          <c:extLst>
            <c:ext xmlns:c16="http://schemas.microsoft.com/office/drawing/2014/chart" uri="{C3380CC4-5D6E-409C-BE32-E72D297353CC}">
              <c16:uniqueId val="{00000003-A288-4C5D-A907-6F9D16F93675}"/>
            </c:ext>
          </c:extLst>
        </c:ser>
        <c:ser>
          <c:idx val="4"/>
          <c:order val="4"/>
          <c:tx>
            <c:strRef>
              <c:f>'Table 29'!$G$7</c:f>
              <c:strCache>
                <c:ptCount val="1"/>
                <c:pt idx="0">
                  <c:v>2023</c:v>
                </c:pt>
              </c:strCache>
            </c:strRef>
          </c:tx>
          <c:spPr>
            <a:solidFill>
              <a:schemeClr val="accent5"/>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29'!$G$12:$G$16</c:f>
              <c:numCache>
                <c:formatCode>#,##0\ \ </c:formatCode>
                <c:ptCount val="5"/>
                <c:pt idx="0">
                  <c:v>396</c:v>
                </c:pt>
                <c:pt idx="1">
                  <c:v>165</c:v>
                </c:pt>
                <c:pt idx="2">
                  <c:v>72</c:v>
                </c:pt>
                <c:pt idx="3">
                  <c:v>0</c:v>
                </c:pt>
                <c:pt idx="4">
                  <c:v>32</c:v>
                </c:pt>
              </c:numCache>
            </c:numRef>
          </c:val>
          <c:extLst>
            <c:ext xmlns:c16="http://schemas.microsoft.com/office/drawing/2014/chart" uri="{C3380CC4-5D6E-409C-BE32-E72D297353CC}">
              <c16:uniqueId val="{00000004-A288-4C5D-A907-6F9D16F93675}"/>
            </c:ext>
          </c:extLst>
        </c:ser>
        <c:dLbls>
          <c:showLegendKey val="0"/>
          <c:showVal val="0"/>
          <c:showCatName val="0"/>
          <c:showSerName val="0"/>
          <c:showPercent val="0"/>
          <c:showBubbleSize val="0"/>
        </c:dLbls>
        <c:gapWidth val="50"/>
        <c:axId val="675996592"/>
        <c:axId val="675989928"/>
      </c:barChart>
      <c:catAx>
        <c:axId val="67599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89928"/>
        <c:crosses val="autoZero"/>
        <c:auto val="1"/>
        <c:lblAlgn val="ctr"/>
        <c:lblOffset val="100"/>
        <c:noMultiLvlLbl val="0"/>
      </c:catAx>
      <c:valAx>
        <c:axId val="6759899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59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29'!$C$19:$C$25</c:f>
              <c:numCache>
                <c:formatCode>#,##0\ \ </c:formatCode>
                <c:ptCount val="7"/>
                <c:pt idx="0">
                  <c:v>50</c:v>
                </c:pt>
                <c:pt idx="1">
                  <c:v>46</c:v>
                </c:pt>
                <c:pt idx="2">
                  <c:v>414</c:v>
                </c:pt>
                <c:pt idx="3">
                  <c:v>316</c:v>
                </c:pt>
                <c:pt idx="4">
                  <c:v>326</c:v>
                </c:pt>
                <c:pt idx="5">
                  <c:v>677</c:v>
                </c:pt>
                <c:pt idx="6">
                  <c:v>308</c:v>
                </c:pt>
              </c:numCache>
            </c:numRef>
          </c:val>
          <c:extLst>
            <c:ext xmlns:c16="http://schemas.microsoft.com/office/drawing/2014/chart" uri="{C3380CC4-5D6E-409C-BE32-E72D297353CC}">
              <c16:uniqueId val="{00000000-5A76-4CF8-9A8C-D5875D1E1C37}"/>
            </c:ext>
          </c:extLst>
        </c:ser>
        <c:ser>
          <c:idx val="1"/>
          <c:order val="1"/>
          <c:tx>
            <c:strRef>
              <c:f>'Table 29'!$D$7</c:f>
              <c:strCache>
                <c:ptCount val="1"/>
                <c:pt idx="0">
                  <c:v>2020</c:v>
                </c:pt>
              </c:strCache>
            </c:strRef>
          </c:tx>
          <c:spPr>
            <a:solidFill>
              <a:schemeClr val="accent2"/>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29'!$D$19:$D$25</c:f>
              <c:numCache>
                <c:formatCode>#,##0\ \ </c:formatCode>
                <c:ptCount val="7"/>
                <c:pt idx="0">
                  <c:v>1</c:v>
                </c:pt>
                <c:pt idx="1">
                  <c:v>0</c:v>
                </c:pt>
                <c:pt idx="2">
                  <c:v>1</c:v>
                </c:pt>
                <c:pt idx="3">
                  <c:v>2</c:v>
                </c:pt>
                <c:pt idx="4">
                  <c:v>0</c:v>
                </c:pt>
                <c:pt idx="5">
                  <c:v>3</c:v>
                </c:pt>
                <c:pt idx="6">
                  <c:v>3</c:v>
                </c:pt>
              </c:numCache>
            </c:numRef>
          </c:val>
          <c:extLst>
            <c:ext xmlns:c16="http://schemas.microsoft.com/office/drawing/2014/chart" uri="{C3380CC4-5D6E-409C-BE32-E72D297353CC}">
              <c16:uniqueId val="{00000001-5A76-4CF8-9A8C-D5875D1E1C37}"/>
            </c:ext>
          </c:extLst>
        </c:ser>
        <c:ser>
          <c:idx val="2"/>
          <c:order val="2"/>
          <c:tx>
            <c:strRef>
              <c:f>'Table 29'!$E$7</c:f>
              <c:strCache>
                <c:ptCount val="1"/>
                <c:pt idx="0">
                  <c:v>2021</c:v>
                </c:pt>
              </c:strCache>
            </c:strRef>
          </c:tx>
          <c:spPr>
            <a:solidFill>
              <a:schemeClr val="accent3"/>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29'!$E$19:$E$25</c:f>
              <c:numCache>
                <c:formatCode>#,##0\ \ </c:formatCode>
                <c:ptCount val="7"/>
                <c:pt idx="0">
                  <c:v>1</c:v>
                </c:pt>
                <c:pt idx="1">
                  <c:v>2</c:v>
                </c:pt>
                <c:pt idx="2">
                  <c:v>1</c:v>
                </c:pt>
                <c:pt idx="3">
                  <c:v>12</c:v>
                </c:pt>
                <c:pt idx="4">
                  <c:v>3</c:v>
                </c:pt>
                <c:pt idx="5">
                  <c:v>1</c:v>
                </c:pt>
                <c:pt idx="6">
                  <c:v>2</c:v>
                </c:pt>
              </c:numCache>
            </c:numRef>
          </c:val>
          <c:extLst>
            <c:ext xmlns:c16="http://schemas.microsoft.com/office/drawing/2014/chart" uri="{C3380CC4-5D6E-409C-BE32-E72D297353CC}">
              <c16:uniqueId val="{00000002-5A76-4CF8-9A8C-D5875D1E1C37}"/>
            </c:ext>
          </c:extLst>
        </c:ser>
        <c:ser>
          <c:idx val="3"/>
          <c:order val="3"/>
          <c:tx>
            <c:strRef>
              <c:f>'Table 29'!$F$7</c:f>
              <c:strCache>
                <c:ptCount val="1"/>
                <c:pt idx="0">
                  <c:v>2022</c:v>
                </c:pt>
              </c:strCache>
            </c:strRef>
          </c:tx>
          <c:spPr>
            <a:solidFill>
              <a:schemeClr val="accent4"/>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29'!$F$19:$F$25</c:f>
              <c:numCache>
                <c:formatCode>#,##0\ \ </c:formatCode>
                <c:ptCount val="7"/>
                <c:pt idx="0">
                  <c:v>4</c:v>
                </c:pt>
                <c:pt idx="1">
                  <c:v>3</c:v>
                </c:pt>
                <c:pt idx="2">
                  <c:v>8</c:v>
                </c:pt>
                <c:pt idx="3">
                  <c:v>17</c:v>
                </c:pt>
                <c:pt idx="4">
                  <c:v>27</c:v>
                </c:pt>
                <c:pt idx="5">
                  <c:v>28</c:v>
                </c:pt>
                <c:pt idx="6">
                  <c:v>17</c:v>
                </c:pt>
              </c:numCache>
            </c:numRef>
          </c:val>
          <c:extLst>
            <c:ext xmlns:c16="http://schemas.microsoft.com/office/drawing/2014/chart" uri="{C3380CC4-5D6E-409C-BE32-E72D297353CC}">
              <c16:uniqueId val="{00000003-5A76-4CF8-9A8C-D5875D1E1C37}"/>
            </c:ext>
          </c:extLst>
        </c:ser>
        <c:ser>
          <c:idx val="4"/>
          <c:order val="4"/>
          <c:tx>
            <c:strRef>
              <c:f>'Table 29'!$G$7</c:f>
              <c:strCache>
                <c:ptCount val="1"/>
                <c:pt idx="0">
                  <c:v>2023</c:v>
                </c:pt>
              </c:strCache>
            </c:strRef>
          </c:tx>
          <c:spPr>
            <a:solidFill>
              <a:schemeClr val="accent5"/>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29'!$G$19:$G$25</c:f>
              <c:numCache>
                <c:formatCode>#,##0\ \ </c:formatCode>
                <c:ptCount val="7"/>
                <c:pt idx="0">
                  <c:v>0</c:v>
                </c:pt>
                <c:pt idx="1">
                  <c:v>16</c:v>
                </c:pt>
                <c:pt idx="2">
                  <c:v>199</c:v>
                </c:pt>
                <c:pt idx="3">
                  <c:v>140</c:v>
                </c:pt>
                <c:pt idx="4">
                  <c:v>85</c:v>
                </c:pt>
                <c:pt idx="5">
                  <c:v>98</c:v>
                </c:pt>
                <c:pt idx="6">
                  <c:v>160</c:v>
                </c:pt>
              </c:numCache>
            </c:numRef>
          </c:val>
          <c:extLst>
            <c:ext xmlns:c16="http://schemas.microsoft.com/office/drawing/2014/chart" uri="{C3380CC4-5D6E-409C-BE32-E72D297353CC}">
              <c16:uniqueId val="{00000004-5A76-4CF8-9A8C-D5875D1E1C37}"/>
            </c:ext>
          </c:extLst>
        </c:ser>
        <c:dLbls>
          <c:showLegendKey val="0"/>
          <c:showVal val="0"/>
          <c:showCatName val="0"/>
          <c:showSerName val="0"/>
          <c:showPercent val="0"/>
          <c:showBubbleSize val="0"/>
        </c:dLbls>
        <c:gapWidth val="50"/>
        <c:axId val="676000904"/>
        <c:axId val="675990320"/>
      </c:barChart>
      <c:catAx>
        <c:axId val="676000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0320"/>
        <c:crosses val="autoZero"/>
        <c:auto val="1"/>
        <c:lblAlgn val="ctr"/>
        <c:lblOffset val="100"/>
        <c:noMultiLvlLbl val="0"/>
      </c:catAx>
      <c:valAx>
        <c:axId val="6759903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90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29'!$C$28:$C$32</c:f>
              <c:numCache>
                <c:formatCode>#,##0\ \ </c:formatCode>
                <c:ptCount val="5"/>
                <c:pt idx="0">
                  <c:v>726</c:v>
                </c:pt>
                <c:pt idx="1">
                  <c:v>464</c:v>
                </c:pt>
                <c:pt idx="2">
                  <c:v>470</c:v>
                </c:pt>
                <c:pt idx="3">
                  <c:v>135</c:v>
                </c:pt>
                <c:pt idx="4">
                  <c:v>342</c:v>
                </c:pt>
              </c:numCache>
            </c:numRef>
          </c:val>
          <c:extLst>
            <c:ext xmlns:c16="http://schemas.microsoft.com/office/drawing/2014/chart" uri="{C3380CC4-5D6E-409C-BE32-E72D297353CC}">
              <c16:uniqueId val="{00000000-5D91-4B6A-A503-F032D7C16176}"/>
            </c:ext>
          </c:extLst>
        </c:ser>
        <c:ser>
          <c:idx val="1"/>
          <c:order val="1"/>
          <c:tx>
            <c:strRef>
              <c:f>'Table 29'!$D$7</c:f>
              <c:strCache>
                <c:ptCount val="1"/>
                <c:pt idx="0">
                  <c:v>2020</c:v>
                </c:pt>
              </c:strCache>
            </c:strRef>
          </c:tx>
          <c:spPr>
            <a:solidFill>
              <a:schemeClr val="accent2"/>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29'!$D$28:$D$32</c:f>
              <c:numCache>
                <c:formatCode>#,##0\ \ </c:formatCode>
                <c:ptCount val="5"/>
                <c:pt idx="0">
                  <c:v>0</c:v>
                </c:pt>
                <c:pt idx="1">
                  <c:v>0</c:v>
                </c:pt>
                <c:pt idx="2">
                  <c:v>0</c:v>
                </c:pt>
                <c:pt idx="3">
                  <c:v>0</c:v>
                </c:pt>
                <c:pt idx="4">
                  <c:v>10</c:v>
                </c:pt>
              </c:numCache>
            </c:numRef>
          </c:val>
          <c:extLst>
            <c:ext xmlns:c16="http://schemas.microsoft.com/office/drawing/2014/chart" uri="{C3380CC4-5D6E-409C-BE32-E72D297353CC}">
              <c16:uniqueId val="{00000001-5D91-4B6A-A503-F032D7C16176}"/>
            </c:ext>
          </c:extLst>
        </c:ser>
        <c:ser>
          <c:idx val="2"/>
          <c:order val="2"/>
          <c:tx>
            <c:strRef>
              <c:f>'Table 29'!$E$7</c:f>
              <c:strCache>
                <c:ptCount val="1"/>
                <c:pt idx="0">
                  <c:v>2021</c:v>
                </c:pt>
              </c:strCache>
            </c:strRef>
          </c:tx>
          <c:spPr>
            <a:solidFill>
              <a:schemeClr val="accent3"/>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29'!$E$28:$E$32</c:f>
              <c:numCache>
                <c:formatCode>#,##0\ \ </c:formatCode>
                <c:ptCount val="5"/>
                <c:pt idx="0">
                  <c:v>0</c:v>
                </c:pt>
                <c:pt idx="1">
                  <c:v>1</c:v>
                </c:pt>
                <c:pt idx="2">
                  <c:v>0</c:v>
                </c:pt>
                <c:pt idx="3">
                  <c:v>0</c:v>
                </c:pt>
                <c:pt idx="4">
                  <c:v>21</c:v>
                </c:pt>
              </c:numCache>
            </c:numRef>
          </c:val>
          <c:extLst>
            <c:ext xmlns:c16="http://schemas.microsoft.com/office/drawing/2014/chart" uri="{C3380CC4-5D6E-409C-BE32-E72D297353CC}">
              <c16:uniqueId val="{00000002-5D91-4B6A-A503-F032D7C16176}"/>
            </c:ext>
          </c:extLst>
        </c:ser>
        <c:ser>
          <c:idx val="3"/>
          <c:order val="3"/>
          <c:tx>
            <c:strRef>
              <c:f>'Table 29'!$F$7</c:f>
              <c:strCache>
                <c:ptCount val="1"/>
                <c:pt idx="0">
                  <c:v>2022</c:v>
                </c:pt>
              </c:strCache>
            </c:strRef>
          </c:tx>
          <c:spPr>
            <a:solidFill>
              <a:schemeClr val="accent4"/>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29'!$F$28:$F$32</c:f>
              <c:numCache>
                <c:formatCode>#,##0\ \ </c:formatCode>
                <c:ptCount val="5"/>
                <c:pt idx="0">
                  <c:v>7</c:v>
                </c:pt>
                <c:pt idx="1">
                  <c:v>0</c:v>
                </c:pt>
                <c:pt idx="2">
                  <c:v>1</c:v>
                </c:pt>
                <c:pt idx="3">
                  <c:v>1</c:v>
                </c:pt>
                <c:pt idx="4">
                  <c:v>95</c:v>
                </c:pt>
              </c:numCache>
            </c:numRef>
          </c:val>
          <c:extLst>
            <c:ext xmlns:c16="http://schemas.microsoft.com/office/drawing/2014/chart" uri="{C3380CC4-5D6E-409C-BE32-E72D297353CC}">
              <c16:uniqueId val="{00000003-5D91-4B6A-A503-F032D7C16176}"/>
            </c:ext>
          </c:extLst>
        </c:ser>
        <c:ser>
          <c:idx val="4"/>
          <c:order val="4"/>
          <c:tx>
            <c:strRef>
              <c:f>'Table 29'!$G$7</c:f>
              <c:strCache>
                <c:ptCount val="1"/>
                <c:pt idx="0">
                  <c:v>2023</c:v>
                </c:pt>
              </c:strCache>
            </c:strRef>
          </c:tx>
          <c:spPr>
            <a:solidFill>
              <a:schemeClr val="accent5"/>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29'!$G$28:$G$32</c:f>
              <c:numCache>
                <c:formatCode>#,##0\ \ </c:formatCode>
                <c:ptCount val="5"/>
                <c:pt idx="0">
                  <c:v>51</c:v>
                </c:pt>
                <c:pt idx="1">
                  <c:v>134</c:v>
                </c:pt>
                <c:pt idx="2">
                  <c:v>250</c:v>
                </c:pt>
                <c:pt idx="3">
                  <c:v>19</c:v>
                </c:pt>
                <c:pt idx="4">
                  <c:v>244</c:v>
                </c:pt>
              </c:numCache>
            </c:numRef>
          </c:val>
          <c:extLst>
            <c:ext xmlns:c16="http://schemas.microsoft.com/office/drawing/2014/chart" uri="{C3380CC4-5D6E-409C-BE32-E72D297353CC}">
              <c16:uniqueId val="{00000004-5D91-4B6A-A503-F032D7C16176}"/>
            </c:ext>
          </c:extLst>
        </c:ser>
        <c:dLbls>
          <c:showLegendKey val="0"/>
          <c:showVal val="0"/>
          <c:showCatName val="0"/>
          <c:showSerName val="0"/>
          <c:showPercent val="0"/>
          <c:showBubbleSize val="0"/>
        </c:dLbls>
        <c:gapWidth val="50"/>
        <c:axId val="675993848"/>
        <c:axId val="675996984"/>
      </c:barChart>
      <c:catAx>
        <c:axId val="6759938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984"/>
        <c:crosses val="autoZero"/>
        <c:auto val="1"/>
        <c:lblAlgn val="ctr"/>
        <c:lblOffset val="100"/>
        <c:noMultiLvlLbl val="0"/>
      </c:catAx>
      <c:valAx>
        <c:axId val="67599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84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30'!$C$12:$C$16</c:f>
              <c:numCache>
                <c:formatCode>#,##0\ \ </c:formatCode>
                <c:ptCount val="5"/>
                <c:pt idx="0">
                  <c:v>38481</c:v>
                </c:pt>
                <c:pt idx="1">
                  <c:v>5282</c:v>
                </c:pt>
                <c:pt idx="2">
                  <c:v>1917</c:v>
                </c:pt>
                <c:pt idx="3">
                  <c:v>1154</c:v>
                </c:pt>
                <c:pt idx="4">
                  <c:v>702</c:v>
                </c:pt>
              </c:numCache>
            </c:numRef>
          </c:val>
          <c:extLst>
            <c:ext xmlns:c16="http://schemas.microsoft.com/office/drawing/2014/chart" uri="{C3380CC4-5D6E-409C-BE32-E72D297353CC}">
              <c16:uniqueId val="{00000000-C9D6-401B-8AFC-0B7D5F0503BD}"/>
            </c:ext>
          </c:extLst>
        </c:ser>
        <c:ser>
          <c:idx val="1"/>
          <c:order val="1"/>
          <c:tx>
            <c:strRef>
              <c:f>'Table 30'!$D$7</c:f>
              <c:strCache>
                <c:ptCount val="1"/>
                <c:pt idx="0">
                  <c:v>2020</c:v>
                </c:pt>
              </c:strCache>
            </c:strRef>
          </c:tx>
          <c:spPr>
            <a:solidFill>
              <a:schemeClr val="accent2"/>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30'!$D$12:$D$16</c:f>
              <c:numCache>
                <c:formatCode>#,##0\ \ </c:formatCode>
                <c:ptCount val="5"/>
                <c:pt idx="0">
                  <c:v>23172</c:v>
                </c:pt>
                <c:pt idx="1">
                  <c:v>4019</c:v>
                </c:pt>
                <c:pt idx="2">
                  <c:v>1444</c:v>
                </c:pt>
                <c:pt idx="3">
                  <c:v>968</c:v>
                </c:pt>
                <c:pt idx="4">
                  <c:v>479</c:v>
                </c:pt>
              </c:numCache>
            </c:numRef>
          </c:val>
          <c:extLst>
            <c:ext xmlns:c16="http://schemas.microsoft.com/office/drawing/2014/chart" uri="{C3380CC4-5D6E-409C-BE32-E72D297353CC}">
              <c16:uniqueId val="{00000001-C9D6-401B-8AFC-0B7D5F0503BD}"/>
            </c:ext>
          </c:extLst>
        </c:ser>
        <c:ser>
          <c:idx val="2"/>
          <c:order val="2"/>
          <c:tx>
            <c:strRef>
              <c:f>'Table 30'!$E$7</c:f>
              <c:strCache>
                <c:ptCount val="1"/>
                <c:pt idx="0">
                  <c:v>2021</c:v>
                </c:pt>
              </c:strCache>
            </c:strRef>
          </c:tx>
          <c:spPr>
            <a:solidFill>
              <a:schemeClr val="accent3"/>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30'!$E$12:$E$16</c:f>
              <c:numCache>
                <c:formatCode>#,##0\ \ </c:formatCode>
                <c:ptCount val="5"/>
                <c:pt idx="0">
                  <c:v>13</c:v>
                </c:pt>
                <c:pt idx="1">
                  <c:v>61</c:v>
                </c:pt>
                <c:pt idx="2">
                  <c:v>5</c:v>
                </c:pt>
                <c:pt idx="3">
                  <c:v>5</c:v>
                </c:pt>
                <c:pt idx="4">
                  <c:v>1</c:v>
                </c:pt>
              </c:numCache>
            </c:numRef>
          </c:val>
          <c:extLst>
            <c:ext xmlns:c16="http://schemas.microsoft.com/office/drawing/2014/chart" uri="{C3380CC4-5D6E-409C-BE32-E72D297353CC}">
              <c16:uniqueId val="{00000002-C9D6-401B-8AFC-0B7D5F0503BD}"/>
            </c:ext>
          </c:extLst>
        </c:ser>
        <c:ser>
          <c:idx val="3"/>
          <c:order val="3"/>
          <c:tx>
            <c:strRef>
              <c:f>'Table 30'!$F$7</c:f>
              <c:strCache>
                <c:ptCount val="1"/>
                <c:pt idx="0">
                  <c:v>2022</c:v>
                </c:pt>
              </c:strCache>
            </c:strRef>
          </c:tx>
          <c:spPr>
            <a:solidFill>
              <a:schemeClr val="accent4"/>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30'!$F$12:$F$16</c:f>
              <c:numCache>
                <c:formatCode>#,##0\ \ </c:formatCode>
                <c:ptCount val="5"/>
                <c:pt idx="0">
                  <c:v>20</c:v>
                </c:pt>
                <c:pt idx="1">
                  <c:v>137</c:v>
                </c:pt>
                <c:pt idx="2">
                  <c:v>8</c:v>
                </c:pt>
                <c:pt idx="3">
                  <c:v>26</c:v>
                </c:pt>
                <c:pt idx="4">
                  <c:v>0</c:v>
                </c:pt>
              </c:numCache>
            </c:numRef>
          </c:val>
          <c:extLst>
            <c:ext xmlns:c16="http://schemas.microsoft.com/office/drawing/2014/chart" uri="{C3380CC4-5D6E-409C-BE32-E72D297353CC}">
              <c16:uniqueId val="{00000003-C9D6-401B-8AFC-0B7D5F0503BD}"/>
            </c:ext>
          </c:extLst>
        </c:ser>
        <c:ser>
          <c:idx val="4"/>
          <c:order val="4"/>
          <c:tx>
            <c:strRef>
              <c:f>'Table 30'!$G$7</c:f>
              <c:strCache>
                <c:ptCount val="1"/>
                <c:pt idx="0">
                  <c:v>2023</c:v>
                </c:pt>
              </c:strCache>
            </c:strRef>
          </c:tx>
          <c:spPr>
            <a:solidFill>
              <a:schemeClr val="accent5"/>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30'!$G$12:$G$16</c:f>
              <c:numCache>
                <c:formatCode>#,##0\ \ </c:formatCode>
                <c:ptCount val="5"/>
                <c:pt idx="0">
                  <c:v>1798</c:v>
                </c:pt>
                <c:pt idx="1">
                  <c:v>1956</c:v>
                </c:pt>
                <c:pt idx="2">
                  <c:v>384</c:v>
                </c:pt>
                <c:pt idx="3">
                  <c:v>240</c:v>
                </c:pt>
                <c:pt idx="4">
                  <c:v>48</c:v>
                </c:pt>
              </c:numCache>
            </c:numRef>
          </c:val>
          <c:extLst>
            <c:ext xmlns:c16="http://schemas.microsoft.com/office/drawing/2014/chart" uri="{C3380CC4-5D6E-409C-BE32-E72D297353CC}">
              <c16:uniqueId val="{00000004-C9D6-401B-8AFC-0B7D5F0503BD}"/>
            </c:ext>
          </c:extLst>
        </c:ser>
        <c:dLbls>
          <c:showLegendKey val="0"/>
          <c:showVal val="0"/>
          <c:showCatName val="0"/>
          <c:showSerName val="0"/>
          <c:showPercent val="0"/>
          <c:showBubbleSize val="0"/>
        </c:dLbls>
        <c:gapWidth val="50"/>
        <c:axId val="675995808"/>
        <c:axId val="676002080"/>
      </c:barChart>
      <c:catAx>
        <c:axId val="6759958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080"/>
        <c:crosses val="autoZero"/>
        <c:auto val="1"/>
        <c:lblAlgn val="ctr"/>
        <c:lblOffset val="100"/>
        <c:noMultiLvlLbl val="0"/>
      </c:catAx>
      <c:valAx>
        <c:axId val="67600208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80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30'!$C$19:$C$25</c:f>
              <c:numCache>
                <c:formatCode>#,##0\ \ </c:formatCode>
                <c:ptCount val="7"/>
                <c:pt idx="0">
                  <c:v>4783</c:v>
                </c:pt>
                <c:pt idx="1">
                  <c:v>2197</c:v>
                </c:pt>
                <c:pt idx="2">
                  <c:v>11020</c:v>
                </c:pt>
                <c:pt idx="3">
                  <c:v>9987</c:v>
                </c:pt>
                <c:pt idx="4">
                  <c:v>7267</c:v>
                </c:pt>
                <c:pt idx="5">
                  <c:v>9678</c:v>
                </c:pt>
                <c:pt idx="6">
                  <c:v>4779</c:v>
                </c:pt>
              </c:numCache>
            </c:numRef>
          </c:val>
          <c:extLst>
            <c:ext xmlns:c16="http://schemas.microsoft.com/office/drawing/2014/chart" uri="{C3380CC4-5D6E-409C-BE32-E72D297353CC}">
              <c16:uniqueId val="{00000000-1995-4EF1-B1C9-398D7195E7AA}"/>
            </c:ext>
          </c:extLst>
        </c:ser>
        <c:ser>
          <c:idx val="1"/>
          <c:order val="1"/>
          <c:tx>
            <c:strRef>
              <c:f>'Table 30'!$D$7</c:f>
              <c:strCache>
                <c:ptCount val="1"/>
                <c:pt idx="0">
                  <c:v>2020</c:v>
                </c:pt>
              </c:strCache>
            </c:strRef>
          </c:tx>
          <c:spPr>
            <a:solidFill>
              <a:schemeClr val="accent2"/>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30'!$D$19:$D$25</c:f>
              <c:numCache>
                <c:formatCode>#,##0\ \ </c:formatCode>
                <c:ptCount val="7"/>
                <c:pt idx="0">
                  <c:v>3240</c:v>
                </c:pt>
                <c:pt idx="1">
                  <c:v>1530</c:v>
                </c:pt>
                <c:pt idx="2">
                  <c:v>6815</c:v>
                </c:pt>
                <c:pt idx="3">
                  <c:v>6538</c:v>
                </c:pt>
                <c:pt idx="4">
                  <c:v>4659</c:v>
                </c:pt>
                <c:pt idx="5">
                  <c:v>5473</c:v>
                </c:pt>
                <c:pt idx="6">
                  <c:v>3185</c:v>
                </c:pt>
              </c:numCache>
            </c:numRef>
          </c:val>
          <c:extLst>
            <c:ext xmlns:c16="http://schemas.microsoft.com/office/drawing/2014/chart" uri="{C3380CC4-5D6E-409C-BE32-E72D297353CC}">
              <c16:uniqueId val="{00000001-1995-4EF1-B1C9-398D7195E7AA}"/>
            </c:ext>
          </c:extLst>
        </c:ser>
        <c:ser>
          <c:idx val="2"/>
          <c:order val="2"/>
          <c:tx>
            <c:strRef>
              <c:f>'Table 30'!$E$7</c:f>
              <c:strCache>
                <c:ptCount val="1"/>
                <c:pt idx="0">
                  <c:v>2021</c:v>
                </c:pt>
              </c:strCache>
            </c:strRef>
          </c:tx>
          <c:spPr>
            <a:solidFill>
              <a:schemeClr val="accent3"/>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30'!$E$19:$E$25</c:f>
              <c:numCache>
                <c:formatCode>#,##0\ \ </c:formatCode>
                <c:ptCount val="7"/>
                <c:pt idx="0">
                  <c:v>14</c:v>
                </c:pt>
                <c:pt idx="1">
                  <c:v>7</c:v>
                </c:pt>
                <c:pt idx="2">
                  <c:v>21</c:v>
                </c:pt>
                <c:pt idx="3">
                  <c:v>30</c:v>
                </c:pt>
                <c:pt idx="4">
                  <c:v>35</c:v>
                </c:pt>
                <c:pt idx="5">
                  <c:v>21</c:v>
                </c:pt>
                <c:pt idx="6">
                  <c:v>14</c:v>
                </c:pt>
              </c:numCache>
            </c:numRef>
          </c:val>
          <c:extLst>
            <c:ext xmlns:c16="http://schemas.microsoft.com/office/drawing/2014/chart" uri="{C3380CC4-5D6E-409C-BE32-E72D297353CC}">
              <c16:uniqueId val="{00000002-1995-4EF1-B1C9-398D7195E7AA}"/>
            </c:ext>
          </c:extLst>
        </c:ser>
        <c:ser>
          <c:idx val="3"/>
          <c:order val="3"/>
          <c:tx>
            <c:strRef>
              <c:f>'Table 30'!$F$7</c:f>
              <c:strCache>
                <c:ptCount val="1"/>
                <c:pt idx="0">
                  <c:v>2022</c:v>
                </c:pt>
              </c:strCache>
            </c:strRef>
          </c:tx>
          <c:spPr>
            <a:solidFill>
              <a:schemeClr val="accent4"/>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30'!$F$19:$F$25</c:f>
              <c:numCache>
                <c:formatCode>#,##0\ \ </c:formatCode>
                <c:ptCount val="7"/>
                <c:pt idx="0">
                  <c:v>14</c:v>
                </c:pt>
                <c:pt idx="1">
                  <c:v>15</c:v>
                </c:pt>
                <c:pt idx="2">
                  <c:v>26</c:v>
                </c:pt>
                <c:pt idx="3">
                  <c:v>48</c:v>
                </c:pt>
                <c:pt idx="4">
                  <c:v>49</c:v>
                </c:pt>
                <c:pt idx="5">
                  <c:v>44</c:v>
                </c:pt>
                <c:pt idx="6">
                  <c:v>32</c:v>
                </c:pt>
              </c:numCache>
            </c:numRef>
          </c:val>
          <c:extLst>
            <c:ext xmlns:c16="http://schemas.microsoft.com/office/drawing/2014/chart" uri="{C3380CC4-5D6E-409C-BE32-E72D297353CC}">
              <c16:uniqueId val="{00000003-1995-4EF1-B1C9-398D7195E7AA}"/>
            </c:ext>
          </c:extLst>
        </c:ser>
        <c:ser>
          <c:idx val="4"/>
          <c:order val="4"/>
          <c:tx>
            <c:strRef>
              <c:f>'Table 30'!$G$7</c:f>
              <c:strCache>
                <c:ptCount val="1"/>
                <c:pt idx="0">
                  <c:v>2023</c:v>
                </c:pt>
              </c:strCache>
            </c:strRef>
          </c:tx>
          <c:spPr>
            <a:solidFill>
              <a:schemeClr val="accent5"/>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30'!$G$19:$G$25</c:f>
              <c:numCache>
                <c:formatCode>#,##0\ \ </c:formatCode>
                <c:ptCount val="7"/>
                <c:pt idx="0">
                  <c:v>243</c:v>
                </c:pt>
                <c:pt idx="1">
                  <c:v>237</c:v>
                </c:pt>
                <c:pt idx="2">
                  <c:v>988</c:v>
                </c:pt>
                <c:pt idx="3">
                  <c:v>740</c:v>
                </c:pt>
                <c:pt idx="4">
                  <c:v>863</c:v>
                </c:pt>
                <c:pt idx="5">
                  <c:v>920</c:v>
                </c:pt>
                <c:pt idx="6">
                  <c:v>896</c:v>
                </c:pt>
              </c:numCache>
            </c:numRef>
          </c:val>
          <c:extLst>
            <c:ext xmlns:c16="http://schemas.microsoft.com/office/drawing/2014/chart" uri="{C3380CC4-5D6E-409C-BE32-E72D297353CC}">
              <c16:uniqueId val="{00000004-1995-4EF1-B1C9-398D7195E7AA}"/>
            </c:ext>
          </c:extLst>
        </c:ser>
        <c:dLbls>
          <c:showLegendKey val="0"/>
          <c:showVal val="0"/>
          <c:showCatName val="0"/>
          <c:showSerName val="0"/>
          <c:showPercent val="0"/>
          <c:showBubbleSize val="0"/>
        </c:dLbls>
        <c:gapWidth val="50"/>
        <c:axId val="675994240"/>
        <c:axId val="676000120"/>
      </c:barChart>
      <c:catAx>
        <c:axId val="67599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120"/>
        <c:crosses val="autoZero"/>
        <c:auto val="1"/>
        <c:lblAlgn val="ctr"/>
        <c:lblOffset val="100"/>
        <c:noMultiLvlLbl val="0"/>
      </c:catAx>
      <c:valAx>
        <c:axId val="6760001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4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30'!$C$28:$C$32</c:f>
              <c:numCache>
                <c:formatCode>#,##0\ \ </c:formatCode>
                <c:ptCount val="5"/>
                <c:pt idx="0">
                  <c:v>11250</c:v>
                </c:pt>
                <c:pt idx="1">
                  <c:v>8570</c:v>
                </c:pt>
                <c:pt idx="2">
                  <c:v>17663</c:v>
                </c:pt>
                <c:pt idx="3">
                  <c:v>4779</c:v>
                </c:pt>
                <c:pt idx="4">
                  <c:v>7449</c:v>
                </c:pt>
              </c:numCache>
            </c:numRef>
          </c:val>
          <c:extLst>
            <c:ext xmlns:c16="http://schemas.microsoft.com/office/drawing/2014/chart" uri="{C3380CC4-5D6E-409C-BE32-E72D297353CC}">
              <c16:uniqueId val="{00000000-2B35-4501-A811-4BC0B6572FB0}"/>
            </c:ext>
          </c:extLst>
        </c:ser>
        <c:ser>
          <c:idx val="1"/>
          <c:order val="1"/>
          <c:tx>
            <c:strRef>
              <c:f>'Table 30'!$D$7</c:f>
              <c:strCache>
                <c:ptCount val="1"/>
                <c:pt idx="0">
                  <c:v>2020</c:v>
                </c:pt>
              </c:strCache>
            </c:strRef>
          </c:tx>
          <c:spPr>
            <a:solidFill>
              <a:schemeClr val="accent2"/>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30'!$D$28:$D$32</c:f>
              <c:numCache>
                <c:formatCode>#,##0\ \ </c:formatCode>
                <c:ptCount val="5"/>
                <c:pt idx="0">
                  <c:v>6614</c:v>
                </c:pt>
                <c:pt idx="1">
                  <c:v>5055</c:v>
                </c:pt>
                <c:pt idx="2">
                  <c:v>10695</c:v>
                </c:pt>
                <c:pt idx="3">
                  <c:v>2759</c:v>
                </c:pt>
                <c:pt idx="4">
                  <c:v>6319</c:v>
                </c:pt>
              </c:numCache>
            </c:numRef>
          </c:val>
          <c:extLst>
            <c:ext xmlns:c16="http://schemas.microsoft.com/office/drawing/2014/chart" uri="{C3380CC4-5D6E-409C-BE32-E72D297353CC}">
              <c16:uniqueId val="{00000001-2B35-4501-A811-4BC0B6572FB0}"/>
            </c:ext>
          </c:extLst>
        </c:ser>
        <c:ser>
          <c:idx val="2"/>
          <c:order val="2"/>
          <c:tx>
            <c:strRef>
              <c:f>'Table 30'!$E$7</c:f>
              <c:strCache>
                <c:ptCount val="1"/>
                <c:pt idx="0">
                  <c:v>2021</c:v>
                </c:pt>
              </c:strCache>
            </c:strRef>
          </c:tx>
          <c:spPr>
            <a:solidFill>
              <a:schemeClr val="accent3"/>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30'!$E$28:$E$32</c:f>
              <c:numCache>
                <c:formatCode>#,##0\ \ </c:formatCode>
                <c:ptCount val="5"/>
                <c:pt idx="0">
                  <c:v>0</c:v>
                </c:pt>
                <c:pt idx="1">
                  <c:v>1</c:v>
                </c:pt>
                <c:pt idx="2">
                  <c:v>0</c:v>
                </c:pt>
                <c:pt idx="3">
                  <c:v>3</c:v>
                </c:pt>
                <c:pt idx="4">
                  <c:v>138</c:v>
                </c:pt>
              </c:numCache>
            </c:numRef>
          </c:val>
          <c:extLst>
            <c:ext xmlns:c16="http://schemas.microsoft.com/office/drawing/2014/chart" uri="{C3380CC4-5D6E-409C-BE32-E72D297353CC}">
              <c16:uniqueId val="{00000002-2B35-4501-A811-4BC0B6572FB0}"/>
            </c:ext>
          </c:extLst>
        </c:ser>
        <c:ser>
          <c:idx val="3"/>
          <c:order val="3"/>
          <c:tx>
            <c:strRef>
              <c:f>'Table 30'!$F$7</c:f>
              <c:strCache>
                <c:ptCount val="1"/>
                <c:pt idx="0">
                  <c:v>2022</c:v>
                </c:pt>
              </c:strCache>
            </c:strRef>
          </c:tx>
          <c:spPr>
            <a:solidFill>
              <a:schemeClr val="accent4"/>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30'!$F$28:$F$32</c:f>
              <c:numCache>
                <c:formatCode>#,##0\ \ </c:formatCode>
                <c:ptCount val="5"/>
                <c:pt idx="0">
                  <c:v>10</c:v>
                </c:pt>
                <c:pt idx="1">
                  <c:v>1</c:v>
                </c:pt>
                <c:pt idx="2">
                  <c:v>2</c:v>
                </c:pt>
                <c:pt idx="3">
                  <c:v>8</c:v>
                </c:pt>
                <c:pt idx="4">
                  <c:v>207</c:v>
                </c:pt>
              </c:numCache>
            </c:numRef>
          </c:val>
          <c:extLst>
            <c:ext xmlns:c16="http://schemas.microsoft.com/office/drawing/2014/chart" uri="{C3380CC4-5D6E-409C-BE32-E72D297353CC}">
              <c16:uniqueId val="{00000003-2B35-4501-A811-4BC0B6572FB0}"/>
            </c:ext>
          </c:extLst>
        </c:ser>
        <c:ser>
          <c:idx val="4"/>
          <c:order val="4"/>
          <c:tx>
            <c:strRef>
              <c:f>'Table 30'!$G$7</c:f>
              <c:strCache>
                <c:ptCount val="1"/>
                <c:pt idx="0">
                  <c:v>2023</c:v>
                </c:pt>
              </c:strCache>
            </c:strRef>
          </c:tx>
          <c:spPr>
            <a:solidFill>
              <a:schemeClr val="accent5"/>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30'!$G$28:$G$32</c:f>
              <c:numCache>
                <c:formatCode>#,##0\ \ </c:formatCode>
                <c:ptCount val="5"/>
                <c:pt idx="0">
                  <c:v>216</c:v>
                </c:pt>
                <c:pt idx="1">
                  <c:v>678</c:v>
                </c:pt>
                <c:pt idx="2">
                  <c:v>1035</c:v>
                </c:pt>
                <c:pt idx="3">
                  <c:v>420</c:v>
                </c:pt>
                <c:pt idx="4">
                  <c:v>2536</c:v>
                </c:pt>
              </c:numCache>
            </c:numRef>
          </c:val>
          <c:extLst>
            <c:ext xmlns:c16="http://schemas.microsoft.com/office/drawing/2014/chart" uri="{C3380CC4-5D6E-409C-BE32-E72D297353CC}">
              <c16:uniqueId val="{00000004-2B35-4501-A811-4BC0B6572FB0}"/>
            </c:ext>
          </c:extLst>
        </c:ser>
        <c:dLbls>
          <c:showLegendKey val="0"/>
          <c:showVal val="0"/>
          <c:showCatName val="0"/>
          <c:showSerName val="0"/>
          <c:showPercent val="0"/>
          <c:showBubbleSize val="0"/>
        </c:dLbls>
        <c:gapWidth val="50"/>
        <c:axId val="675999728"/>
        <c:axId val="675991104"/>
      </c:barChart>
      <c:catAx>
        <c:axId val="6759997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104"/>
        <c:crosses val="autoZero"/>
        <c:auto val="1"/>
        <c:lblAlgn val="ctr"/>
        <c:lblOffset val="100"/>
        <c:noMultiLvlLbl val="0"/>
      </c:catAx>
      <c:valAx>
        <c:axId val="6759911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972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31'!$C$12:$C$16</c:f>
              <c:numCache>
                <c:formatCode>#,##0\ \ </c:formatCode>
                <c:ptCount val="5"/>
                <c:pt idx="0">
                  <c:v>2304</c:v>
                </c:pt>
                <c:pt idx="1">
                  <c:v>415</c:v>
                </c:pt>
                <c:pt idx="2">
                  <c:v>537</c:v>
                </c:pt>
                <c:pt idx="3">
                  <c:v>191</c:v>
                </c:pt>
                <c:pt idx="4">
                  <c:v>82</c:v>
                </c:pt>
              </c:numCache>
            </c:numRef>
          </c:val>
          <c:extLst>
            <c:ext xmlns:c16="http://schemas.microsoft.com/office/drawing/2014/chart" uri="{C3380CC4-5D6E-409C-BE32-E72D297353CC}">
              <c16:uniqueId val="{00000000-CD74-4A19-9BBD-AE8D683529A6}"/>
            </c:ext>
          </c:extLst>
        </c:ser>
        <c:ser>
          <c:idx val="1"/>
          <c:order val="1"/>
          <c:tx>
            <c:strRef>
              <c:f>'Table 31'!$D$7</c:f>
              <c:strCache>
                <c:ptCount val="1"/>
                <c:pt idx="0">
                  <c:v>2020</c:v>
                </c:pt>
              </c:strCache>
            </c:strRef>
          </c:tx>
          <c:spPr>
            <a:solidFill>
              <a:schemeClr val="accent2"/>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31'!$D$12:$D$16</c:f>
              <c:numCache>
                <c:formatCode>#,##0\ \ </c:formatCode>
                <c:ptCount val="5"/>
                <c:pt idx="0">
                  <c:v>0</c:v>
                </c:pt>
                <c:pt idx="1">
                  <c:v>4</c:v>
                </c:pt>
                <c:pt idx="2">
                  <c:v>0</c:v>
                </c:pt>
                <c:pt idx="3">
                  <c:v>0</c:v>
                </c:pt>
                <c:pt idx="4">
                  <c:v>0</c:v>
                </c:pt>
              </c:numCache>
            </c:numRef>
          </c:val>
          <c:extLst>
            <c:ext xmlns:c16="http://schemas.microsoft.com/office/drawing/2014/chart" uri="{C3380CC4-5D6E-409C-BE32-E72D297353CC}">
              <c16:uniqueId val="{00000001-CD74-4A19-9BBD-AE8D683529A6}"/>
            </c:ext>
          </c:extLst>
        </c:ser>
        <c:ser>
          <c:idx val="2"/>
          <c:order val="2"/>
          <c:tx>
            <c:strRef>
              <c:f>'Table 31'!$E$7</c:f>
              <c:strCache>
                <c:ptCount val="1"/>
                <c:pt idx="0">
                  <c:v>2021</c:v>
                </c:pt>
              </c:strCache>
            </c:strRef>
          </c:tx>
          <c:spPr>
            <a:solidFill>
              <a:schemeClr val="accent3"/>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31'!$E$12:$E$16</c:f>
              <c:numCache>
                <c:formatCode>#,##0\ \ </c:formatCode>
                <c:ptCount val="5"/>
                <c:pt idx="0">
                  <c:v>8</c:v>
                </c:pt>
                <c:pt idx="1">
                  <c:v>65</c:v>
                </c:pt>
                <c:pt idx="2">
                  <c:v>17</c:v>
                </c:pt>
                <c:pt idx="3">
                  <c:v>3</c:v>
                </c:pt>
                <c:pt idx="4">
                  <c:v>0</c:v>
                </c:pt>
              </c:numCache>
            </c:numRef>
          </c:val>
          <c:extLst>
            <c:ext xmlns:c16="http://schemas.microsoft.com/office/drawing/2014/chart" uri="{C3380CC4-5D6E-409C-BE32-E72D297353CC}">
              <c16:uniqueId val="{00000002-CD74-4A19-9BBD-AE8D683529A6}"/>
            </c:ext>
          </c:extLst>
        </c:ser>
        <c:ser>
          <c:idx val="3"/>
          <c:order val="3"/>
          <c:tx>
            <c:strRef>
              <c:f>'Table 31'!$F$7</c:f>
              <c:strCache>
                <c:ptCount val="1"/>
                <c:pt idx="0">
                  <c:v>2022</c:v>
                </c:pt>
              </c:strCache>
            </c:strRef>
          </c:tx>
          <c:spPr>
            <a:solidFill>
              <a:schemeClr val="accent4"/>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31'!$F$12:$F$16</c:f>
              <c:numCache>
                <c:formatCode>#,##0\ \ </c:formatCode>
                <c:ptCount val="5"/>
                <c:pt idx="0">
                  <c:v>72</c:v>
                </c:pt>
                <c:pt idx="1">
                  <c:v>182</c:v>
                </c:pt>
                <c:pt idx="2">
                  <c:v>80</c:v>
                </c:pt>
                <c:pt idx="3">
                  <c:v>34</c:v>
                </c:pt>
                <c:pt idx="4">
                  <c:v>0</c:v>
                </c:pt>
              </c:numCache>
            </c:numRef>
          </c:val>
          <c:extLst>
            <c:ext xmlns:c16="http://schemas.microsoft.com/office/drawing/2014/chart" uri="{C3380CC4-5D6E-409C-BE32-E72D297353CC}">
              <c16:uniqueId val="{00000003-CD74-4A19-9BBD-AE8D683529A6}"/>
            </c:ext>
          </c:extLst>
        </c:ser>
        <c:ser>
          <c:idx val="4"/>
          <c:order val="4"/>
          <c:tx>
            <c:strRef>
              <c:f>'Table 31'!$G$7</c:f>
              <c:strCache>
                <c:ptCount val="1"/>
                <c:pt idx="0">
                  <c:v>2023</c:v>
                </c:pt>
              </c:strCache>
            </c:strRef>
          </c:tx>
          <c:spPr>
            <a:solidFill>
              <a:schemeClr val="accent5"/>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31'!$G$12:$G$16</c:f>
              <c:numCache>
                <c:formatCode>#,##0\ \ </c:formatCode>
                <c:ptCount val="5"/>
                <c:pt idx="0">
                  <c:v>1442</c:v>
                </c:pt>
                <c:pt idx="1">
                  <c:v>512</c:v>
                </c:pt>
                <c:pt idx="2">
                  <c:v>316</c:v>
                </c:pt>
                <c:pt idx="3">
                  <c:v>74</c:v>
                </c:pt>
                <c:pt idx="4">
                  <c:v>62</c:v>
                </c:pt>
              </c:numCache>
            </c:numRef>
          </c:val>
          <c:extLst>
            <c:ext xmlns:c16="http://schemas.microsoft.com/office/drawing/2014/chart" uri="{C3380CC4-5D6E-409C-BE32-E72D297353CC}">
              <c16:uniqueId val="{00000004-CD74-4A19-9BBD-AE8D683529A6}"/>
            </c:ext>
          </c:extLst>
        </c:ser>
        <c:dLbls>
          <c:showLegendKey val="0"/>
          <c:showVal val="0"/>
          <c:showCatName val="0"/>
          <c:showSerName val="0"/>
          <c:showPercent val="0"/>
          <c:showBubbleSize val="0"/>
        </c:dLbls>
        <c:gapWidth val="50"/>
        <c:axId val="675991888"/>
        <c:axId val="675992280"/>
      </c:barChart>
      <c:catAx>
        <c:axId val="6759918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2280"/>
        <c:crosses val="autoZero"/>
        <c:auto val="1"/>
        <c:lblAlgn val="ctr"/>
        <c:lblOffset val="100"/>
        <c:noMultiLvlLbl val="0"/>
      </c:catAx>
      <c:valAx>
        <c:axId val="6759922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88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6'!$C$19:$C$25</c:f>
              <c:numCache>
                <c:formatCode>#,##0\ \ </c:formatCode>
                <c:ptCount val="7"/>
                <c:pt idx="0">
                  <c:v>338896</c:v>
                </c:pt>
                <c:pt idx="1">
                  <c:v>426170</c:v>
                </c:pt>
                <c:pt idx="2">
                  <c:v>784689</c:v>
                </c:pt>
                <c:pt idx="3">
                  <c:v>583684</c:v>
                </c:pt>
                <c:pt idx="4">
                  <c:v>607306</c:v>
                </c:pt>
                <c:pt idx="5">
                  <c:v>663134</c:v>
                </c:pt>
                <c:pt idx="6">
                  <c:v>481871</c:v>
                </c:pt>
              </c:numCache>
            </c:numRef>
          </c:val>
          <c:extLst>
            <c:ext xmlns:c16="http://schemas.microsoft.com/office/drawing/2014/chart" uri="{C3380CC4-5D6E-409C-BE32-E72D297353CC}">
              <c16:uniqueId val="{00000000-4BE5-4748-B93D-5FEB42E13DCE}"/>
            </c:ext>
          </c:extLst>
        </c:ser>
        <c:ser>
          <c:idx val="1"/>
          <c:order val="1"/>
          <c:tx>
            <c:strRef>
              <c:f>'Table 6'!$D$7</c:f>
              <c:strCache>
                <c:ptCount val="1"/>
                <c:pt idx="0">
                  <c:v>2020</c:v>
                </c:pt>
              </c:strCache>
            </c:strRef>
          </c:tx>
          <c:spPr>
            <a:solidFill>
              <a:schemeClr val="accent2"/>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6'!$D$19:$D$25</c:f>
              <c:numCache>
                <c:formatCode>#,##0\ \ </c:formatCode>
                <c:ptCount val="7"/>
                <c:pt idx="0">
                  <c:v>282771</c:v>
                </c:pt>
                <c:pt idx="1">
                  <c:v>346490</c:v>
                </c:pt>
                <c:pt idx="2">
                  <c:v>632573</c:v>
                </c:pt>
                <c:pt idx="3">
                  <c:v>472931</c:v>
                </c:pt>
                <c:pt idx="4">
                  <c:v>480307</c:v>
                </c:pt>
                <c:pt idx="5">
                  <c:v>518750</c:v>
                </c:pt>
                <c:pt idx="6">
                  <c:v>395315</c:v>
                </c:pt>
              </c:numCache>
            </c:numRef>
          </c:val>
          <c:extLst>
            <c:ext xmlns:c16="http://schemas.microsoft.com/office/drawing/2014/chart" uri="{C3380CC4-5D6E-409C-BE32-E72D297353CC}">
              <c16:uniqueId val="{00000001-4BE5-4748-B93D-5FEB42E13DCE}"/>
            </c:ext>
          </c:extLst>
        </c:ser>
        <c:ser>
          <c:idx val="2"/>
          <c:order val="2"/>
          <c:tx>
            <c:strRef>
              <c:f>'Table 6'!$E$7</c:f>
              <c:strCache>
                <c:ptCount val="1"/>
                <c:pt idx="0">
                  <c:v>2021</c:v>
                </c:pt>
              </c:strCache>
            </c:strRef>
          </c:tx>
          <c:spPr>
            <a:solidFill>
              <a:schemeClr val="accent3"/>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6'!$E$19:$E$25</c:f>
              <c:numCache>
                <c:formatCode>#,##0\ \ </c:formatCode>
                <c:ptCount val="7"/>
                <c:pt idx="0">
                  <c:v>13968</c:v>
                </c:pt>
                <c:pt idx="1">
                  <c:v>11223</c:v>
                </c:pt>
                <c:pt idx="2">
                  <c:v>32762</c:v>
                </c:pt>
                <c:pt idx="3">
                  <c:v>24614</c:v>
                </c:pt>
                <c:pt idx="4">
                  <c:v>22949</c:v>
                </c:pt>
                <c:pt idx="5">
                  <c:v>21166</c:v>
                </c:pt>
                <c:pt idx="6">
                  <c:v>11634</c:v>
                </c:pt>
              </c:numCache>
            </c:numRef>
          </c:val>
          <c:extLst>
            <c:ext xmlns:c16="http://schemas.microsoft.com/office/drawing/2014/chart" uri="{C3380CC4-5D6E-409C-BE32-E72D297353CC}">
              <c16:uniqueId val="{00000002-4BE5-4748-B93D-5FEB42E13DCE}"/>
            </c:ext>
          </c:extLst>
        </c:ser>
        <c:ser>
          <c:idx val="3"/>
          <c:order val="3"/>
          <c:tx>
            <c:strRef>
              <c:f>'Table 6'!$F$7</c:f>
              <c:strCache>
                <c:ptCount val="1"/>
                <c:pt idx="0">
                  <c:v>2022</c:v>
                </c:pt>
              </c:strCache>
            </c:strRef>
          </c:tx>
          <c:spPr>
            <a:solidFill>
              <a:schemeClr val="accent4"/>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6'!$F$19:$F$25</c:f>
              <c:numCache>
                <c:formatCode>#,##0\ \ </c:formatCode>
                <c:ptCount val="7"/>
                <c:pt idx="0">
                  <c:v>29687</c:v>
                </c:pt>
                <c:pt idx="1">
                  <c:v>25246</c:v>
                </c:pt>
                <c:pt idx="2">
                  <c:v>56913</c:v>
                </c:pt>
                <c:pt idx="3">
                  <c:v>45664</c:v>
                </c:pt>
                <c:pt idx="4">
                  <c:v>43656</c:v>
                </c:pt>
                <c:pt idx="5">
                  <c:v>40488</c:v>
                </c:pt>
                <c:pt idx="6">
                  <c:v>25238</c:v>
                </c:pt>
              </c:numCache>
            </c:numRef>
          </c:val>
          <c:extLst>
            <c:ext xmlns:c16="http://schemas.microsoft.com/office/drawing/2014/chart" uri="{C3380CC4-5D6E-409C-BE32-E72D297353CC}">
              <c16:uniqueId val="{00000003-4BE5-4748-B93D-5FEB42E13DCE}"/>
            </c:ext>
          </c:extLst>
        </c:ser>
        <c:ser>
          <c:idx val="4"/>
          <c:order val="4"/>
          <c:tx>
            <c:strRef>
              <c:f>'Table 6'!$G$7</c:f>
              <c:strCache>
                <c:ptCount val="1"/>
                <c:pt idx="0">
                  <c:v>2023</c:v>
                </c:pt>
              </c:strCache>
            </c:strRef>
          </c:tx>
          <c:spPr>
            <a:solidFill>
              <a:schemeClr val="accent5"/>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6'!$G$19:$G$25</c:f>
              <c:numCache>
                <c:formatCode>#,##0\ \ </c:formatCode>
                <c:ptCount val="7"/>
                <c:pt idx="0">
                  <c:v>224920</c:v>
                </c:pt>
                <c:pt idx="1">
                  <c:v>247919</c:v>
                </c:pt>
                <c:pt idx="2">
                  <c:v>461929</c:v>
                </c:pt>
                <c:pt idx="3">
                  <c:v>369347</c:v>
                </c:pt>
                <c:pt idx="4">
                  <c:v>360776</c:v>
                </c:pt>
                <c:pt idx="5">
                  <c:v>411241</c:v>
                </c:pt>
                <c:pt idx="6">
                  <c:v>377489</c:v>
                </c:pt>
              </c:numCache>
            </c:numRef>
          </c:val>
          <c:extLst>
            <c:ext xmlns:c16="http://schemas.microsoft.com/office/drawing/2014/chart" uri="{C3380CC4-5D6E-409C-BE32-E72D297353CC}">
              <c16:uniqueId val="{00000004-4BE5-4748-B93D-5FEB42E13DCE}"/>
            </c:ext>
          </c:extLst>
        </c:ser>
        <c:dLbls>
          <c:showLegendKey val="0"/>
          <c:showVal val="0"/>
          <c:showCatName val="0"/>
          <c:showSerName val="0"/>
          <c:showPercent val="0"/>
          <c:showBubbleSize val="0"/>
        </c:dLbls>
        <c:gapWidth val="50"/>
        <c:axId val="15088456"/>
        <c:axId val="15092376"/>
      </c:barChart>
      <c:catAx>
        <c:axId val="150884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2376"/>
        <c:crosses val="autoZero"/>
        <c:auto val="1"/>
        <c:lblAlgn val="ctr"/>
        <c:lblOffset val="100"/>
        <c:noMultiLvlLbl val="0"/>
      </c:catAx>
      <c:valAx>
        <c:axId val="15092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8845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31'!$C$19:$C$25</c:f>
              <c:numCache>
                <c:formatCode>#,##0\ \ </c:formatCode>
                <c:ptCount val="7"/>
                <c:pt idx="0">
                  <c:v>133</c:v>
                </c:pt>
                <c:pt idx="1">
                  <c:v>555</c:v>
                </c:pt>
                <c:pt idx="2">
                  <c:v>792</c:v>
                </c:pt>
                <c:pt idx="3">
                  <c:v>549</c:v>
                </c:pt>
                <c:pt idx="4">
                  <c:v>570</c:v>
                </c:pt>
                <c:pt idx="5">
                  <c:v>585</c:v>
                </c:pt>
                <c:pt idx="6">
                  <c:v>619</c:v>
                </c:pt>
              </c:numCache>
            </c:numRef>
          </c:val>
          <c:extLst>
            <c:ext xmlns:c16="http://schemas.microsoft.com/office/drawing/2014/chart" uri="{C3380CC4-5D6E-409C-BE32-E72D297353CC}">
              <c16:uniqueId val="{00000000-9ADF-43F9-BE59-A7E964E05323}"/>
            </c:ext>
          </c:extLst>
        </c:ser>
        <c:ser>
          <c:idx val="1"/>
          <c:order val="1"/>
          <c:tx>
            <c:strRef>
              <c:f>'Table 31'!$D$7</c:f>
              <c:strCache>
                <c:ptCount val="1"/>
                <c:pt idx="0">
                  <c:v>2020</c:v>
                </c:pt>
              </c:strCache>
            </c:strRef>
          </c:tx>
          <c:spPr>
            <a:solidFill>
              <a:schemeClr val="accent2"/>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31'!$D$19:$D$25</c:f>
              <c:numCache>
                <c:formatCode>#,##0\ \ </c:formatCode>
                <c:ptCount val="7"/>
                <c:pt idx="0">
                  <c:v>0</c:v>
                </c:pt>
                <c:pt idx="1">
                  <c:v>3</c:v>
                </c:pt>
                <c:pt idx="2">
                  <c:v>4</c:v>
                </c:pt>
                <c:pt idx="3">
                  <c:v>1</c:v>
                </c:pt>
                <c:pt idx="4">
                  <c:v>3</c:v>
                </c:pt>
                <c:pt idx="5">
                  <c:v>0</c:v>
                </c:pt>
                <c:pt idx="6">
                  <c:v>0</c:v>
                </c:pt>
              </c:numCache>
            </c:numRef>
          </c:val>
          <c:extLst>
            <c:ext xmlns:c16="http://schemas.microsoft.com/office/drawing/2014/chart" uri="{C3380CC4-5D6E-409C-BE32-E72D297353CC}">
              <c16:uniqueId val="{00000001-9ADF-43F9-BE59-A7E964E05323}"/>
            </c:ext>
          </c:extLst>
        </c:ser>
        <c:ser>
          <c:idx val="2"/>
          <c:order val="2"/>
          <c:tx>
            <c:strRef>
              <c:f>'Table 31'!$E$7</c:f>
              <c:strCache>
                <c:ptCount val="1"/>
                <c:pt idx="0">
                  <c:v>2021</c:v>
                </c:pt>
              </c:strCache>
            </c:strRef>
          </c:tx>
          <c:spPr>
            <a:solidFill>
              <a:schemeClr val="accent3"/>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31'!$E$19:$E$25</c:f>
              <c:numCache>
                <c:formatCode>#,##0\ \ </c:formatCode>
                <c:ptCount val="7"/>
                <c:pt idx="0">
                  <c:v>30</c:v>
                </c:pt>
                <c:pt idx="1">
                  <c:v>8</c:v>
                </c:pt>
                <c:pt idx="2">
                  <c:v>41</c:v>
                </c:pt>
                <c:pt idx="3">
                  <c:v>16</c:v>
                </c:pt>
                <c:pt idx="4">
                  <c:v>22</c:v>
                </c:pt>
                <c:pt idx="5">
                  <c:v>9</c:v>
                </c:pt>
                <c:pt idx="6">
                  <c:v>5</c:v>
                </c:pt>
              </c:numCache>
            </c:numRef>
          </c:val>
          <c:extLst>
            <c:ext xmlns:c16="http://schemas.microsoft.com/office/drawing/2014/chart" uri="{C3380CC4-5D6E-409C-BE32-E72D297353CC}">
              <c16:uniqueId val="{00000002-9ADF-43F9-BE59-A7E964E05323}"/>
            </c:ext>
          </c:extLst>
        </c:ser>
        <c:ser>
          <c:idx val="3"/>
          <c:order val="3"/>
          <c:tx>
            <c:strRef>
              <c:f>'Table 31'!$F$7</c:f>
              <c:strCache>
                <c:ptCount val="1"/>
                <c:pt idx="0">
                  <c:v>2022</c:v>
                </c:pt>
              </c:strCache>
            </c:strRef>
          </c:tx>
          <c:spPr>
            <a:solidFill>
              <a:schemeClr val="accent4"/>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31'!$F$19:$F$25</c:f>
              <c:numCache>
                <c:formatCode>#,##0\ \ </c:formatCode>
                <c:ptCount val="7"/>
                <c:pt idx="0">
                  <c:v>35</c:v>
                </c:pt>
                <c:pt idx="1">
                  <c:v>53</c:v>
                </c:pt>
                <c:pt idx="2">
                  <c:v>111</c:v>
                </c:pt>
                <c:pt idx="3">
                  <c:v>76</c:v>
                </c:pt>
                <c:pt idx="4">
                  <c:v>83</c:v>
                </c:pt>
                <c:pt idx="5">
                  <c:v>50</c:v>
                </c:pt>
                <c:pt idx="6">
                  <c:v>45</c:v>
                </c:pt>
              </c:numCache>
            </c:numRef>
          </c:val>
          <c:extLst>
            <c:ext xmlns:c16="http://schemas.microsoft.com/office/drawing/2014/chart" uri="{C3380CC4-5D6E-409C-BE32-E72D297353CC}">
              <c16:uniqueId val="{00000003-9ADF-43F9-BE59-A7E964E05323}"/>
            </c:ext>
          </c:extLst>
        </c:ser>
        <c:ser>
          <c:idx val="4"/>
          <c:order val="4"/>
          <c:tx>
            <c:strRef>
              <c:f>'Table 31'!$G$7</c:f>
              <c:strCache>
                <c:ptCount val="1"/>
                <c:pt idx="0">
                  <c:v>2023</c:v>
                </c:pt>
              </c:strCache>
            </c:strRef>
          </c:tx>
          <c:spPr>
            <a:solidFill>
              <a:schemeClr val="accent5"/>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31'!$G$19:$G$25</c:f>
              <c:numCache>
                <c:formatCode>#,##0\ \ </c:formatCode>
                <c:ptCount val="7"/>
                <c:pt idx="0">
                  <c:v>149</c:v>
                </c:pt>
                <c:pt idx="1">
                  <c:v>205</c:v>
                </c:pt>
                <c:pt idx="2">
                  <c:v>673</c:v>
                </c:pt>
                <c:pt idx="3">
                  <c:v>394</c:v>
                </c:pt>
                <c:pt idx="4">
                  <c:v>414</c:v>
                </c:pt>
                <c:pt idx="5">
                  <c:v>356</c:v>
                </c:pt>
                <c:pt idx="6">
                  <c:v>384</c:v>
                </c:pt>
              </c:numCache>
            </c:numRef>
          </c:val>
          <c:extLst>
            <c:ext xmlns:c16="http://schemas.microsoft.com/office/drawing/2014/chart" uri="{C3380CC4-5D6E-409C-BE32-E72D297353CC}">
              <c16:uniqueId val="{00000004-9ADF-43F9-BE59-A7E964E05323}"/>
            </c:ext>
          </c:extLst>
        </c:ser>
        <c:dLbls>
          <c:showLegendKey val="0"/>
          <c:showVal val="0"/>
          <c:showCatName val="0"/>
          <c:showSerName val="0"/>
          <c:showPercent val="0"/>
          <c:showBubbleSize val="0"/>
        </c:dLbls>
        <c:gapWidth val="50"/>
        <c:axId val="675995024"/>
        <c:axId val="676005608"/>
      </c:barChart>
      <c:catAx>
        <c:axId val="6759950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608"/>
        <c:crosses val="autoZero"/>
        <c:auto val="1"/>
        <c:lblAlgn val="ctr"/>
        <c:lblOffset val="100"/>
        <c:noMultiLvlLbl val="0"/>
      </c:catAx>
      <c:valAx>
        <c:axId val="6760056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02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31'!$C$28:$C$32</c:f>
              <c:numCache>
                <c:formatCode>#,##0\ \ </c:formatCode>
                <c:ptCount val="5"/>
                <c:pt idx="0">
                  <c:v>882</c:v>
                </c:pt>
                <c:pt idx="1">
                  <c:v>2007</c:v>
                </c:pt>
                <c:pt idx="2">
                  <c:v>395</c:v>
                </c:pt>
                <c:pt idx="3">
                  <c:v>88</c:v>
                </c:pt>
                <c:pt idx="4">
                  <c:v>431</c:v>
                </c:pt>
              </c:numCache>
            </c:numRef>
          </c:val>
          <c:extLst>
            <c:ext xmlns:c16="http://schemas.microsoft.com/office/drawing/2014/chart" uri="{C3380CC4-5D6E-409C-BE32-E72D297353CC}">
              <c16:uniqueId val="{00000000-FA3F-4CA3-853E-AA6287FA1CC6}"/>
            </c:ext>
          </c:extLst>
        </c:ser>
        <c:ser>
          <c:idx val="1"/>
          <c:order val="1"/>
          <c:tx>
            <c:strRef>
              <c:f>'Table 31'!$D$7</c:f>
              <c:strCache>
                <c:ptCount val="1"/>
                <c:pt idx="0">
                  <c:v>2020</c:v>
                </c:pt>
              </c:strCache>
            </c:strRef>
          </c:tx>
          <c:spPr>
            <a:solidFill>
              <a:schemeClr val="accent2"/>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31'!$D$28:$D$32</c:f>
              <c:numCache>
                <c:formatCode>#,##0\ \ </c:formatCode>
                <c:ptCount val="5"/>
                <c:pt idx="0">
                  <c:v>1</c:v>
                </c:pt>
                <c:pt idx="1">
                  <c:v>0</c:v>
                </c:pt>
                <c:pt idx="2">
                  <c:v>0</c:v>
                </c:pt>
                <c:pt idx="3">
                  <c:v>0</c:v>
                </c:pt>
                <c:pt idx="4">
                  <c:v>10</c:v>
                </c:pt>
              </c:numCache>
            </c:numRef>
          </c:val>
          <c:extLst>
            <c:ext xmlns:c16="http://schemas.microsoft.com/office/drawing/2014/chart" uri="{C3380CC4-5D6E-409C-BE32-E72D297353CC}">
              <c16:uniqueId val="{00000001-FA3F-4CA3-853E-AA6287FA1CC6}"/>
            </c:ext>
          </c:extLst>
        </c:ser>
        <c:ser>
          <c:idx val="2"/>
          <c:order val="2"/>
          <c:tx>
            <c:strRef>
              <c:f>'Table 31'!$E$7</c:f>
              <c:strCache>
                <c:ptCount val="1"/>
                <c:pt idx="0">
                  <c:v>2021</c:v>
                </c:pt>
              </c:strCache>
            </c:strRef>
          </c:tx>
          <c:spPr>
            <a:solidFill>
              <a:schemeClr val="accent3"/>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31'!$E$28:$E$32</c:f>
              <c:numCache>
                <c:formatCode>#,##0\ \ </c:formatCode>
                <c:ptCount val="5"/>
                <c:pt idx="0">
                  <c:v>7</c:v>
                </c:pt>
                <c:pt idx="1">
                  <c:v>1</c:v>
                </c:pt>
                <c:pt idx="2">
                  <c:v>3</c:v>
                </c:pt>
                <c:pt idx="3">
                  <c:v>2</c:v>
                </c:pt>
                <c:pt idx="4">
                  <c:v>118</c:v>
                </c:pt>
              </c:numCache>
            </c:numRef>
          </c:val>
          <c:extLst>
            <c:ext xmlns:c16="http://schemas.microsoft.com/office/drawing/2014/chart" uri="{C3380CC4-5D6E-409C-BE32-E72D297353CC}">
              <c16:uniqueId val="{00000002-FA3F-4CA3-853E-AA6287FA1CC6}"/>
            </c:ext>
          </c:extLst>
        </c:ser>
        <c:ser>
          <c:idx val="3"/>
          <c:order val="3"/>
          <c:tx>
            <c:strRef>
              <c:f>'Table 31'!$F$7</c:f>
              <c:strCache>
                <c:ptCount val="1"/>
                <c:pt idx="0">
                  <c:v>2022</c:v>
                </c:pt>
              </c:strCache>
            </c:strRef>
          </c:tx>
          <c:spPr>
            <a:solidFill>
              <a:schemeClr val="accent4"/>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31'!$F$28:$F$32</c:f>
              <c:numCache>
                <c:formatCode>#,##0\ \ </c:formatCode>
                <c:ptCount val="5"/>
                <c:pt idx="0">
                  <c:v>26</c:v>
                </c:pt>
                <c:pt idx="1">
                  <c:v>88</c:v>
                </c:pt>
                <c:pt idx="2">
                  <c:v>100</c:v>
                </c:pt>
                <c:pt idx="3">
                  <c:v>52</c:v>
                </c:pt>
                <c:pt idx="4">
                  <c:v>187</c:v>
                </c:pt>
              </c:numCache>
            </c:numRef>
          </c:val>
          <c:extLst>
            <c:ext xmlns:c16="http://schemas.microsoft.com/office/drawing/2014/chart" uri="{C3380CC4-5D6E-409C-BE32-E72D297353CC}">
              <c16:uniqueId val="{00000003-FA3F-4CA3-853E-AA6287FA1CC6}"/>
            </c:ext>
          </c:extLst>
        </c:ser>
        <c:ser>
          <c:idx val="4"/>
          <c:order val="4"/>
          <c:tx>
            <c:strRef>
              <c:f>'Table 31'!$G$7</c:f>
              <c:strCache>
                <c:ptCount val="1"/>
                <c:pt idx="0">
                  <c:v>2023</c:v>
                </c:pt>
              </c:strCache>
            </c:strRef>
          </c:tx>
          <c:spPr>
            <a:solidFill>
              <a:schemeClr val="accent5"/>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31'!$G$28:$G$32</c:f>
              <c:numCache>
                <c:formatCode>#,##0\ \ </c:formatCode>
                <c:ptCount val="5"/>
                <c:pt idx="0">
                  <c:v>520</c:v>
                </c:pt>
                <c:pt idx="1">
                  <c:v>1200</c:v>
                </c:pt>
                <c:pt idx="2">
                  <c:v>368</c:v>
                </c:pt>
                <c:pt idx="3">
                  <c:v>130</c:v>
                </c:pt>
                <c:pt idx="4">
                  <c:v>357</c:v>
                </c:pt>
              </c:numCache>
            </c:numRef>
          </c:val>
          <c:extLst>
            <c:ext xmlns:c16="http://schemas.microsoft.com/office/drawing/2014/chart" uri="{C3380CC4-5D6E-409C-BE32-E72D297353CC}">
              <c16:uniqueId val="{00000004-FA3F-4CA3-853E-AA6287FA1CC6}"/>
            </c:ext>
          </c:extLst>
        </c:ser>
        <c:dLbls>
          <c:showLegendKey val="0"/>
          <c:showVal val="0"/>
          <c:showCatName val="0"/>
          <c:showSerName val="0"/>
          <c:showPercent val="0"/>
          <c:showBubbleSize val="0"/>
        </c:dLbls>
        <c:gapWidth val="50"/>
        <c:axId val="676011096"/>
        <c:axId val="676006392"/>
      </c:barChart>
      <c:catAx>
        <c:axId val="676011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392"/>
        <c:crosses val="autoZero"/>
        <c:auto val="1"/>
        <c:lblAlgn val="ctr"/>
        <c:lblOffset val="100"/>
        <c:noMultiLvlLbl val="0"/>
      </c:catAx>
      <c:valAx>
        <c:axId val="676006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1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32'!$C$12:$C$16</c:f>
              <c:numCache>
                <c:formatCode>#,##0\ \ </c:formatCode>
                <c:ptCount val="5"/>
                <c:pt idx="0">
                  <c:v>67253</c:v>
                </c:pt>
                <c:pt idx="1">
                  <c:v>11021</c:v>
                </c:pt>
                <c:pt idx="2">
                  <c:v>6175</c:v>
                </c:pt>
                <c:pt idx="3">
                  <c:v>7377</c:v>
                </c:pt>
                <c:pt idx="4">
                  <c:v>2028</c:v>
                </c:pt>
              </c:numCache>
            </c:numRef>
          </c:val>
          <c:extLst>
            <c:ext xmlns:c16="http://schemas.microsoft.com/office/drawing/2014/chart" uri="{C3380CC4-5D6E-409C-BE32-E72D297353CC}">
              <c16:uniqueId val="{00000000-5F47-42D9-8326-84EE11CF3681}"/>
            </c:ext>
          </c:extLst>
        </c:ser>
        <c:ser>
          <c:idx val="1"/>
          <c:order val="1"/>
          <c:tx>
            <c:strRef>
              <c:f>'Table 32'!$D$7</c:f>
              <c:strCache>
                <c:ptCount val="1"/>
                <c:pt idx="0">
                  <c:v>2020</c:v>
                </c:pt>
              </c:strCache>
            </c:strRef>
          </c:tx>
          <c:spPr>
            <a:solidFill>
              <a:schemeClr val="accent2"/>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32'!$D$12:$D$16</c:f>
              <c:numCache>
                <c:formatCode>#,##0\ \ </c:formatCode>
                <c:ptCount val="5"/>
                <c:pt idx="0">
                  <c:v>52840</c:v>
                </c:pt>
                <c:pt idx="1">
                  <c:v>9068</c:v>
                </c:pt>
                <c:pt idx="2">
                  <c:v>5551</c:v>
                </c:pt>
                <c:pt idx="3">
                  <c:v>5752</c:v>
                </c:pt>
                <c:pt idx="4">
                  <c:v>1540</c:v>
                </c:pt>
              </c:numCache>
            </c:numRef>
          </c:val>
          <c:extLst>
            <c:ext xmlns:c16="http://schemas.microsoft.com/office/drawing/2014/chart" uri="{C3380CC4-5D6E-409C-BE32-E72D297353CC}">
              <c16:uniqueId val="{00000001-5F47-42D9-8326-84EE11CF3681}"/>
            </c:ext>
          </c:extLst>
        </c:ser>
        <c:ser>
          <c:idx val="2"/>
          <c:order val="2"/>
          <c:tx>
            <c:strRef>
              <c:f>'Table 32'!$E$7</c:f>
              <c:strCache>
                <c:ptCount val="1"/>
                <c:pt idx="0">
                  <c:v>2021</c:v>
                </c:pt>
              </c:strCache>
            </c:strRef>
          </c:tx>
          <c:spPr>
            <a:solidFill>
              <a:schemeClr val="accent3"/>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32'!$E$12:$E$16</c:f>
              <c:numCache>
                <c:formatCode>#,##0\ \ </c:formatCode>
                <c:ptCount val="5"/>
                <c:pt idx="0">
                  <c:v>21</c:v>
                </c:pt>
                <c:pt idx="1">
                  <c:v>241</c:v>
                </c:pt>
                <c:pt idx="2">
                  <c:v>95</c:v>
                </c:pt>
                <c:pt idx="3">
                  <c:v>12</c:v>
                </c:pt>
                <c:pt idx="4">
                  <c:v>1</c:v>
                </c:pt>
              </c:numCache>
            </c:numRef>
          </c:val>
          <c:extLst>
            <c:ext xmlns:c16="http://schemas.microsoft.com/office/drawing/2014/chart" uri="{C3380CC4-5D6E-409C-BE32-E72D297353CC}">
              <c16:uniqueId val="{00000002-5F47-42D9-8326-84EE11CF3681}"/>
            </c:ext>
          </c:extLst>
        </c:ser>
        <c:ser>
          <c:idx val="3"/>
          <c:order val="3"/>
          <c:tx>
            <c:strRef>
              <c:f>'Table 32'!$F$7</c:f>
              <c:strCache>
                <c:ptCount val="1"/>
                <c:pt idx="0">
                  <c:v>2022</c:v>
                </c:pt>
              </c:strCache>
            </c:strRef>
          </c:tx>
          <c:spPr>
            <a:solidFill>
              <a:schemeClr val="accent4"/>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32'!$F$12:$F$16</c:f>
              <c:numCache>
                <c:formatCode>#,##0\ \ </c:formatCode>
                <c:ptCount val="5"/>
                <c:pt idx="0">
                  <c:v>93</c:v>
                </c:pt>
                <c:pt idx="1">
                  <c:v>516</c:v>
                </c:pt>
                <c:pt idx="2">
                  <c:v>120</c:v>
                </c:pt>
                <c:pt idx="3">
                  <c:v>41</c:v>
                </c:pt>
                <c:pt idx="4">
                  <c:v>1</c:v>
                </c:pt>
              </c:numCache>
            </c:numRef>
          </c:val>
          <c:extLst>
            <c:ext xmlns:c16="http://schemas.microsoft.com/office/drawing/2014/chart" uri="{C3380CC4-5D6E-409C-BE32-E72D297353CC}">
              <c16:uniqueId val="{00000003-5F47-42D9-8326-84EE11CF3681}"/>
            </c:ext>
          </c:extLst>
        </c:ser>
        <c:ser>
          <c:idx val="4"/>
          <c:order val="4"/>
          <c:tx>
            <c:strRef>
              <c:f>'Table 32'!$G$7</c:f>
              <c:strCache>
                <c:ptCount val="1"/>
                <c:pt idx="0">
                  <c:v>2023</c:v>
                </c:pt>
              </c:strCache>
            </c:strRef>
          </c:tx>
          <c:spPr>
            <a:solidFill>
              <a:schemeClr val="accent5"/>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32'!$G$12:$G$16</c:f>
              <c:numCache>
                <c:formatCode>#,##0\ \ </c:formatCode>
                <c:ptCount val="5"/>
                <c:pt idx="0">
                  <c:v>13571</c:v>
                </c:pt>
                <c:pt idx="1">
                  <c:v>5964</c:v>
                </c:pt>
                <c:pt idx="2">
                  <c:v>2758</c:v>
                </c:pt>
                <c:pt idx="3">
                  <c:v>5225</c:v>
                </c:pt>
                <c:pt idx="4">
                  <c:v>657</c:v>
                </c:pt>
              </c:numCache>
            </c:numRef>
          </c:val>
          <c:extLst>
            <c:ext xmlns:c16="http://schemas.microsoft.com/office/drawing/2014/chart" uri="{C3380CC4-5D6E-409C-BE32-E72D297353CC}">
              <c16:uniqueId val="{00000004-5F47-42D9-8326-84EE11CF3681}"/>
            </c:ext>
          </c:extLst>
        </c:ser>
        <c:dLbls>
          <c:showLegendKey val="0"/>
          <c:showVal val="0"/>
          <c:showCatName val="0"/>
          <c:showSerName val="0"/>
          <c:showPercent val="0"/>
          <c:showBubbleSize val="0"/>
        </c:dLbls>
        <c:gapWidth val="50"/>
        <c:axId val="676006000"/>
        <c:axId val="676013448"/>
      </c:barChart>
      <c:catAx>
        <c:axId val="6760060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448"/>
        <c:crosses val="autoZero"/>
        <c:auto val="1"/>
        <c:lblAlgn val="ctr"/>
        <c:lblOffset val="100"/>
        <c:noMultiLvlLbl val="0"/>
      </c:catAx>
      <c:valAx>
        <c:axId val="67601344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0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32'!$C$19:$C$25</c:f>
              <c:numCache>
                <c:formatCode>#,##0\ \ </c:formatCode>
                <c:ptCount val="7"/>
                <c:pt idx="0">
                  <c:v>7661</c:v>
                </c:pt>
                <c:pt idx="1">
                  <c:v>24121</c:v>
                </c:pt>
                <c:pt idx="2">
                  <c:v>17170</c:v>
                </c:pt>
                <c:pt idx="3">
                  <c:v>12416</c:v>
                </c:pt>
                <c:pt idx="4">
                  <c:v>12708</c:v>
                </c:pt>
                <c:pt idx="5">
                  <c:v>11952</c:v>
                </c:pt>
                <c:pt idx="6">
                  <c:v>13962</c:v>
                </c:pt>
              </c:numCache>
            </c:numRef>
          </c:val>
          <c:extLst>
            <c:ext xmlns:c16="http://schemas.microsoft.com/office/drawing/2014/chart" uri="{C3380CC4-5D6E-409C-BE32-E72D297353CC}">
              <c16:uniqueId val="{00000000-0CF2-402F-8993-EF9FF9947505}"/>
            </c:ext>
          </c:extLst>
        </c:ser>
        <c:ser>
          <c:idx val="1"/>
          <c:order val="1"/>
          <c:tx>
            <c:strRef>
              <c:f>'Table 32'!$D$7</c:f>
              <c:strCache>
                <c:ptCount val="1"/>
                <c:pt idx="0">
                  <c:v>2020</c:v>
                </c:pt>
              </c:strCache>
            </c:strRef>
          </c:tx>
          <c:spPr>
            <a:solidFill>
              <a:schemeClr val="accent2"/>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32'!$D$19:$D$25</c:f>
              <c:numCache>
                <c:formatCode>#,##0\ \ </c:formatCode>
                <c:ptCount val="7"/>
                <c:pt idx="0">
                  <c:v>6197</c:v>
                </c:pt>
                <c:pt idx="1">
                  <c:v>19417</c:v>
                </c:pt>
                <c:pt idx="2">
                  <c:v>13566</c:v>
                </c:pt>
                <c:pt idx="3">
                  <c:v>9954</c:v>
                </c:pt>
                <c:pt idx="4">
                  <c:v>10139</c:v>
                </c:pt>
                <c:pt idx="5">
                  <c:v>9439</c:v>
                </c:pt>
                <c:pt idx="6">
                  <c:v>10843</c:v>
                </c:pt>
              </c:numCache>
            </c:numRef>
          </c:val>
          <c:extLst>
            <c:ext xmlns:c16="http://schemas.microsoft.com/office/drawing/2014/chart" uri="{C3380CC4-5D6E-409C-BE32-E72D297353CC}">
              <c16:uniqueId val="{00000001-0CF2-402F-8993-EF9FF9947505}"/>
            </c:ext>
          </c:extLst>
        </c:ser>
        <c:ser>
          <c:idx val="2"/>
          <c:order val="2"/>
          <c:tx>
            <c:strRef>
              <c:f>'Table 32'!$E$7</c:f>
              <c:strCache>
                <c:ptCount val="1"/>
                <c:pt idx="0">
                  <c:v>2021</c:v>
                </c:pt>
              </c:strCache>
            </c:strRef>
          </c:tx>
          <c:spPr>
            <a:solidFill>
              <a:schemeClr val="accent3"/>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32'!$E$19:$E$25</c:f>
              <c:numCache>
                <c:formatCode>#,##0\ \ </c:formatCode>
                <c:ptCount val="7"/>
                <c:pt idx="0">
                  <c:v>82</c:v>
                </c:pt>
                <c:pt idx="1">
                  <c:v>60</c:v>
                </c:pt>
                <c:pt idx="2">
                  <c:v>207</c:v>
                </c:pt>
                <c:pt idx="3">
                  <c:v>108</c:v>
                </c:pt>
                <c:pt idx="4">
                  <c:v>116</c:v>
                </c:pt>
                <c:pt idx="5">
                  <c:v>55</c:v>
                </c:pt>
                <c:pt idx="6">
                  <c:v>28</c:v>
                </c:pt>
              </c:numCache>
            </c:numRef>
          </c:val>
          <c:extLst>
            <c:ext xmlns:c16="http://schemas.microsoft.com/office/drawing/2014/chart" uri="{C3380CC4-5D6E-409C-BE32-E72D297353CC}">
              <c16:uniqueId val="{00000002-0CF2-402F-8993-EF9FF9947505}"/>
            </c:ext>
          </c:extLst>
        </c:ser>
        <c:ser>
          <c:idx val="3"/>
          <c:order val="3"/>
          <c:tx>
            <c:strRef>
              <c:f>'Table 32'!$F$7</c:f>
              <c:strCache>
                <c:ptCount val="1"/>
                <c:pt idx="0">
                  <c:v>2022</c:v>
                </c:pt>
              </c:strCache>
            </c:strRef>
          </c:tx>
          <c:spPr>
            <a:solidFill>
              <a:schemeClr val="accent4"/>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32'!$F$19:$F$25</c:f>
              <c:numCache>
                <c:formatCode>#,##0\ \ </c:formatCode>
                <c:ptCount val="7"/>
                <c:pt idx="0">
                  <c:v>113</c:v>
                </c:pt>
                <c:pt idx="1">
                  <c:v>89</c:v>
                </c:pt>
                <c:pt idx="2">
                  <c:v>227</c:v>
                </c:pt>
                <c:pt idx="3">
                  <c:v>178</c:v>
                </c:pt>
                <c:pt idx="4">
                  <c:v>198</c:v>
                </c:pt>
                <c:pt idx="5">
                  <c:v>99</c:v>
                </c:pt>
                <c:pt idx="6">
                  <c:v>63</c:v>
                </c:pt>
              </c:numCache>
            </c:numRef>
          </c:val>
          <c:extLst>
            <c:ext xmlns:c16="http://schemas.microsoft.com/office/drawing/2014/chart" uri="{C3380CC4-5D6E-409C-BE32-E72D297353CC}">
              <c16:uniqueId val="{00000003-0CF2-402F-8993-EF9FF9947505}"/>
            </c:ext>
          </c:extLst>
        </c:ser>
        <c:ser>
          <c:idx val="4"/>
          <c:order val="4"/>
          <c:tx>
            <c:strRef>
              <c:f>'Table 32'!$G$7</c:f>
              <c:strCache>
                <c:ptCount val="1"/>
                <c:pt idx="0">
                  <c:v>2023</c:v>
                </c:pt>
              </c:strCache>
            </c:strRef>
          </c:tx>
          <c:spPr>
            <a:solidFill>
              <a:schemeClr val="accent5"/>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32'!$G$19:$G$25</c:f>
              <c:numCache>
                <c:formatCode>#,##0\ \ </c:formatCode>
                <c:ptCount val="7"/>
                <c:pt idx="0">
                  <c:v>2427</c:v>
                </c:pt>
                <c:pt idx="1">
                  <c:v>9722</c:v>
                </c:pt>
                <c:pt idx="2">
                  <c:v>5268</c:v>
                </c:pt>
                <c:pt idx="3">
                  <c:v>3585</c:v>
                </c:pt>
                <c:pt idx="4">
                  <c:v>4018</c:v>
                </c:pt>
                <c:pt idx="5">
                  <c:v>3271</c:v>
                </c:pt>
                <c:pt idx="6">
                  <c:v>3151</c:v>
                </c:pt>
              </c:numCache>
            </c:numRef>
          </c:val>
          <c:extLst>
            <c:ext xmlns:c16="http://schemas.microsoft.com/office/drawing/2014/chart" uri="{C3380CC4-5D6E-409C-BE32-E72D297353CC}">
              <c16:uniqueId val="{00000004-0CF2-402F-8993-EF9FF9947505}"/>
            </c:ext>
          </c:extLst>
        </c:ser>
        <c:dLbls>
          <c:showLegendKey val="0"/>
          <c:showVal val="0"/>
          <c:showCatName val="0"/>
          <c:showSerName val="0"/>
          <c:showPercent val="0"/>
          <c:showBubbleSize val="0"/>
        </c:dLbls>
        <c:gapWidth val="50"/>
        <c:axId val="676004432"/>
        <c:axId val="676009920"/>
      </c:barChart>
      <c:catAx>
        <c:axId val="676004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920"/>
        <c:crosses val="autoZero"/>
        <c:auto val="1"/>
        <c:lblAlgn val="ctr"/>
        <c:lblOffset val="100"/>
        <c:noMultiLvlLbl val="0"/>
      </c:catAx>
      <c:valAx>
        <c:axId val="6760099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4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32'!$C$28:$C$32</c:f>
              <c:numCache>
                <c:formatCode>#,##0\ \ </c:formatCode>
                <c:ptCount val="5"/>
                <c:pt idx="0">
                  <c:v>12625</c:v>
                </c:pt>
                <c:pt idx="1">
                  <c:v>50146</c:v>
                </c:pt>
                <c:pt idx="2">
                  <c:v>20880</c:v>
                </c:pt>
                <c:pt idx="3">
                  <c:v>5606</c:v>
                </c:pt>
                <c:pt idx="4">
                  <c:v>10733</c:v>
                </c:pt>
              </c:numCache>
            </c:numRef>
          </c:val>
          <c:extLst>
            <c:ext xmlns:c16="http://schemas.microsoft.com/office/drawing/2014/chart" uri="{C3380CC4-5D6E-409C-BE32-E72D297353CC}">
              <c16:uniqueId val="{00000000-2A65-41E9-894C-6146E7C8D7F7}"/>
            </c:ext>
          </c:extLst>
        </c:ser>
        <c:ser>
          <c:idx val="1"/>
          <c:order val="1"/>
          <c:tx>
            <c:strRef>
              <c:f>'Table 32'!$D$7</c:f>
              <c:strCache>
                <c:ptCount val="1"/>
                <c:pt idx="0">
                  <c:v>2020</c:v>
                </c:pt>
              </c:strCache>
            </c:strRef>
          </c:tx>
          <c:spPr>
            <a:solidFill>
              <a:schemeClr val="accent2"/>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32'!$D$28:$D$32</c:f>
              <c:numCache>
                <c:formatCode>#,##0\ \ </c:formatCode>
                <c:ptCount val="5"/>
                <c:pt idx="0">
                  <c:v>10725</c:v>
                </c:pt>
                <c:pt idx="1">
                  <c:v>38812</c:v>
                </c:pt>
                <c:pt idx="2">
                  <c:v>15197</c:v>
                </c:pt>
                <c:pt idx="3">
                  <c:v>4731</c:v>
                </c:pt>
                <c:pt idx="4">
                  <c:v>10090</c:v>
                </c:pt>
              </c:numCache>
            </c:numRef>
          </c:val>
          <c:extLst>
            <c:ext xmlns:c16="http://schemas.microsoft.com/office/drawing/2014/chart" uri="{C3380CC4-5D6E-409C-BE32-E72D297353CC}">
              <c16:uniqueId val="{00000001-2A65-41E9-894C-6146E7C8D7F7}"/>
            </c:ext>
          </c:extLst>
        </c:ser>
        <c:ser>
          <c:idx val="2"/>
          <c:order val="2"/>
          <c:tx>
            <c:strRef>
              <c:f>'Table 32'!$E$7</c:f>
              <c:strCache>
                <c:ptCount val="1"/>
                <c:pt idx="0">
                  <c:v>2021</c:v>
                </c:pt>
              </c:strCache>
            </c:strRef>
          </c:tx>
          <c:spPr>
            <a:solidFill>
              <a:schemeClr val="accent3"/>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32'!$E$28:$E$32</c:f>
              <c:numCache>
                <c:formatCode>#,##0\ \ </c:formatCode>
                <c:ptCount val="5"/>
                <c:pt idx="0">
                  <c:v>11</c:v>
                </c:pt>
                <c:pt idx="1">
                  <c:v>5</c:v>
                </c:pt>
                <c:pt idx="2">
                  <c:v>3</c:v>
                </c:pt>
                <c:pt idx="3">
                  <c:v>15</c:v>
                </c:pt>
                <c:pt idx="4">
                  <c:v>622</c:v>
                </c:pt>
              </c:numCache>
            </c:numRef>
          </c:val>
          <c:extLst>
            <c:ext xmlns:c16="http://schemas.microsoft.com/office/drawing/2014/chart" uri="{C3380CC4-5D6E-409C-BE32-E72D297353CC}">
              <c16:uniqueId val="{00000002-2A65-41E9-894C-6146E7C8D7F7}"/>
            </c:ext>
          </c:extLst>
        </c:ser>
        <c:ser>
          <c:idx val="3"/>
          <c:order val="3"/>
          <c:tx>
            <c:strRef>
              <c:f>'Table 32'!$F$7</c:f>
              <c:strCache>
                <c:ptCount val="1"/>
                <c:pt idx="0">
                  <c:v>2022</c:v>
                </c:pt>
              </c:strCache>
            </c:strRef>
          </c:tx>
          <c:spPr>
            <a:solidFill>
              <a:schemeClr val="accent4"/>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32'!$F$28:$F$32</c:f>
              <c:numCache>
                <c:formatCode>#,##0\ \ </c:formatCode>
                <c:ptCount val="5"/>
                <c:pt idx="0">
                  <c:v>35</c:v>
                </c:pt>
                <c:pt idx="1">
                  <c:v>100</c:v>
                </c:pt>
                <c:pt idx="2">
                  <c:v>148</c:v>
                </c:pt>
                <c:pt idx="3">
                  <c:v>125</c:v>
                </c:pt>
                <c:pt idx="4">
                  <c:v>559</c:v>
                </c:pt>
              </c:numCache>
            </c:numRef>
          </c:val>
          <c:extLst>
            <c:ext xmlns:c16="http://schemas.microsoft.com/office/drawing/2014/chart" uri="{C3380CC4-5D6E-409C-BE32-E72D297353CC}">
              <c16:uniqueId val="{00000003-2A65-41E9-894C-6146E7C8D7F7}"/>
            </c:ext>
          </c:extLst>
        </c:ser>
        <c:ser>
          <c:idx val="4"/>
          <c:order val="4"/>
          <c:tx>
            <c:strRef>
              <c:f>'Table 32'!$G$7</c:f>
              <c:strCache>
                <c:ptCount val="1"/>
                <c:pt idx="0">
                  <c:v>2023</c:v>
                </c:pt>
              </c:strCache>
            </c:strRef>
          </c:tx>
          <c:spPr>
            <a:solidFill>
              <a:schemeClr val="accent5"/>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32'!$G$28:$G$32</c:f>
              <c:numCache>
                <c:formatCode>#,##0\ \ </c:formatCode>
                <c:ptCount val="5"/>
                <c:pt idx="0">
                  <c:v>3103</c:v>
                </c:pt>
                <c:pt idx="1">
                  <c:v>9524</c:v>
                </c:pt>
                <c:pt idx="2">
                  <c:v>7484</c:v>
                </c:pt>
                <c:pt idx="3">
                  <c:v>3052</c:v>
                </c:pt>
                <c:pt idx="4">
                  <c:v>8279</c:v>
                </c:pt>
              </c:numCache>
            </c:numRef>
          </c:val>
          <c:extLst>
            <c:ext xmlns:c16="http://schemas.microsoft.com/office/drawing/2014/chart" uri="{C3380CC4-5D6E-409C-BE32-E72D297353CC}">
              <c16:uniqueId val="{00000004-2A65-41E9-894C-6146E7C8D7F7}"/>
            </c:ext>
          </c:extLst>
        </c:ser>
        <c:dLbls>
          <c:showLegendKey val="0"/>
          <c:showVal val="0"/>
          <c:showCatName val="0"/>
          <c:showSerName val="0"/>
          <c:showPercent val="0"/>
          <c:showBubbleSize val="0"/>
        </c:dLbls>
        <c:gapWidth val="50"/>
        <c:axId val="676010704"/>
        <c:axId val="676012272"/>
      </c:barChart>
      <c:catAx>
        <c:axId val="6760107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2272"/>
        <c:crosses val="autoZero"/>
        <c:auto val="1"/>
        <c:lblAlgn val="ctr"/>
        <c:lblOffset val="100"/>
        <c:noMultiLvlLbl val="0"/>
      </c:catAx>
      <c:valAx>
        <c:axId val="6760122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07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35'!$C$12:$C$16</c:f>
              <c:numCache>
                <c:formatCode>#,##0\ \ </c:formatCode>
                <c:ptCount val="5"/>
                <c:pt idx="0">
                  <c:v>2785</c:v>
                </c:pt>
                <c:pt idx="1">
                  <c:v>471</c:v>
                </c:pt>
                <c:pt idx="2">
                  <c:v>337</c:v>
                </c:pt>
                <c:pt idx="3">
                  <c:v>352</c:v>
                </c:pt>
                <c:pt idx="4">
                  <c:v>40</c:v>
                </c:pt>
              </c:numCache>
            </c:numRef>
          </c:val>
          <c:extLst>
            <c:ext xmlns:c16="http://schemas.microsoft.com/office/drawing/2014/chart" uri="{C3380CC4-5D6E-409C-BE32-E72D297353CC}">
              <c16:uniqueId val="{00000000-599C-4AB5-B8EC-C3F80263D9C5}"/>
            </c:ext>
          </c:extLst>
        </c:ser>
        <c:ser>
          <c:idx val="1"/>
          <c:order val="1"/>
          <c:tx>
            <c:strRef>
              <c:f>'Table 35'!$D$7</c:f>
              <c:strCache>
                <c:ptCount val="1"/>
                <c:pt idx="0">
                  <c:v>2020</c:v>
                </c:pt>
              </c:strCache>
            </c:strRef>
          </c:tx>
          <c:spPr>
            <a:solidFill>
              <a:schemeClr val="accent2"/>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35'!$D$12:$D$16</c:f>
              <c:numCache>
                <c:formatCode>#,##0\ \ </c:formatCode>
                <c:ptCount val="5"/>
                <c:pt idx="0">
                  <c:v>0</c:v>
                </c:pt>
                <c:pt idx="1">
                  <c:v>3</c:v>
                </c:pt>
                <c:pt idx="2">
                  <c:v>0</c:v>
                </c:pt>
                <c:pt idx="3">
                  <c:v>0</c:v>
                </c:pt>
                <c:pt idx="4">
                  <c:v>0</c:v>
                </c:pt>
              </c:numCache>
            </c:numRef>
          </c:val>
          <c:extLst>
            <c:ext xmlns:c16="http://schemas.microsoft.com/office/drawing/2014/chart" uri="{C3380CC4-5D6E-409C-BE32-E72D297353CC}">
              <c16:uniqueId val="{00000001-599C-4AB5-B8EC-C3F80263D9C5}"/>
            </c:ext>
          </c:extLst>
        </c:ser>
        <c:ser>
          <c:idx val="2"/>
          <c:order val="2"/>
          <c:tx>
            <c:strRef>
              <c:f>'Table 35'!$E$7</c:f>
              <c:strCache>
                <c:ptCount val="1"/>
                <c:pt idx="0">
                  <c:v>2021</c:v>
                </c:pt>
              </c:strCache>
            </c:strRef>
          </c:tx>
          <c:spPr>
            <a:solidFill>
              <a:schemeClr val="accent3"/>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35'!$E$12:$E$16</c:f>
              <c:numCache>
                <c:formatCode>#,##0\ \ </c:formatCode>
                <c:ptCount val="5"/>
                <c:pt idx="0">
                  <c:v>0</c:v>
                </c:pt>
                <c:pt idx="1">
                  <c:v>13</c:v>
                </c:pt>
                <c:pt idx="2">
                  <c:v>3</c:v>
                </c:pt>
                <c:pt idx="3">
                  <c:v>2</c:v>
                </c:pt>
                <c:pt idx="4">
                  <c:v>0</c:v>
                </c:pt>
              </c:numCache>
            </c:numRef>
          </c:val>
          <c:extLst>
            <c:ext xmlns:c16="http://schemas.microsoft.com/office/drawing/2014/chart" uri="{C3380CC4-5D6E-409C-BE32-E72D297353CC}">
              <c16:uniqueId val="{00000002-599C-4AB5-B8EC-C3F80263D9C5}"/>
            </c:ext>
          </c:extLst>
        </c:ser>
        <c:ser>
          <c:idx val="3"/>
          <c:order val="3"/>
          <c:tx>
            <c:strRef>
              <c:f>'Table 35'!$F$7</c:f>
              <c:strCache>
                <c:ptCount val="1"/>
                <c:pt idx="0">
                  <c:v>2022</c:v>
                </c:pt>
              </c:strCache>
            </c:strRef>
          </c:tx>
          <c:spPr>
            <a:solidFill>
              <a:schemeClr val="accent4"/>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35'!$F$12:$F$16</c:f>
              <c:numCache>
                <c:formatCode>#,##0\ \ </c:formatCode>
                <c:ptCount val="5"/>
                <c:pt idx="0">
                  <c:v>130</c:v>
                </c:pt>
                <c:pt idx="1">
                  <c:v>436</c:v>
                </c:pt>
                <c:pt idx="2">
                  <c:v>51</c:v>
                </c:pt>
                <c:pt idx="3">
                  <c:v>7</c:v>
                </c:pt>
                <c:pt idx="4">
                  <c:v>3</c:v>
                </c:pt>
              </c:numCache>
            </c:numRef>
          </c:val>
          <c:extLst>
            <c:ext xmlns:c16="http://schemas.microsoft.com/office/drawing/2014/chart" uri="{C3380CC4-5D6E-409C-BE32-E72D297353CC}">
              <c16:uniqueId val="{00000003-599C-4AB5-B8EC-C3F80263D9C5}"/>
            </c:ext>
          </c:extLst>
        </c:ser>
        <c:ser>
          <c:idx val="4"/>
          <c:order val="4"/>
          <c:tx>
            <c:strRef>
              <c:f>'Table 35'!$G$7</c:f>
              <c:strCache>
                <c:ptCount val="1"/>
                <c:pt idx="0">
                  <c:v>2023</c:v>
                </c:pt>
              </c:strCache>
            </c:strRef>
          </c:tx>
          <c:spPr>
            <a:solidFill>
              <a:schemeClr val="accent5"/>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35'!$G$12:$G$16</c:f>
              <c:numCache>
                <c:formatCode>#,##0\ \ </c:formatCode>
                <c:ptCount val="5"/>
                <c:pt idx="0">
                  <c:v>2425</c:v>
                </c:pt>
                <c:pt idx="1">
                  <c:v>413</c:v>
                </c:pt>
                <c:pt idx="2">
                  <c:v>184</c:v>
                </c:pt>
                <c:pt idx="3">
                  <c:v>212</c:v>
                </c:pt>
                <c:pt idx="4">
                  <c:v>50</c:v>
                </c:pt>
              </c:numCache>
            </c:numRef>
          </c:val>
          <c:extLst>
            <c:ext xmlns:c16="http://schemas.microsoft.com/office/drawing/2014/chart" uri="{C3380CC4-5D6E-409C-BE32-E72D297353CC}">
              <c16:uniqueId val="{00000004-599C-4AB5-B8EC-C3F80263D9C5}"/>
            </c:ext>
          </c:extLst>
        </c:ser>
        <c:dLbls>
          <c:showLegendKey val="0"/>
          <c:showVal val="0"/>
          <c:showCatName val="0"/>
          <c:showSerName val="0"/>
          <c:showPercent val="0"/>
          <c:showBubbleSize val="0"/>
        </c:dLbls>
        <c:gapWidth val="50"/>
        <c:axId val="676004824"/>
        <c:axId val="676006784"/>
      </c:barChart>
      <c:catAx>
        <c:axId val="6760048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784"/>
        <c:crosses val="autoZero"/>
        <c:auto val="1"/>
        <c:lblAlgn val="ctr"/>
        <c:lblOffset val="100"/>
        <c:noMultiLvlLbl val="0"/>
      </c:catAx>
      <c:valAx>
        <c:axId val="67600678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8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35'!$C$19:$C$25</c:f>
              <c:numCache>
                <c:formatCode>#,##0\ \ </c:formatCode>
                <c:ptCount val="7"/>
                <c:pt idx="0">
                  <c:v>162</c:v>
                </c:pt>
                <c:pt idx="1">
                  <c:v>193</c:v>
                </c:pt>
                <c:pt idx="2">
                  <c:v>591</c:v>
                </c:pt>
                <c:pt idx="3">
                  <c:v>476</c:v>
                </c:pt>
                <c:pt idx="4">
                  <c:v>770</c:v>
                </c:pt>
                <c:pt idx="5">
                  <c:v>1497</c:v>
                </c:pt>
                <c:pt idx="6">
                  <c:v>655</c:v>
                </c:pt>
              </c:numCache>
            </c:numRef>
          </c:val>
          <c:extLst>
            <c:ext xmlns:c16="http://schemas.microsoft.com/office/drawing/2014/chart" uri="{C3380CC4-5D6E-409C-BE32-E72D297353CC}">
              <c16:uniqueId val="{00000000-2BCB-4EC9-9E89-7FA1DAA3713D}"/>
            </c:ext>
          </c:extLst>
        </c:ser>
        <c:ser>
          <c:idx val="1"/>
          <c:order val="1"/>
          <c:tx>
            <c:strRef>
              <c:f>'Table 35'!$D$7</c:f>
              <c:strCache>
                <c:ptCount val="1"/>
                <c:pt idx="0">
                  <c:v>2020</c:v>
                </c:pt>
              </c:strCache>
            </c:strRef>
          </c:tx>
          <c:spPr>
            <a:solidFill>
              <a:schemeClr val="accent2"/>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35'!$D$19:$D$25</c:f>
              <c:numCache>
                <c:formatCode>#,##0\ \ </c:formatCode>
                <c:ptCount val="7"/>
                <c:pt idx="0">
                  <c:v>3</c:v>
                </c:pt>
                <c:pt idx="1">
                  <c:v>0</c:v>
                </c:pt>
                <c:pt idx="2">
                  <c:v>3</c:v>
                </c:pt>
                <c:pt idx="3">
                  <c:v>1</c:v>
                </c:pt>
                <c:pt idx="4">
                  <c:v>2</c:v>
                </c:pt>
                <c:pt idx="5">
                  <c:v>3</c:v>
                </c:pt>
                <c:pt idx="6">
                  <c:v>4</c:v>
                </c:pt>
              </c:numCache>
            </c:numRef>
          </c:val>
          <c:extLst>
            <c:ext xmlns:c16="http://schemas.microsoft.com/office/drawing/2014/chart" uri="{C3380CC4-5D6E-409C-BE32-E72D297353CC}">
              <c16:uniqueId val="{00000001-2BCB-4EC9-9E89-7FA1DAA3713D}"/>
            </c:ext>
          </c:extLst>
        </c:ser>
        <c:ser>
          <c:idx val="2"/>
          <c:order val="2"/>
          <c:tx>
            <c:strRef>
              <c:f>'Table 35'!$E$7</c:f>
              <c:strCache>
                <c:ptCount val="1"/>
                <c:pt idx="0">
                  <c:v>2021</c:v>
                </c:pt>
              </c:strCache>
            </c:strRef>
          </c:tx>
          <c:spPr>
            <a:solidFill>
              <a:schemeClr val="accent3"/>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35'!$E$19:$E$25</c:f>
              <c:numCache>
                <c:formatCode>#,##0\ \ </c:formatCode>
                <c:ptCount val="7"/>
                <c:pt idx="0">
                  <c:v>2</c:v>
                </c:pt>
                <c:pt idx="1">
                  <c:v>0</c:v>
                </c:pt>
                <c:pt idx="2">
                  <c:v>6</c:v>
                </c:pt>
                <c:pt idx="3">
                  <c:v>5</c:v>
                </c:pt>
                <c:pt idx="4">
                  <c:v>1</c:v>
                </c:pt>
                <c:pt idx="5">
                  <c:v>7</c:v>
                </c:pt>
                <c:pt idx="6">
                  <c:v>1</c:v>
                </c:pt>
              </c:numCache>
            </c:numRef>
          </c:val>
          <c:extLst>
            <c:ext xmlns:c16="http://schemas.microsoft.com/office/drawing/2014/chart" uri="{C3380CC4-5D6E-409C-BE32-E72D297353CC}">
              <c16:uniqueId val="{00000002-2BCB-4EC9-9E89-7FA1DAA3713D}"/>
            </c:ext>
          </c:extLst>
        </c:ser>
        <c:ser>
          <c:idx val="3"/>
          <c:order val="3"/>
          <c:tx>
            <c:strRef>
              <c:f>'Table 35'!$F$7</c:f>
              <c:strCache>
                <c:ptCount val="1"/>
                <c:pt idx="0">
                  <c:v>2022</c:v>
                </c:pt>
              </c:strCache>
            </c:strRef>
          </c:tx>
          <c:spPr>
            <a:solidFill>
              <a:schemeClr val="accent4"/>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35'!$F$19:$F$25</c:f>
              <c:numCache>
                <c:formatCode>#,##0\ \ </c:formatCode>
                <c:ptCount val="7"/>
                <c:pt idx="0">
                  <c:v>47</c:v>
                </c:pt>
                <c:pt idx="1">
                  <c:v>36</c:v>
                </c:pt>
                <c:pt idx="2">
                  <c:v>111</c:v>
                </c:pt>
                <c:pt idx="3">
                  <c:v>131</c:v>
                </c:pt>
                <c:pt idx="4">
                  <c:v>123</c:v>
                </c:pt>
                <c:pt idx="5">
                  <c:v>131</c:v>
                </c:pt>
                <c:pt idx="6">
                  <c:v>119</c:v>
                </c:pt>
              </c:numCache>
            </c:numRef>
          </c:val>
          <c:extLst>
            <c:ext xmlns:c16="http://schemas.microsoft.com/office/drawing/2014/chart" uri="{C3380CC4-5D6E-409C-BE32-E72D297353CC}">
              <c16:uniqueId val="{00000003-2BCB-4EC9-9E89-7FA1DAA3713D}"/>
            </c:ext>
          </c:extLst>
        </c:ser>
        <c:ser>
          <c:idx val="4"/>
          <c:order val="4"/>
          <c:tx>
            <c:strRef>
              <c:f>'Table 35'!$G$7</c:f>
              <c:strCache>
                <c:ptCount val="1"/>
                <c:pt idx="0">
                  <c:v>2023</c:v>
                </c:pt>
              </c:strCache>
            </c:strRef>
          </c:tx>
          <c:spPr>
            <a:solidFill>
              <a:schemeClr val="accent5"/>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35'!$G$19:$G$25</c:f>
              <c:numCache>
                <c:formatCode>#,##0\ \ </c:formatCode>
                <c:ptCount val="7"/>
                <c:pt idx="0">
                  <c:v>126</c:v>
                </c:pt>
                <c:pt idx="1">
                  <c:v>141</c:v>
                </c:pt>
                <c:pt idx="2">
                  <c:v>585</c:v>
                </c:pt>
                <c:pt idx="3">
                  <c:v>473</c:v>
                </c:pt>
                <c:pt idx="4">
                  <c:v>620</c:v>
                </c:pt>
                <c:pt idx="5">
                  <c:v>1084</c:v>
                </c:pt>
                <c:pt idx="6">
                  <c:v>591</c:v>
                </c:pt>
              </c:numCache>
            </c:numRef>
          </c:val>
          <c:extLst>
            <c:ext xmlns:c16="http://schemas.microsoft.com/office/drawing/2014/chart" uri="{C3380CC4-5D6E-409C-BE32-E72D297353CC}">
              <c16:uniqueId val="{00000004-2BCB-4EC9-9E89-7FA1DAA3713D}"/>
            </c:ext>
          </c:extLst>
        </c:ser>
        <c:dLbls>
          <c:showLegendKey val="0"/>
          <c:showVal val="0"/>
          <c:showCatName val="0"/>
          <c:showSerName val="0"/>
          <c:showPercent val="0"/>
          <c:showBubbleSize val="0"/>
        </c:dLbls>
        <c:gapWidth val="50"/>
        <c:axId val="676005216"/>
        <c:axId val="676014624"/>
      </c:barChart>
      <c:catAx>
        <c:axId val="67600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4624"/>
        <c:crosses val="autoZero"/>
        <c:auto val="1"/>
        <c:lblAlgn val="ctr"/>
        <c:lblOffset val="100"/>
        <c:noMultiLvlLbl val="0"/>
      </c:catAx>
      <c:valAx>
        <c:axId val="67601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35'!$C$28:$C$32</c:f>
              <c:numCache>
                <c:formatCode>#,##0\ \ </c:formatCode>
                <c:ptCount val="5"/>
                <c:pt idx="0">
                  <c:v>676</c:v>
                </c:pt>
                <c:pt idx="1">
                  <c:v>2703</c:v>
                </c:pt>
                <c:pt idx="2">
                  <c:v>437</c:v>
                </c:pt>
                <c:pt idx="3">
                  <c:v>108</c:v>
                </c:pt>
                <c:pt idx="4">
                  <c:v>420</c:v>
                </c:pt>
              </c:numCache>
            </c:numRef>
          </c:val>
          <c:extLst>
            <c:ext xmlns:c16="http://schemas.microsoft.com/office/drawing/2014/chart" uri="{C3380CC4-5D6E-409C-BE32-E72D297353CC}">
              <c16:uniqueId val="{00000000-0705-4EB3-92BB-F867D3406179}"/>
            </c:ext>
          </c:extLst>
        </c:ser>
        <c:ser>
          <c:idx val="1"/>
          <c:order val="1"/>
          <c:tx>
            <c:strRef>
              <c:f>'Table 35'!$D$7</c:f>
              <c:strCache>
                <c:ptCount val="1"/>
                <c:pt idx="0">
                  <c:v>2020</c:v>
                </c:pt>
              </c:strCache>
            </c:strRef>
          </c:tx>
          <c:spPr>
            <a:solidFill>
              <a:schemeClr val="accent2"/>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35'!$D$28:$D$32</c:f>
              <c:numCache>
                <c:formatCode>#,##0\ \ </c:formatCode>
                <c:ptCount val="5"/>
                <c:pt idx="0">
                  <c:v>0</c:v>
                </c:pt>
                <c:pt idx="1">
                  <c:v>0</c:v>
                </c:pt>
                <c:pt idx="2">
                  <c:v>0</c:v>
                </c:pt>
                <c:pt idx="3">
                  <c:v>0</c:v>
                </c:pt>
                <c:pt idx="4">
                  <c:v>16</c:v>
                </c:pt>
              </c:numCache>
            </c:numRef>
          </c:val>
          <c:extLst>
            <c:ext xmlns:c16="http://schemas.microsoft.com/office/drawing/2014/chart" uri="{C3380CC4-5D6E-409C-BE32-E72D297353CC}">
              <c16:uniqueId val="{00000001-0705-4EB3-92BB-F867D3406179}"/>
            </c:ext>
          </c:extLst>
        </c:ser>
        <c:ser>
          <c:idx val="2"/>
          <c:order val="2"/>
          <c:tx>
            <c:strRef>
              <c:f>'Table 35'!$E$7</c:f>
              <c:strCache>
                <c:ptCount val="1"/>
                <c:pt idx="0">
                  <c:v>2021</c:v>
                </c:pt>
              </c:strCache>
            </c:strRef>
          </c:tx>
          <c:spPr>
            <a:solidFill>
              <a:schemeClr val="accent3"/>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35'!$E$28:$E$32</c:f>
              <c:numCache>
                <c:formatCode>#,##0\ \ </c:formatCode>
                <c:ptCount val="5"/>
                <c:pt idx="0">
                  <c:v>1</c:v>
                </c:pt>
                <c:pt idx="1">
                  <c:v>0</c:v>
                </c:pt>
                <c:pt idx="2">
                  <c:v>0</c:v>
                </c:pt>
                <c:pt idx="3">
                  <c:v>0</c:v>
                </c:pt>
                <c:pt idx="4">
                  <c:v>21</c:v>
                </c:pt>
              </c:numCache>
            </c:numRef>
          </c:val>
          <c:extLst>
            <c:ext xmlns:c16="http://schemas.microsoft.com/office/drawing/2014/chart" uri="{C3380CC4-5D6E-409C-BE32-E72D297353CC}">
              <c16:uniqueId val="{00000002-0705-4EB3-92BB-F867D3406179}"/>
            </c:ext>
          </c:extLst>
        </c:ser>
        <c:ser>
          <c:idx val="3"/>
          <c:order val="3"/>
          <c:tx>
            <c:strRef>
              <c:f>'Table 35'!$F$7</c:f>
              <c:strCache>
                <c:ptCount val="1"/>
                <c:pt idx="0">
                  <c:v>2022</c:v>
                </c:pt>
              </c:strCache>
            </c:strRef>
          </c:tx>
          <c:spPr>
            <a:solidFill>
              <a:schemeClr val="accent4"/>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35'!$F$28:$F$32</c:f>
              <c:numCache>
                <c:formatCode>#,##0\ \ </c:formatCode>
                <c:ptCount val="5"/>
                <c:pt idx="0">
                  <c:v>47</c:v>
                </c:pt>
                <c:pt idx="1">
                  <c:v>54</c:v>
                </c:pt>
                <c:pt idx="2">
                  <c:v>148</c:v>
                </c:pt>
                <c:pt idx="3">
                  <c:v>80</c:v>
                </c:pt>
                <c:pt idx="4">
                  <c:v>369</c:v>
                </c:pt>
              </c:numCache>
            </c:numRef>
          </c:val>
          <c:extLst>
            <c:ext xmlns:c16="http://schemas.microsoft.com/office/drawing/2014/chart" uri="{C3380CC4-5D6E-409C-BE32-E72D297353CC}">
              <c16:uniqueId val="{00000003-0705-4EB3-92BB-F867D3406179}"/>
            </c:ext>
          </c:extLst>
        </c:ser>
        <c:ser>
          <c:idx val="4"/>
          <c:order val="4"/>
          <c:tx>
            <c:strRef>
              <c:f>'Table 35'!$G$7</c:f>
              <c:strCache>
                <c:ptCount val="1"/>
                <c:pt idx="0">
                  <c:v>2023</c:v>
                </c:pt>
              </c:strCache>
            </c:strRef>
          </c:tx>
          <c:spPr>
            <a:solidFill>
              <a:schemeClr val="accent5"/>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35'!$G$28:$G$32</c:f>
              <c:numCache>
                <c:formatCode>#,##0\ \ </c:formatCode>
                <c:ptCount val="5"/>
                <c:pt idx="0">
                  <c:v>666</c:v>
                </c:pt>
                <c:pt idx="1">
                  <c:v>1894</c:v>
                </c:pt>
                <c:pt idx="2">
                  <c:v>605</c:v>
                </c:pt>
                <c:pt idx="3">
                  <c:v>122</c:v>
                </c:pt>
                <c:pt idx="4">
                  <c:v>333</c:v>
                </c:pt>
              </c:numCache>
            </c:numRef>
          </c:val>
          <c:extLst>
            <c:ext xmlns:c16="http://schemas.microsoft.com/office/drawing/2014/chart" uri="{C3380CC4-5D6E-409C-BE32-E72D297353CC}">
              <c16:uniqueId val="{00000004-0705-4EB3-92BB-F867D3406179}"/>
            </c:ext>
          </c:extLst>
        </c:ser>
        <c:dLbls>
          <c:showLegendKey val="0"/>
          <c:showVal val="0"/>
          <c:showCatName val="0"/>
          <c:showSerName val="0"/>
          <c:showPercent val="0"/>
          <c:showBubbleSize val="0"/>
        </c:dLbls>
        <c:gapWidth val="50"/>
        <c:axId val="676013056"/>
        <c:axId val="676007568"/>
      </c:barChart>
      <c:catAx>
        <c:axId val="6760130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568"/>
        <c:crosses val="autoZero"/>
        <c:auto val="1"/>
        <c:lblAlgn val="ctr"/>
        <c:lblOffset val="100"/>
        <c:noMultiLvlLbl val="0"/>
      </c:catAx>
      <c:valAx>
        <c:axId val="676007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05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36'!$C$12:$C$16</c:f>
              <c:numCache>
                <c:formatCode>#,##0\ \ </c:formatCode>
                <c:ptCount val="5"/>
                <c:pt idx="0">
                  <c:v>63101</c:v>
                </c:pt>
                <c:pt idx="1">
                  <c:v>10910</c:v>
                </c:pt>
                <c:pt idx="2">
                  <c:v>2895</c:v>
                </c:pt>
                <c:pt idx="3">
                  <c:v>2803</c:v>
                </c:pt>
                <c:pt idx="4">
                  <c:v>1511</c:v>
                </c:pt>
              </c:numCache>
            </c:numRef>
          </c:val>
          <c:extLst>
            <c:ext xmlns:c16="http://schemas.microsoft.com/office/drawing/2014/chart" uri="{C3380CC4-5D6E-409C-BE32-E72D297353CC}">
              <c16:uniqueId val="{00000000-8020-45A5-81B6-81E5646532A5}"/>
            </c:ext>
          </c:extLst>
        </c:ser>
        <c:ser>
          <c:idx val="1"/>
          <c:order val="1"/>
          <c:tx>
            <c:strRef>
              <c:f>'Table 36'!$D$7</c:f>
              <c:strCache>
                <c:ptCount val="1"/>
                <c:pt idx="0">
                  <c:v>2020</c:v>
                </c:pt>
              </c:strCache>
            </c:strRef>
          </c:tx>
          <c:spPr>
            <a:solidFill>
              <a:schemeClr val="accent2"/>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36'!$D$12:$D$16</c:f>
              <c:numCache>
                <c:formatCode>#,##0\ \ </c:formatCode>
                <c:ptCount val="5"/>
                <c:pt idx="0">
                  <c:v>51891</c:v>
                </c:pt>
                <c:pt idx="1">
                  <c:v>9516</c:v>
                </c:pt>
                <c:pt idx="2">
                  <c:v>2939</c:v>
                </c:pt>
                <c:pt idx="3">
                  <c:v>2488</c:v>
                </c:pt>
                <c:pt idx="4">
                  <c:v>946</c:v>
                </c:pt>
              </c:numCache>
            </c:numRef>
          </c:val>
          <c:extLst>
            <c:ext xmlns:c16="http://schemas.microsoft.com/office/drawing/2014/chart" uri="{C3380CC4-5D6E-409C-BE32-E72D297353CC}">
              <c16:uniqueId val="{00000001-8020-45A5-81B6-81E5646532A5}"/>
            </c:ext>
          </c:extLst>
        </c:ser>
        <c:ser>
          <c:idx val="2"/>
          <c:order val="2"/>
          <c:tx>
            <c:strRef>
              <c:f>'Table 36'!$E$7</c:f>
              <c:strCache>
                <c:ptCount val="1"/>
                <c:pt idx="0">
                  <c:v>2021</c:v>
                </c:pt>
              </c:strCache>
            </c:strRef>
          </c:tx>
          <c:spPr>
            <a:solidFill>
              <a:schemeClr val="accent3"/>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36'!$E$12:$E$16</c:f>
              <c:numCache>
                <c:formatCode>#,##0\ \ </c:formatCode>
                <c:ptCount val="5"/>
                <c:pt idx="0">
                  <c:v>7</c:v>
                </c:pt>
                <c:pt idx="1">
                  <c:v>112</c:v>
                </c:pt>
                <c:pt idx="2">
                  <c:v>58</c:v>
                </c:pt>
                <c:pt idx="3">
                  <c:v>13</c:v>
                </c:pt>
                <c:pt idx="4">
                  <c:v>0</c:v>
                </c:pt>
              </c:numCache>
            </c:numRef>
          </c:val>
          <c:extLst>
            <c:ext xmlns:c16="http://schemas.microsoft.com/office/drawing/2014/chart" uri="{C3380CC4-5D6E-409C-BE32-E72D297353CC}">
              <c16:uniqueId val="{00000002-8020-45A5-81B6-81E5646532A5}"/>
            </c:ext>
          </c:extLst>
        </c:ser>
        <c:ser>
          <c:idx val="3"/>
          <c:order val="3"/>
          <c:tx>
            <c:strRef>
              <c:f>'Table 36'!$F$7</c:f>
              <c:strCache>
                <c:ptCount val="1"/>
                <c:pt idx="0">
                  <c:v>2022</c:v>
                </c:pt>
              </c:strCache>
            </c:strRef>
          </c:tx>
          <c:spPr>
            <a:solidFill>
              <a:schemeClr val="accent4"/>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36'!$F$12:$F$16</c:f>
              <c:numCache>
                <c:formatCode>#,##0\ \ </c:formatCode>
                <c:ptCount val="5"/>
                <c:pt idx="0">
                  <c:v>146</c:v>
                </c:pt>
                <c:pt idx="1">
                  <c:v>630</c:v>
                </c:pt>
                <c:pt idx="2">
                  <c:v>238</c:v>
                </c:pt>
                <c:pt idx="3">
                  <c:v>24</c:v>
                </c:pt>
                <c:pt idx="4">
                  <c:v>5</c:v>
                </c:pt>
              </c:numCache>
            </c:numRef>
          </c:val>
          <c:extLst>
            <c:ext xmlns:c16="http://schemas.microsoft.com/office/drawing/2014/chart" uri="{C3380CC4-5D6E-409C-BE32-E72D297353CC}">
              <c16:uniqueId val="{00000003-8020-45A5-81B6-81E5646532A5}"/>
            </c:ext>
          </c:extLst>
        </c:ser>
        <c:ser>
          <c:idx val="4"/>
          <c:order val="4"/>
          <c:tx>
            <c:strRef>
              <c:f>'Table 36'!$G$7</c:f>
              <c:strCache>
                <c:ptCount val="1"/>
                <c:pt idx="0">
                  <c:v>2023</c:v>
                </c:pt>
              </c:strCache>
            </c:strRef>
          </c:tx>
          <c:spPr>
            <a:solidFill>
              <a:schemeClr val="accent5"/>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36'!$G$12:$G$16</c:f>
              <c:numCache>
                <c:formatCode>#,##0\ \ </c:formatCode>
                <c:ptCount val="5"/>
                <c:pt idx="0">
                  <c:v>21602</c:v>
                </c:pt>
                <c:pt idx="1">
                  <c:v>7569</c:v>
                </c:pt>
                <c:pt idx="2">
                  <c:v>1454</c:v>
                </c:pt>
                <c:pt idx="3">
                  <c:v>1454</c:v>
                </c:pt>
                <c:pt idx="4">
                  <c:v>383</c:v>
                </c:pt>
              </c:numCache>
            </c:numRef>
          </c:val>
          <c:extLst>
            <c:ext xmlns:c16="http://schemas.microsoft.com/office/drawing/2014/chart" uri="{C3380CC4-5D6E-409C-BE32-E72D297353CC}">
              <c16:uniqueId val="{00000004-8020-45A5-81B6-81E5646532A5}"/>
            </c:ext>
          </c:extLst>
        </c:ser>
        <c:dLbls>
          <c:showLegendKey val="0"/>
          <c:showVal val="0"/>
          <c:showCatName val="0"/>
          <c:showSerName val="0"/>
          <c:showPercent val="0"/>
          <c:showBubbleSize val="0"/>
        </c:dLbls>
        <c:gapWidth val="50"/>
        <c:axId val="676002472"/>
        <c:axId val="676007960"/>
      </c:barChart>
      <c:catAx>
        <c:axId val="67600247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960"/>
        <c:crosses val="autoZero"/>
        <c:auto val="1"/>
        <c:lblAlgn val="ctr"/>
        <c:lblOffset val="100"/>
        <c:noMultiLvlLbl val="0"/>
      </c:catAx>
      <c:valAx>
        <c:axId val="676007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47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36'!$C$19:$C$25</c:f>
              <c:numCache>
                <c:formatCode>#,##0\ \ </c:formatCode>
                <c:ptCount val="7"/>
                <c:pt idx="0">
                  <c:v>7171</c:v>
                </c:pt>
                <c:pt idx="1">
                  <c:v>7106</c:v>
                </c:pt>
                <c:pt idx="2">
                  <c:v>11659</c:v>
                </c:pt>
                <c:pt idx="3">
                  <c:v>10630</c:v>
                </c:pt>
                <c:pt idx="4">
                  <c:v>15287</c:v>
                </c:pt>
                <c:pt idx="5">
                  <c:v>25507</c:v>
                </c:pt>
                <c:pt idx="6">
                  <c:v>9871</c:v>
                </c:pt>
              </c:numCache>
            </c:numRef>
          </c:val>
          <c:extLst>
            <c:ext xmlns:c16="http://schemas.microsoft.com/office/drawing/2014/chart" uri="{C3380CC4-5D6E-409C-BE32-E72D297353CC}">
              <c16:uniqueId val="{00000000-92BA-411C-B174-C7ABF1E54E5C}"/>
            </c:ext>
          </c:extLst>
        </c:ser>
        <c:ser>
          <c:idx val="1"/>
          <c:order val="1"/>
          <c:tx>
            <c:strRef>
              <c:f>'Table 36'!$D$7</c:f>
              <c:strCache>
                <c:ptCount val="1"/>
                <c:pt idx="0">
                  <c:v>2020</c:v>
                </c:pt>
              </c:strCache>
            </c:strRef>
          </c:tx>
          <c:spPr>
            <a:solidFill>
              <a:schemeClr val="accent2"/>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36'!$D$19:$D$25</c:f>
              <c:numCache>
                <c:formatCode>#,##0\ \ </c:formatCode>
                <c:ptCount val="7"/>
                <c:pt idx="0">
                  <c:v>7103</c:v>
                </c:pt>
                <c:pt idx="1">
                  <c:v>6349</c:v>
                </c:pt>
                <c:pt idx="2">
                  <c:v>10165</c:v>
                </c:pt>
                <c:pt idx="3">
                  <c:v>9021</c:v>
                </c:pt>
                <c:pt idx="4">
                  <c:v>12269</c:v>
                </c:pt>
                <c:pt idx="5">
                  <c:v>19098</c:v>
                </c:pt>
                <c:pt idx="6">
                  <c:v>7952</c:v>
                </c:pt>
              </c:numCache>
            </c:numRef>
          </c:val>
          <c:extLst>
            <c:ext xmlns:c16="http://schemas.microsoft.com/office/drawing/2014/chart" uri="{C3380CC4-5D6E-409C-BE32-E72D297353CC}">
              <c16:uniqueId val="{00000001-92BA-411C-B174-C7ABF1E54E5C}"/>
            </c:ext>
          </c:extLst>
        </c:ser>
        <c:ser>
          <c:idx val="2"/>
          <c:order val="2"/>
          <c:tx>
            <c:strRef>
              <c:f>'Table 36'!$E$7</c:f>
              <c:strCache>
                <c:ptCount val="1"/>
                <c:pt idx="0">
                  <c:v>2021</c:v>
                </c:pt>
              </c:strCache>
            </c:strRef>
          </c:tx>
          <c:spPr>
            <a:solidFill>
              <a:schemeClr val="accent3"/>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36'!$E$19:$E$25</c:f>
              <c:numCache>
                <c:formatCode>#,##0\ \ </c:formatCode>
                <c:ptCount val="7"/>
                <c:pt idx="0">
                  <c:v>33</c:v>
                </c:pt>
                <c:pt idx="1">
                  <c:v>29</c:v>
                </c:pt>
                <c:pt idx="2">
                  <c:v>82</c:v>
                </c:pt>
                <c:pt idx="3">
                  <c:v>76</c:v>
                </c:pt>
                <c:pt idx="4">
                  <c:v>66</c:v>
                </c:pt>
                <c:pt idx="5">
                  <c:v>116</c:v>
                </c:pt>
                <c:pt idx="6">
                  <c:v>44</c:v>
                </c:pt>
              </c:numCache>
            </c:numRef>
          </c:val>
          <c:extLst>
            <c:ext xmlns:c16="http://schemas.microsoft.com/office/drawing/2014/chart" uri="{C3380CC4-5D6E-409C-BE32-E72D297353CC}">
              <c16:uniqueId val="{00000002-92BA-411C-B174-C7ABF1E54E5C}"/>
            </c:ext>
          </c:extLst>
        </c:ser>
        <c:ser>
          <c:idx val="3"/>
          <c:order val="3"/>
          <c:tx>
            <c:strRef>
              <c:f>'Table 36'!$F$7</c:f>
              <c:strCache>
                <c:ptCount val="1"/>
                <c:pt idx="0">
                  <c:v>2022</c:v>
                </c:pt>
              </c:strCache>
            </c:strRef>
          </c:tx>
          <c:spPr>
            <a:solidFill>
              <a:schemeClr val="accent4"/>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36'!$F$19:$F$25</c:f>
              <c:numCache>
                <c:formatCode>#,##0\ \ </c:formatCode>
                <c:ptCount val="7"/>
                <c:pt idx="0">
                  <c:v>79</c:v>
                </c:pt>
                <c:pt idx="1">
                  <c:v>62</c:v>
                </c:pt>
                <c:pt idx="2">
                  <c:v>233</c:v>
                </c:pt>
                <c:pt idx="3">
                  <c:v>239</c:v>
                </c:pt>
                <c:pt idx="4">
                  <c:v>224</c:v>
                </c:pt>
                <c:pt idx="5">
                  <c:v>243</c:v>
                </c:pt>
                <c:pt idx="6">
                  <c:v>161</c:v>
                </c:pt>
              </c:numCache>
            </c:numRef>
          </c:val>
          <c:extLst>
            <c:ext xmlns:c16="http://schemas.microsoft.com/office/drawing/2014/chart" uri="{C3380CC4-5D6E-409C-BE32-E72D297353CC}">
              <c16:uniqueId val="{00000003-92BA-411C-B174-C7ABF1E54E5C}"/>
            </c:ext>
          </c:extLst>
        </c:ser>
        <c:ser>
          <c:idx val="4"/>
          <c:order val="4"/>
          <c:tx>
            <c:strRef>
              <c:f>'Table 36'!$G$7</c:f>
              <c:strCache>
                <c:ptCount val="1"/>
                <c:pt idx="0">
                  <c:v>2023</c:v>
                </c:pt>
              </c:strCache>
            </c:strRef>
          </c:tx>
          <c:spPr>
            <a:solidFill>
              <a:schemeClr val="accent5"/>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36'!$G$19:$G$25</c:f>
              <c:numCache>
                <c:formatCode>#,##0\ \ </c:formatCode>
                <c:ptCount val="7"/>
                <c:pt idx="0">
                  <c:v>3078</c:v>
                </c:pt>
                <c:pt idx="1">
                  <c:v>2869</c:v>
                </c:pt>
                <c:pt idx="2">
                  <c:v>5602</c:v>
                </c:pt>
                <c:pt idx="3">
                  <c:v>4881</c:v>
                </c:pt>
                <c:pt idx="4">
                  <c:v>5073</c:v>
                </c:pt>
                <c:pt idx="5">
                  <c:v>8713</c:v>
                </c:pt>
                <c:pt idx="6">
                  <c:v>5521</c:v>
                </c:pt>
              </c:numCache>
            </c:numRef>
          </c:val>
          <c:extLst>
            <c:ext xmlns:c16="http://schemas.microsoft.com/office/drawing/2014/chart" uri="{C3380CC4-5D6E-409C-BE32-E72D297353CC}">
              <c16:uniqueId val="{00000004-92BA-411C-B174-C7ABF1E54E5C}"/>
            </c:ext>
          </c:extLst>
        </c:ser>
        <c:dLbls>
          <c:showLegendKey val="0"/>
          <c:showVal val="0"/>
          <c:showCatName val="0"/>
          <c:showSerName val="0"/>
          <c:showPercent val="0"/>
          <c:showBubbleSize val="0"/>
        </c:dLbls>
        <c:gapWidth val="50"/>
        <c:axId val="676013840"/>
        <c:axId val="676009136"/>
      </c:barChart>
      <c:catAx>
        <c:axId val="6760138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136"/>
        <c:crosses val="autoZero"/>
        <c:auto val="1"/>
        <c:lblAlgn val="ctr"/>
        <c:lblOffset val="100"/>
        <c:noMultiLvlLbl val="0"/>
      </c:catAx>
      <c:valAx>
        <c:axId val="676009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8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6'!$C$28:$C$32</c:f>
              <c:numCache>
                <c:formatCode>#,##0\ \ </c:formatCode>
                <c:ptCount val="5"/>
                <c:pt idx="0">
                  <c:v>654383</c:v>
                </c:pt>
                <c:pt idx="1">
                  <c:v>995080</c:v>
                </c:pt>
                <c:pt idx="2">
                  <c:v>1127718</c:v>
                </c:pt>
                <c:pt idx="3">
                  <c:v>445802</c:v>
                </c:pt>
                <c:pt idx="4">
                  <c:v>662767</c:v>
                </c:pt>
              </c:numCache>
            </c:numRef>
          </c:val>
          <c:extLst>
            <c:ext xmlns:c16="http://schemas.microsoft.com/office/drawing/2014/chart" uri="{C3380CC4-5D6E-409C-BE32-E72D297353CC}">
              <c16:uniqueId val="{00000000-4F82-4AB0-8FF7-1FDB075E50C7}"/>
            </c:ext>
          </c:extLst>
        </c:ser>
        <c:ser>
          <c:idx val="1"/>
          <c:order val="1"/>
          <c:tx>
            <c:strRef>
              <c:f>'Table 6'!$D$7</c:f>
              <c:strCache>
                <c:ptCount val="1"/>
                <c:pt idx="0">
                  <c:v>2020</c:v>
                </c:pt>
              </c:strCache>
            </c:strRef>
          </c:tx>
          <c:spPr>
            <a:solidFill>
              <a:schemeClr val="accent2"/>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6'!$D$28:$D$32</c:f>
              <c:numCache>
                <c:formatCode>#,##0\ \ </c:formatCode>
                <c:ptCount val="5"/>
                <c:pt idx="0">
                  <c:v>518602</c:v>
                </c:pt>
                <c:pt idx="1">
                  <c:v>766145</c:v>
                </c:pt>
                <c:pt idx="2">
                  <c:v>861252</c:v>
                </c:pt>
                <c:pt idx="3">
                  <c:v>359822</c:v>
                </c:pt>
                <c:pt idx="4">
                  <c:v>623316</c:v>
                </c:pt>
              </c:numCache>
            </c:numRef>
          </c:val>
          <c:extLst>
            <c:ext xmlns:c16="http://schemas.microsoft.com/office/drawing/2014/chart" uri="{C3380CC4-5D6E-409C-BE32-E72D297353CC}">
              <c16:uniqueId val="{00000001-4F82-4AB0-8FF7-1FDB075E50C7}"/>
            </c:ext>
          </c:extLst>
        </c:ser>
        <c:ser>
          <c:idx val="2"/>
          <c:order val="2"/>
          <c:tx>
            <c:strRef>
              <c:f>'Table 6'!$E$7</c:f>
              <c:strCache>
                <c:ptCount val="1"/>
                <c:pt idx="0">
                  <c:v>2021</c:v>
                </c:pt>
              </c:strCache>
            </c:strRef>
          </c:tx>
          <c:spPr>
            <a:solidFill>
              <a:schemeClr val="accent3"/>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6'!$E$28:$E$32</c:f>
              <c:numCache>
                <c:formatCode>#,##0\ \ </c:formatCode>
                <c:ptCount val="5"/>
                <c:pt idx="0">
                  <c:v>13529</c:v>
                </c:pt>
                <c:pt idx="1">
                  <c:v>26204</c:v>
                </c:pt>
                <c:pt idx="2">
                  <c:v>25428</c:v>
                </c:pt>
                <c:pt idx="3">
                  <c:v>11158</c:v>
                </c:pt>
                <c:pt idx="4">
                  <c:v>61997</c:v>
                </c:pt>
              </c:numCache>
            </c:numRef>
          </c:val>
          <c:extLst>
            <c:ext xmlns:c16="http://schemas.microsoft.com/office/drawing/2014/chart" uri="{C3380CC4-5D6E-409C-BE32-E72D297353CC}">
              <c16:uniqueId val="{00000002-4F82-4AB0-8FF7-1FDB075E50C7}"/>
            </c:ext>
          </c:extLst>
        </c:ser>
        <c:ser>
          <c:idx val="3"/>
          <c:order val="3"/>
          <c:tx>
            <c:strRef>
              <c:f>'Table 6'!$F$7</c:f>
              <c:strCache>
                <c:ptCount val="1"/>
                <c:pt idx="0">
                  <c:v>2022</c:v>
                </c:pt>
              </c:strCache>
            </c:strRef>
          </c:tx>
          <c:spPr>
            <a:solidFill>
              <a:schemeClr val="accent4"/>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6'!$F$28:$F$32</c:f>
              <c:numCache>
                <c:formatCode>#,##0\ \ </c:formatCode>
                <c:ptCount val="5"/>
                <c:pt idx="0">
                  <c:v>20605</c:v>
                </c:pt>
                <c:pt idx="1">
                  <c:v>50613</c:v>
                </c:pt>
                <c:pt idx="2">
                  <c:v>67989</c:v>
                </c:pt>
                <c:pt idx="3">
                  <c:v>37373</c:v>
                </c:pt>
                <c:pt idx="4">
                  <c:v>90312</c:v>
                </c:pt>
              </c:numCache>
            </c:numRef>
          </c:val>
          <c:extLst>
            <c:ext xmlns:c16="http://schemas.microsoft.com/office/drawing/2014/chart" uri="{C3380CC4-5D6E-409C-BE32-E72D297353CC}">
              <c16:uniqueId val="{00000003-4F82-4AB0-8FF7-1FDB075E50C7}"/>
            </c:ext>
          </c:extLst>
        </c:ser>
        <c:ser>
          <c:idx val="4"/>
          <c:order val="4"/>
          <c:tx>
            <c:strRef>
              <c:f>'Table 6'!$G$7</c:f>
              <c:strCache>
                <c:ptCount val="1"/>
                <c:pt idx="0">
                  <c:v>2023</c:v>
                </c:pt>
              </c:strCache>
            </c:strRef>
          </c:tx>
          <c:spPr>
            <a:solidFill>
              <a:schemeClr val="accent5"/>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6'!$G$28:$G$32</c:f>
              <c:numCache>
                <c:formatCode>#,##0\ \ </c:formatCode>
                <c:ptCount val="5"/>
                <c:pt idx="0">
                  <c:v>295779</c:v>
                </c:pt>
                <c:pt idx="1">
                  <c:v>532699</c:v>
                </c:pt>
                <c:pt idx="2">
                  <c:v>703515</c:v>
                </c:pt>
                <c:pt idx="3">
                  <c:v>340427</c:v>
                </c:pt>
                <c:pt idx="4">
                  <c:v>581201</c:v>
                </c:pt>
              </c:numCache>
            </c:numRef>
          </c:val>
          <c:extLst>
            <c:ext xmlns:c16="http://schemas.microsoft.com/office/drawing/2014/chart" uri="{C3380CC4-5D6E-409C-BE32-E72D297353CC}">
              <c16:uniqueId val="{00000004-4F82-4AB0-8FF7-1FDB075E50C7}"/>
            </c:ext>
          </c:extLst>
        </c:ser>
        <c:dLbls>
          <c:showLegendKey val="0"/>
          <c:showVal val="0"/>
          <c:showCatName val="0"/>
          <c:showSerName val="0"/>
          <c:showPercent val="0"/>
          <c:showBubbleSize val="0"/>
        </c:dLbls>
        <c:gapWidth val="50"/>
        <c:axId val="15090416"/>
        <c:axId val="229152184"/>
      </c:barChart>
      <c:catAx>
        <c:axId val="150904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2184"/>
        <c:crosses val="autoZero"/>
        <c:auto val="1"/>
        <c:lblAlgn val="ctr"/>
        <c:lblOffset val="100"/>
        <c:noMultiLvlLbl val="0"/>
      </c:catAx>
      <c:valAx>
        <c:axId val="2291521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0416"/>
        <c:crosses val="autoZero"/>
        <c:crossBetween val="between"/>
      </c:valAx>
      <c:spPr>
        <a:solidFill>
          <a:schemeClr val="bg1"/>
        </a:solidFill>
        <a:ln>
          <a:noFill/>
        </a:ln>
        <a:effectLst/>
      </c:spPr>
    </c:plotArea>
    <c:legend>
      <c:legendPos val="b"/>
      <c:layout>
        <c:manualLayout>
          <c:xMode val="edge"/>
          <c:yMode val="edge"/>
          <c:x val="7.8561559115455388E-3"/>
          <c:y val="0.85986093276801956"/>
          <c:w val="0.48642809304009421"/>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36'!$C$28:$C$32</c:f>
              <c:numCache>
                <c:formatCode>#,##0\ \ </c:formatCode>
                <c:ptCount val="5"/>
                <c:pt idx="0">
                  <c:v>9498</c:v>
                </c:pt>
                <c:pt idx="1">
                  <c:v>47135</c:v>
                </c:pt>
                <c:pt idx="2">
                  <c:v>14876</c:v>
                </c:pt>
                <c:pt idx="3">
                  <c:v>4274</c:v>
                </c:pt>
                <c:pt idx="4">
                  <c:v>11448</c:v>
                </c:pt>
              </c:numCache>
            </c:numRef>
          </c:val>
          <c:extLst>
            <c:ext xmlns:c16="http://schemas.microsoft.com/office/drawing/2014/chart" uri="{C3380CC4-5D6E-409C-BE32-E72D297353CC}">
              <c16:uniqueId val="{00000000-DE05-43B3-A151-33E134A9B253}"/>
            </c:ext>
          </c:extLst>
        </c:ser>
        <c:ser>
          <c:idx val="1"/>
          <c:order val="1"/>
          <c:tx>
            <c:strRef>
              <c:f>'Table 36'!$D$7</c:f>
              <c:strCache>
                <c:ptCount val="1"/>
                <c:pt idx="0">
                  <c:v>2020</c:v>
                </c:pt>
              </c:strCache>
            </c:strRef>
          </c:tx>
          <c:spPr>
            <a:solidFill>
              <a:schemeClr val="accent2"/>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36'!$D$28:$D$32</c:f>
              <c:numCache>
                <c:formatCode>#,##0\ \ </c:formatCode>
                <c:ptCount val="5"/>
                <c:pt idx="0">
                  <c:v>5567</c:v>
                </c:pt>
                <c:pt idx="1">
                  <c:v>37568</c:v>
                </c:pt>
                <c:pt idx="2">
                  <c:v>14030</c:v>
                </c:pt>
                <c:pt idx="3">
                  <c:v>3760</c:v>
                </c:pt>
                <c:pt idx="4">
                  <c:v>11032</c:v>
                </c:pt>
              </c:numCache>
            </c:numRef>
          </c:val>
          <c:extLst>
            <c:ext xmlns:c16="http://schemas.microsoft.com/office/drawing/2014/chart" uri="{C3380CC4-5D6E-409C-BE32-E72D297353CC}">
              <c16:uniqueId val="{00000001-DE05-43B3-A151-33E134A9B253}"/>
            </c:ext>
          </c:extLst>
        </c:ser>
        <c:ser>
          <c:idx val="2"/>
          <c:order val="2"/>
          <c:tx>
            <c:strRef>
              <c:f>'Table 36'!$E$7</c:f>
              <c:strCache>
                <c:ptCount val="1"/>
                <c:pt idx="0">
                  <c:v>2021</c:v>
                </c:pt>
              </c:strCache>
            </c:strRef>
          </c:tx>
          <c:spPr>
            <a:solidFill>
              <a:schemeClr val="accent3"/>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36'!$E$28:$E$32</c:f>
              <c:numCache>
                <c:formatCode>#,##0\ \ </c:formatCode>
                <c:ptCount val="5"/>
                <c:pt idx="0">
                  <c:v>23</c:v>
                </c:pt>
                <c:pt idx="1">
                  <c:v>2</c:v>
                </c:pt>
                <c:pt idx="2">
                  <c:v>12</c:v>
                </c:pt>
                <c:pt idx="3">
                  <c:v>19</c:v>
                </c:pt>
                <c:pt idx="4">
                  <c:v>390</c:v>
                </c:pt>
              </c:numCache>
            </c:numRef>
          </c:val>
          <c:extLst>
            <c:ext xmlns:c16="http://schemas.microsoft.com/office/drawing/2014/chart" uri="{C3380CC4-5D6E-409C-BE32-E72D297353CC}">
              <c16:uniqueId val="{00000002-DE05-43B3-A151-33E134A9B253}"/>
            </c:ext>
          </c:extLst>
        </c:ser>
        <c:ser>
          <c:idx val="3"/>
          <c:order val="3"/>
          <c:tx>
            <c:strRef>
              <c:f>'Table 36'!$F$7</c:f>
              <c:strCache>
                <c:ptCount val="1"/>
                <c:pt idx="0">
                  <c:v>2022</c:v>
                </c:pt>
              </c:strCache>
            </c:strRef>
          </c:tx>
          <c:spPr>
            <a:solidFill>
              <a:schemeClr val="accent4"/>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36'!$F$28:$F$32</c:f>
              <c:numCache>
                <c:formatCode>#,##0\ \ </c:formatCode>
                <c:ptCount val="5"/>
                <c:pt idx="0">
                  <c:v>50</c:v>
                </c:pt>
                <c:pt idx="1">
                  <c:v>63</c:v>
                </c:pt>
                <c:pt idx="2">
                  <c:v>167</c:v>
                </c:pt>
                <c:pt idx="3">
                  <c:v>130</c:v>
                </c:pt>
                <c:pt idx="4">
                  <c:v>831</c:v>
                </c:pt>
              </c:numCache>
            </c:numRef>
          </c:val>
          <c:extLst>
            <c:ext xmlns:c16="http://schemas.microsoft.com/office/drawing/2014/chart" uri="{C3380CC4-5D6E-409C-BE32-E72D297353CC}">
              <c16:uniqueId val="{00000003-DE05-43B3-A151-33E134A9B253}"/>
            </c:ext>
          </c:extLst>
        </c:ser>
        <c:ser>
          <c:idx val="4"/>
          <c:order val="4"/>
          <c:tx>
            <c:strRef>
              <c:f>'Table 36'!$G$7</c:f>
              <c:strCache>
                <c:ptCount val="1"/>
                <c:pt idx="0">
                  <c:v>2023</c:v>
                </c:pt>
              </c:strCache>
            </c:strRef>
          </c:tx>
          <c:spPr>
            <a:solidFill>
              <a:schemeClr val="accent5"/>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36'!$G$28:$G$32</c:f>
              <c:numCache>
                <c:formatCode>#,##0\ \ </c:formatCode>
                <c:ptCount val="5"/>
                <c:pt idx="0">
                  <c:v>2488</c:v>
                </c:pt>
                <c:pt idx="1">
                  <c:v>13723</c:v>
                </c:pt>
                <c:pt idx="2">
                  <c:v>8187</c:v>
                </c:pt>
                <c:pt idx="3">
                  <c:v>3056</c:v>
                </c:pt>
                <c:pt idx="4">
                  <c:v>8283</c:v>
                </c:pt>
              </c:numCache>
            </c:numRef>
          </c:val>
          <c:extLst>
            <c:ext xmlns:c16="http://schemas.microsoft.com/office/drawing/2014/chart" uri="{C3380CC4-5D6E-409C-BE32-E72D297353CC}">
              <c16:uniqueId val="{00000004-DE05-43B3-A151-33E134A9B253}"/>
            </c:ext>
          </c:extLst>
        </c:ser>
        <c:dLbls>
          <c:showLegendKey val="0"/>
          <c:showVal val="0"/>
          <c:showCatName val="0"/>
          <c:showSerName val="0"/>
          <c:showPercent val="0"/>
          <c:showBubbleSize val="0"/>
        </c:dLbls>
        <c:gapWidth val="50"/>
        <c:axId val="676003648"/>
        <c:axId val="676004040"/>
      </c:barChart>
      <c:catAx>
        <c:axId val="67600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040"/>
        <c:crosses val="autoZero"/>
        <c:auto val="1"/>
        <c:lblAlgn val="ctr"/>
        <c:lblOffset val="100"/>
        <c:noMultiLvlLbl val="0"/>
      </c:catAx>
      <c:valAx>
        <c:axId val="67600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37'!$C$12:$C$16</c:f>
              <c:numCache>
                <c:formatCode>#,##0\ \ </c:formatCode>
                <c:ptCount val="5"/>
                <c:pt idx="0">
                  <c:v>2943</c:v>
                </c:pt>
                <c:pt idx="1">
                  <c:v>505</c:v>
                </c:pt>
                <c:pt idx="2">
                  <c:v>783</c:v>
                </c:pt>
                <c:pt idx="3">
                  <c:v>61</c:v>
                </c:pt>
                <c:pt idx="4">
                  <c:v>79</c:v>
                </c:pt>
              </c:numCache>
            </c:numRef>
          </c:val>
          <c:extLst>
            <c:ext xmlns:c16="http://schemas.microsoft.com/office/drawing/2014/chart" uri="{C3380CC4-5D6E-409C-BE32-E72D297353CC}">
              <c16:uniqueId val="{00000000-1773-4FEC-829C-13F3D9935C62}"/>
            </c:ext>
          </c:extLst>
        </c:ser>
        <c:ser>
          <c:idx val="1"/>
          <c:order val="1"/>
          <c:tx>
            <c:strRef>
              <c:f>'Table 37'!$D$7</c:f>
              <c:strCache>
                <c:ptCount val="1"/>
                <c:pt idx="0">
                  <c:v>2020</c:v>
                </c:pt>
              </c:strCache>
            </c:strRef>
          </c:tx>
          <c:spPr>
            <a:solidFill>
              <a:schemeClr val="accent2"/>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37'!$D$12:$D$16</c:f>
              <c:numCache>
                <c:formatCode>#,##0\ \ </c:formatCode>
                <c:ptCount val="5"/>
                <c:pt idx="0">
                  <c:v>0</c:v>
                </c:pt>
                <c:pt idx="1">
                  <c:v>6</c:v>
                </c:pt>
                <c:pt idx="2">
                  <c:v>0</c:v>
                </c:pt>
                <c:pt idx="3">
                  <c:v>0</c:v>
                </c:pt>
                <c:pt idx="4">
                  <c:v>0</c:v>
                </c:pt>
              </c:numCache>
            </c:numRef>
          </c:val>
          <c:extLst>
            <c:ext xmlns:c16="http://schemas.microsoft.com/office/drawing/2014/chart" uri="{C3380CC4-5D6E-409C-BE32-E72D297353CC}">
              <c16:uniqueId val="{00000001-1773-4FEC-829C-13F3D9935C62}"/>
            </c:ext>
          </c:extLst>
        </c:ser>
        <c:ser>
          <c:idx val="2"/>
          <c:order val="2"/>
          <c:tx>
            <c:strRef>
              <c:f>'Table 37'!$E$7</c:f>
              <c:strCache>
                <c:ptCount val="1"/>
                <c:pt idx="0">
                  <c:v>2021</c:v>
                </c:pt>
              </c:strCache>
            </c:strRef>
          </c:tx>
          <c:spPr>
            <a:solidFill>
              <a:schemeClr val="accent3"/>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37'!$E$12:$E$16</c:f>
              <c:numCache>
                <c:formatCode>#,##0\ \ </c:formatCode>
                <c:ptCount val="5"/>
                <c:pt idx="0">
                  <c:v>5</c:v>
                </c:pt>
                <c:pt idx="1">
                  <c:v>89</c:v>
                </c:pt>
                <c:pt idx="2">
                  <c:v>22</c:v>
                </c:pt>
                <c:pt idx="3">
                  <c:v>3</c:v>
                </c:pt>
                <c:pt idx="4">
                  <c:v>0</c:v>
                </c:pt>
              </c:numCache>
            </c:numRef>
          </c:val>
          <c:extLst>
            <c:ext xmlns:c16="http://schemas.microsoft.com/office/drawing/2014/chart" uri="{C3380CC4-5D6E-409C-BE32-E72D297353CC}">
              <c16:uniqueId val="{00000002-1773-4FEC-829C-13F3D9935C62}"/>
            </c:ext>
          </c:extLst>
        </c:ser>
        <c:ser>
          <c:idx val="3"/>
          <c:order val="3"/>
          <c:tx>
            <c:strRef>
              <c:f>'Table 37'!$F$7</c:f>
              <c:strCache>
                <c:ptCount val="1"/>
                <c:pt idx="0">
                  <c:v>2022</c:v>
                </c:pt>
              </c:strCache>
            </c:strRef>
          </c:tx>
          <c:spPr>
            <a:solidFill>
              <a:schemeClr val="accent4"/>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37'!$F$12:$F$16</c:f>
              <c:numCache>
                <c:formatCode>#,##0\ \ </c:formatCode>
                <c:ptCount val="5"/>
                <c:pt idx="0">
                  <c:v>880</c:v>
                </c:pt>
                <c:pt idx="1">
                  <c:v>464</c:v>
                </c:pt>
                <c:pt idx="2">
                  <c:v>220</c:v>
                </c:pt>
                <c:pt idx="3">
                  <c:v>3</c:v>
                </c:pt>
                <c:pt idx="4">
                  <c:v>18</c:v>
                </c:pt>
              </c:numCache>
            </c:numRef>
          </c:val>
          <c:extLst>
            <c:ext xmlns:c16="http://schemas.microsoft.com/office/drawing/2014/chart" uri="{C3380CC4-5D6E-409C-BE32-E72D297353CC}">
              <c16:uniqueId val="{00000003-1773-4FEC-829C-13F3D9935C62}"/>
            </c:ext>
          </c:extLst>
        </c:ser>
        <c:ser>
          <c:idx val="4"/>
          <c:order val="4"/>
          <c:tx>
            <c:strRef>
              <c:f>'Table 37'!$G$7</c:f>
              <c:strCache>
                <c:ptCount val="1"/>
                <c:pt idx="0">
                  <c:v>2023</c:v>
                </c:pt>
              </c:strCache>
            </c:strRef>
          </c:tx>
          <c:spPr>
            <a:solidFill>
              <a:schemeClr val="accent5"/>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37'!$G$12:$G$16</c:f>
              <c:numCache>
                <c:formatCode>#,##0\ \ </c:formatCode>
                <c:ptCount val="5"/>
                <c:pt idx="0">
                  <c:v>2595</c:v>
                </c:pt>
                <c:pt idx="1">
                  <c:v>505</c:v>
                </c:pt>
                <c:pt idx="2">
                  <c:v>407</c:v>
                </c:pt>
                <c:pt idx="3">
                  <c:v>11</c:v>
                </c:pt>
                <c:pt idx="4">
                  <c:v>65</c:v>
                </c:pt>
              </c:numCache>
            </c:numRef>
          </c:val>
          <c:extLst>
            <c:ext xmlns:c16="http://schemas.microsoft.com/office/drawing/2014/chart" uri="{C3380CC4-5D6E-409C-BE32-E72D297353CC}">
              <c16:uniqueId val="{00000004-1773-4FEC-829C-13F3D9935C62}"/>
            </c:ext>
          </c:extLst>
        </c:ser>
        <c:dLbls>
          <c:showLegendKey val="0"/>
          <c:showVal val="0"/>
          <c:showCatName val="0"/>
          <c:showSerName val="0"/>
          <c:showPercent val="0"/>
          <c:showBubbleSize val="0"/>
        </c:dLbls>
        <c:gapWidth val="50"/>
        <c:axId val="676017760"/>
        <c:axId val="676015408"/>
      </c:barChart>
      <c:catAx>
        <c:axId val="676017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408"/>
        <c:crosses val="autoZero"/>
        <c:auto val="1"/>
        <c:lblAlgn val="ctr"/>
        <c:lblOffset val="100"/>
        <c:noMultiLvlLbl val="0"/>
      </c:catAx>
      <c:valAx>
        <c:axId val="6760154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37'!$C$19:$C$25</c:f>
              <c:numCache>
                <c:formatCode>#,##0\ \ </c:formatCode>
                <c:ptCount val="7"/>
                <c:pt idx="0">
                  <c:v>196</c:v>
                </c:pt>
                <c:pt idx="1">
                  <c:v>400</c:v>
                </c:pt>
                <c:pt idx="2">
                  <c:v>1454</c:v>
                </c:pt>
                <c:pt idx="3">
                  <c:v>861</c:v>
                </c:pt>
                <c:pt idx="4">
                  <c:v>719</c:v>
                </c:pt>
                <c:pt idx="5">
                  <c:v>671</c:v>
                </c:pt>
                <c:pt idx="6">
                  <c:v>260</c:v>
                </c:pt>
              </c:numCache>
            </c:numRef>
          </c:val>
          <c:extLst>
            <c:ext xmlns:c16="http://schemas.microsoft.com/office/drawing/2014/chart" uri="{C3380CC4-5D6E-409C-BE32-E72D297353CC}">
              <c16:uniqueId val="{00000000-F969-46AB-AFA1-95C713BEF9E4}"/>
            </c:ext>
          </c:extLst>
        </c:ser>
        <c:ser>
          <c:idx val="1"/>
          <c:order val="1"/>
          <c:tx>
            <c:strRef>
              <c:f>'Table 37'!$D$7</c:f>
              <c:strCache>
                <c:ptCount val="1"/>
                <c:pt idx="0">
                  <c:v>2020</c:v>
                </c:pt>
              </c:strCache>
            </c:strRef>
          </c:tx>
          <c:spPr>
            <a:solidFill>
              <a:schemeClr val="accent2"/>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37'!$D$19:$D$25</c:f>
              <c:numCache>
                <c:formatCode>#,##0\ \ </c:formatCode>
                <c:ptCount val="7"/>
                <c:pt idx="0">
                  <c:v>0</c:v>
                </c:pt>
                <c:pt idx="1">
                  <c:v>2</c:v>
                </c:pt>
                <c:pt idx="2">
                  <c:v>7</c:v>
                </c:pt>
                <c:pt idx="3">
                  <c:v>1</c:v>
                </c:pt>
                <c:pt idx="4">
                  <c:v>4</c:v>
                </c:pt>
                <c:pt idx="5">
                  <c:v>5</c:v>
                </c:pt>
                <c:pt idx="6">
                  <c:v>1</c:v>
                </c:pt>
              </c:numCache>
            </c:numRef>
          </c:val>
          <c:extLst>
            <c:ext xmlns:c16="http://schemas.microsoft.com/office/drawing/2014/chart" uri="{C3380CC4-5D6E-409C-BE32-E72D297353CC}">
              <c16:uniqueId val="{00000001-F969-46AB-AFA1-95C713BEF9E4}"/>
            </c:ext>
          </c:extLst>
        </c:ser>
        <c:ser>
          <c:idx val="2"/>
          <c:order val="2"/>
          <c:tx>
            <c:strRef>
              <c:f>'Table 37'!$E$7</c:f>
              <c:strCache>
                <c:ptCount val="1"/>
                <c:pt idx="0">
                  <c:v>2021</c:v>
                </c:pt>
              </c:strCache>
            </c:strRef>
          </c:tx>
          <c:spPr>
            <a:solidFill>
              <a:schemeClr val="accent3"/>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37'!$E$19:$E$25</c:f>
              <c:numCache>
                <c:formatCode>#,##0\ \ </c:formatCode>
                <c:ptCount val="7"/>
                <c:pt idx="0">
                  <c:v>24</c:v>
                </c:pt>
                <c:pt idx="1">
                  <c:v>6</c:v>
                </c:pt>
                <c:pt idx="2">
                  <c:v>16</c:v>
                </c:pt>
                <c:pt idx="3">
                  <c:v>42</c:v>
                </c:pt>
                <c:pt idx="4">
                  <c:v>30</c:v>
                </c:pt>
                <c:pt idx="5">
                  <c:v>21</c:v>
                </c:pt>
                <c:pt idx="6">
                  <c:v>2</c:v>
                </c:pt>
              </c:numCache>
            </c:numRef>
          </c:val>
          <c:extLst>
            <c:ext xmlns:c16="http://schemas.microsoft.com/office/drawing/2014/chart" uri="{C3380CC4-5D6E-409C-BE32-E72D297353CC}">
              <c16:uniqueId val="{00000002-F969-46AB-AFA1-95C713BEF9E4}"/>
            </c:ext>
          </c:extLst>
        </c:ser>
        <c:ser>
          <c:idx val="3"/>
          <c:order val="3"/>
          <c:tx>
            <c:strRef>
              <c:f>'Table 37'!$F$7</c:f>
              <c:strCache>
                <c:ptCount val="1"/>
                <c:pt idx="0">
                  <c:v>2022</c:v>
                </c:pt>
              </c:strCache>
            </c:strRef>
          </c:tx>
          <c:spPr>
            <a:solidFill>
              <a:schemeClr val="accent4"/>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37'!$F$19:$F$25</c:f>
              <c:numCache>
                <c:formatCode>#,##0\ \ </c:formatCode>
                <c:ptCount val="7"/>
                <c:pt idx="0">
                  <c:v>152</c:v>
                </c:pt>
                <c:pt idx="1">
                  <c:v>101</c:v>
                </c:pt>
                <c:pt idx="2">
                  <c:v>388</c:v>
                </c:pt>
                <c:pt idx="3">
                  <c:v>348</c:v>
                </c:pt>
                <c:pt idx="4">
                  <c:v>306</c:v>
                </c:pt>
                <c:pt idx="5">
                  <c:v>276</c:v>
                </c:pt>
                <c:pt idx="6">
                  <c:v>124</c:v>
                </c:pt>
              </c:numCache>
            </c:numRef>
          </c:val>
          <c:extLst>
            <c:ext xmlns:c16="http://schemas.microsoft.com/office/drawing/2014/chart" uri="{C3380CC4-5D6E-409C-BE32-E72D297353CC}">
              <c16:uniqueId val="{00000003-F969-46AB-AFA1-95C713BEF9E4}"/>
            </c:ext>
          </c:extLst>
        </c:ser>
        <c:ser>
          <c:idx val="4"/>
          <c:order val="4"/>
          <c:tx>
            <c:strRef>
              <c:f>'Table 37'!$G$7</c:f>
              <c:strCache>
                <c:ptCount val="1"/>
                <c:pt idx="0">
                  <c:v>2023</c:v>
                </c:pt>
              </c:strCache>
            </c:strRef>
          </c:tx>
          <c:spPr>
            <a:solidFill>
              <a:schemeClr val="accent5"/>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37'!$G$19:$G$25</c:f>
              <c:numCache>
                <c:formatCode>#,##0\ \ </c:formatCode>
                <c:ptCount val="7"/>
                <c:pt idx="0">
                  <c:v>369</c:v>
                </c:pt>
                <c:pt idx="1">
                  <c:v>269</c:v>
                </c:pt>
                <c:pt idx="2">
                  <c:v>952</c:v>
                </c:pt>
                <c:pt idx="3">
                  <c:v>745</c:v>
                </c:pt>
                <c:pt idx="4">
                  <c:v>643</c:v>
                </c:pt>
                <c:pt idx="5">
                  <c:v>550</c:v>
                </c:pt>
                <c:pt idx="6">
                  <c:v>246</c:v>
                </c:pt>
              </c:numCache>
            </c:numRef>
          </c:val>
          <c:extLst>
            <c:ext xmlns:c16="http://schemas.microsoft.com/office/drawing/2014/chart" uri="{C3380CC4-5D6E-409C-BE32-E72D297353CC}">
              <c16:uniqueId val="{00000004-F969-46AB-AFA1-95C713BEF9E4}"/>
            </c:ext>
          </c:extLst>
        </c:ser>
        <c:dLbls>
          <c:showLegendKey val="0"/>
          <c:showVal val="0"/>
          <c:showCatName val="0"/>
          <c:showSerName val="0"/>
          <c:showPercent val="0"/>
          <c:showBubbleSize val="0"/>
        </c:dLbls>
        <c:gapWidth val="50"/>
        <c:axId val="676016584"/>
        <c:axId val="676016976"/>
      </c:barChart>
      <c:catAx>
        <c:axId val="67601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976"/>
        <c:crosses val="autoZero"/>
        <c:auto val="1"/>
        <c:lblAlgn val="ctr"/>
        <c:lblOffset val="100"/>
        <c:noMultiLvlLbl val="0"/>
      </c:catAx>
      <c:valAx>
        <c:axId val="67601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37'!$C$28:$C$32</c:f>
              <c:numCache>
                <c:formatCode>#,##0\ \ </c:formatCode>
                <c:ptCount val="5"/>
                <c:pt idx="0">
                  <c:v>608</c:v>
                </c:pt>
                <c:pt idx="1">
                  <c:v>934</c:v>
                </c:pt>
                <c:pt idx="2">
                  <c:v>2296</c:v>
                </c:pt>
                <c:pt idx="3">
                  <c:v>403</c:v>
                </c:pt>
                <c:pt idx="4">
                  <c:v>320</c:v>
                </c:pt>
              </c:numCache>
            </c:numRef>
          </c:val>
          <c:extLst>
            <c:ext xmlns:c16="http://schemas.microsoft.com/office/drawing/2014/chart" uri="{C3380CC4-5D6E-409C-BE32-E72D297353CC}">
              <c16:uniqueId val="{00000000-E007-481E-AC63-AF552BBEF325}"/>
            </c:ext>
          </c:extLst>
        </c:ser>
        <c:ser>
          <c:idx val="1"/>
          <c:order val="1"/>
          <c:tx>
            <c:strRef>
              <c:f>'Table 37'!$D$7</c:f>
              <c:strCache>
                <c:ptCount val="1"/>
                <c:pt idx="0">
                  <c:v>2020</c:v>
                </c:pt>
              </c:strCache>
            </c:strRef>
          </c:tx>
          <c:spPr>
            <a:solidFill>
              <a:schemeClr val="accent2"/>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37'!$D$28:$D$32</c:f>
              <c:numCache>
                <c:formatCode>#,##0\ \ </c:formatCode>
                <c:ptCount val="5"/>
                <c:pt idx="0">
                  <c:v>0</c:v>
                </c:pt>
                <c:pt idx="1">
                  <c:v>0</c:v>
                </c:pt>
                <c:pt idx="2">
                  <c:v>0</c:v>
                </c:pt>
                <c:pt idx="3">
                  <c:v>0</c:v>
                </c:pt>
                <c:pt idx="4">
                  <c:v>20</c:v>
                </c:pt>
              </c:numCache>
            </c:numRef>
          </c:val>
          <c:extLst>
            <c:ext xmlns:c16="http://schemas.microsoft.com/office/drawing/2014/chart" uri="{C3380CC4-5D6E-409C-BE32-E72D297353CC}">
              <c16:uniqueId val="{00000001-E007-481E-AC63-AF552BBEF325}"/>
            </c:ext>
          </c:extLst>
        </c:ser>
        <c:ser>
          <c:idx val="2"/>
          <c:order val="2"/>
          <c:tx>
            <c:strRef>
              <c:f>'Table 37'!$E$7</c:f>
              <c:strCache>
                <c:ptCount val="1"/>
                <c:pt idx="0">
                  <c:v>2021</c:v>
                </c:pt>
              </c:strCache>
            </c:strRef>
          </c:tx>
          <c:spPr>
            <a:solidFill>
              <a:schemeClr val="accent3"/>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37'!$E$28:$E$32</c:f>
              <c:numCache>
                <c:formatCode>#,##0\ \ </c:formatCode>
                <c:ptCount val="5"/>
                <c:pt idx="0">
                  <c:v>7</c:v>
                </c:pt>
                <c:pt idx="1">
                  <c:v>9</c:v>
                </c:pt>
                <c:pt idx="2">
                  <c:v>6</c:v>
                </c:pt>
                <c:pt idx="3">
                  <c:v>3</c:v>
                </c:pt>
                <c:pt idx="4">
                  <c:v>116</c:v>
                </c:pt>
              </c:numCache>
            </c:numRef>
          </c:val>
          <c:extLst>
            <c:ext xmlns:c16="http://schemas.microsoft.com/office/drawing/2014/chart" uri="{C3380CC4-5D6E-409C-BE32-E72D297353CC}">
              <c16:uniqueId val="{00000002-E007-481E-AC63-AF552BBEF325}"/>
            </c:ext>
          </c:extLst>
        </c:ser>
        <c:ser>
          <c:idx val="3"/>
          <c:order val="3"/>
          <c:tx>
            <c:strRef>
              <c:f>'Table 37'!$F$7</c:f>
              <c:strCache>
                <c:ptCount val="1"/>
                <c:pt idx="0">
                  <c:v>2022</c:v>
                </c:pt>
              </c:strCache>
            </c:strRef>
          </c:tx>
          <c:spPr>
            <a:solidFill>
              <a:schemeClr val="accent4"/>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37'!$F$28:$F$32</c:f>
              <c:numCache>
                <c:formatCode>#,##0\ \ </c:formatCode>
                <c:ptCount val="5"/>
                <c:pt idx="0">
                  <c:v>124</c:v>
                </c:pt>
                <c:pt idx="1">
                  <c:v>216</c:v>
                </c:pt>
                <c:pt idx="2">
                  <c:v>760</c:v>
                </c:pt>
                <c:pt idx="3">
                  <c:v>287</c:v>
                </c:pt>
                <c:pt idx="4">
                  <c:v>308</c:v>
                </c:pt>
              </c:numCache>
            </c:numRef>
          </c:val>
          <c:extLst>
            <c:ext xmlns:c16="http://schemas.microsoft.com/office/drawing/2014/chart" uri="{C3380CC4-5D6E-409C-BE32-E72D297353CC}">
              <c16:uniqueId val="{00000003-E007-481E-AC63-AF552BBEF325}"/>
            </c:ext>
          </c:extLst>
        </c:ser>
        <c:ser>
          <c:idx val="4"/>
          <c:order val="4"/>
          <c:tx>
            <c:strRef>
              <c:f>'Table 37'!$G$7</c:f>
              <c:strCache>
                <c:ptCount val="1"/>
                <c:pt idx="0">
                  <c:v>2023</c:v>
                </c:pt>
              </c:strCache>
            </c:strRef>
          </c:tx>
          <c:spPr>
            <a:solidFill>
              <a:schemeClr val="accent5"/>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37'!$G$28:$G$32</c:f>
              <c:numCache>
                <c:formatCode>#,##0\ \ </c:formatCode>
                <c:ptCount val="5"/>
                <c:pt idx="0">
                  <c:v>268</c:v>
                </c:pt>
                <c:pt idx="1">
                  <c:v>652</c:v>
                </c:pt>
                <c:pt idx="2">
                  <c:v>1966</c:v>
                </c:pt>
                <c:pt idx="3">
                  <c:v>602</c:v>
                </c:pt>
                <c:pt idx="4">
                  <c:v>286</c:v>
                </c:pt>
              </c:numCache>
            </c:numRef>
          </c:val>
          <c:extLst>
            <c:ext xmlns:c16="http://schemas.microsoft.com/office/drawing/2014/chart" uri="{C3380CC4-5D6E-409C-BE32-E72D297353CC}">
              <c16:uniqueId val="{00000004-E007-481E-AC63-AF552BBEF325}"/>
            </c:ext>
          </c:extLst>
        </c:ser>
        <c:dLbls>
          <c:showLegendKey val="0"/>
          <c:showVal val="0"/>
          <c:showCatName val="0"/>
          <c:showSerName val="0"/>
          <c:showPercent val="0"/>
          <c:showBubbleSize val="0"/>
        </c:dLbls>
        <c:gapWidth val="50"/>
        <c:axId val="676017368"/>
        <c:axId val="676021288"/>
      </c:barChart>
      <c:catAx>
        <c:axId val="676017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1288"/>
        <c:crosses val="autoZero"/>
        <c:auto val="1"/>
        <c:lblAlgn val="ctr"/>
        <c:lblOffset val="100"/>
        <c:noMultiLvlLbl val="0"/>
      </c:catAx>
      <c:valAx>
        <c:axId val="6760212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3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38'!$C$12:$C$16</c:f>
              <c:numCache>
                <c:formatCode>#,##0\ \ </c:formatCode>
                <c:ptCount val="5"/>
                <c:pt idx="0">
                  <c:v>41629</c:v>
                </c:pt>
                <c:pt idx="1">
                  <c:v>8603</c:v>
                </c:pt>
                <c:pt idx="2">
                  <c:v>7147</c:v>
                </c:pt>
                <c:pt idx="3">
                  <c:v>562</c:v>
                </c:pt>
                <c:pt idx="4">
                  <c:v>1064</c:v>
                </c:pt>
              </c:numCache>
            </c:numRef>
          </c:val>
          <c:extLst>
            <c:ext xmlns:c16="http://schemas.microsoft.com/office/drawing/2014/chart" uri="{C3380CC4-5D6E-409C-BE32-E72D297353CC}">
              <c16:uniqueId val="{00000000-998F-4592-9718-3A4A51B92CE3}"/>
            </c:ext>
          </c:extLst>
        </c:ser>
        <c:ser>
          <c:idx val="1"/>
          <c:order val="1"/>
          <c:tx>
            <c:strRef>
              <c:f>'Table 38'!$D$7</c:f>
              <c:strCache>
                <c:ptCount val="1"/>
                <c:pt idx="0">
                  <c:v>2020</c:v>
                </c:pt>
              </c:strCache>
            </c:strRef>
          </c:tx>
          <c:spPr>
            <a:solidFill>
              <a:schemeClr val="accent2"/>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38'!$D$12:$D$16</c:f>
              <c:numCache>
                <c:formatCode>#,##0\ \ </c:formatCode>
                <c:ptCount val="5"/>
                <c:pt idx="0">
                  <c:v>35526</c:v>
                </c:pt>
                <c:pt idx="1">
                  <c:v>7351</c:v>
                </c:pt>
                <c:pt idx="2">
                  <c:v>5924</c:v>
                </c:pt>
                <c:pt idx="3">
                  <c:v>470</c:v>
                </c:pt>
                <c:pt idx="4">
                  <c:v>963</c:v>
                </c:pt>
              </c:numCache>
            </c:numRef>
          </c:val>
          <c:extLst>
            <c:ext xmlns:c16="http://schemas.microsoft.com/office/drawing/2014/chart" uri="{C3380CC4-5D6E-409C-BE32-E72D297353CC}">
              <c16:uniqueId val="{00000001-998F-4592-9718-3A4A51B92CE3}"/>
            </c:ext>
          </c:extLst>
        </c:ser>
        <c:ser>
          <c:idx val="2"/>
          <c:order val="2"/>
          <c:tx>
            <c:strRef>
              <c:f>'Table 38'!$E$7</c:f>
              <c:strCache>
                <c:ptCount val="1"/>
                <c:pt idx="0">
                  <c:v>2021</c:v>
                </c:pt>
              </c:strCache>
            </c:strRef>
          </c:tx>
          <c:spPr>
            <a:solidFill>
              <a:schemeClr val="accent3"/>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38'!$E$12:$E$16</c:f>
              <c:numCache>
                <c:formatCode>#,##0\ \ </c:formatCode>
                <c:ptCount val="5"/>
                <c:pt idx="0">
                  <c:v>28</c:v>
                </c:pt>
                <c:pt idx="1">
                  <c:v>521</c:v>
                </c:pt>
                <c:pt idx="2">
                  <c:v>87</c:v>
                </c:pt>
                <c:pt idx="3">
                  <c:v>17</c:v>
                </c:pt>
                <c:pt idx="4">
                  <c:v>0</c:v>
                </c:pt>
              </c:numCache>
            </c:numRef>
          </c:val>
          <c:extLst>
            <c:ext xmlns:c16="http://schemas.microsoft.com/office/drawing/2014/chart" uri="{C3380CC4-5D6E-409C-BE32-E72D297353CC}">
              <c16:uniqueId val="{00000002-998F-4592-9718-3A4A51B92CE3}"/>
            </c:ext>
          </c:extLst>
        </c:ser>
        <c:ser>
          <c:idx val="3"/>
          <c:order val="3"/>
          <c:tx>
            <c:strRef>
              <c:f>'Table 38'!$F$7</c:f>
              <c:strCache>
                <c:ptCount val="1"/>
                <c:pt idx="0">
                  <c:v>2022</c:v>
                </c:pt>
              </c:strCache>
            </c:strRef>
          </c:tx>
          <c:spPr>
            <a:solidFill>
              <a:schemeClr val="accent4"/>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38'!$F$12:$F$16</c:f>
              <c:numCache>
                <c:formatCode>#,##0\ \ </c:formatCode>
                <c:ptCount val="5"/>
                <c:pt idx="0">
                  <c:v>956</c:v>
                </c:pt>
                <c:pt idx="1">
                  <c:v>1622</c:v>
                </c:pt>
                <c:pt idx="2">
                  <c:v>297</c:v>
                </c:pt>
                <c:pt idx="3">
                  <c:v>26</c:v>
                </c:pt>
                <c:pt idx="4">
                  <c:v>19</c:v>
                </c:pt>
              </c:numCache>
            </c:numRef>
          </c:val>
          <c:extLst>
            <c:ext xmlns:c16="http://schemas.microsoft.com/office/drawing/2014/chart" uri="{C3380CC4-5D6E-409C-BE32-E72D297353CC}">
              <c16:uniqueId val="{00000003-998F-4592-9718-3A4A51B92CE3}"/>
            </c:ext>
          </c:extLst>
        </c:ser>
        <c:ser>
          <c:idx val="4"/>
          <c:order val="4"/>
          <c:tx>
            <c:strRef>
              <c:f>'Table 38'!$G$7</c:f>
              <c:strCache>
                <c:ptCount val="1"/>
                <c:pt idx="0">
                  <c:v>2023</c:v>
                </c:pt>
              </c:strCache>
            </c:strRef>
          </c:tx>
          <c:spPr>
            <a:solidFill>
              <a:schemeClr val="accent5"/>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38'!$G$12:$G$16</c:f>
              <c:numCache>
                <c:formatCode>#,##0\ \ </c:formatCode>
                <c:ptCount val="5"/>
                <c:pt idx="0">
                  <c:v>32355</c:v>
                </c:pt>
                <c:pt idx="1">
                  <c:v>7315</c:v>
                </c:pt>
                <c:pt idx="2">
                  <c:v>3489</c:v>
                </c:pt>
                <c:pt idx="3">
                  <c:v>256</c:v>
                </c:pt>
                <c:pt idx="4">
                  <c:v>574</c:v>
                </c:pt>
              </c:numCache>
            </c:numRef>
          </c:val>
          <c:extLst>
            <c:ext xmlns:c16="http://schemas.microsoft.com/office/drawing/2014/chart" uri="{C3380CC4-5D6E-409C-BE32-E72D297353CC}">
              <c16:uniqueId val="{00000004-998F-4592-9718-3A4A51B92CE3}"/>
            </c:ext>
          </c:extLst>
        </c:ser>
        <c:dLbls>
          <c:showLegendKey val="0"/>
          <c:showVal val="0"/>
          <c:showCatName val="0"/>
          <c:showSerName val="0"/>
          <c:showPercent val="0"/>
          <c:showBubbleSize val="0"/>
        </c:dLbls>
        <c:gapWidth val="50"/>
        <c:axId val="676018152"/>
        <c:axId val="676018544"/>
      </c:barChart>
      <c:catAx>
        <c:axId val="6760181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544"/>
        <c:crosses val="autoZero"/>
        <c:auto val="1"/>
        <c:lblAlgn val="ctr"/>
        <c:lblOffset val="100"/>
        <c:noMultiLvlLbl val="0"/>
      </c:catAx>
      <c:valAx>
        <c:axId val="6760185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1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38'!$C$19:$C$25</c:f>
              <c:numCache>
                <c:formatCode>#,##0\ \ </c:formatCode>
                <c:ptCount val="7"/>
                <c:pt idx="0">
                  <c:v>7457</c:v>
                </c:pt>
                <c:pt idx="1">
                  <c:v>5070</c:v>
                </c:pt>
                <c:pt idx="2">
                  <c:v>15461</c:v>
                </c:pt>
                <c:pt idx="3">
                  <c:v>12452</c:v>
                </c:pt>
                <c:pt idx="4">
                  <c:v>11084</c:v>
                </c:pt>
                <c:pt idx="5">
                  <c:v>7244</c:v>
                </c:pt>
                <c:pt idx="6">
                  <c:v>3251</c:v>
                </c:pt>
              </c:numCache>
            </c:numRef>
          </c:val>
          <c:extLst>
            <c:ext xmlns:c16="http://schemas.microsoft.com/office/drawing/2014/chart" uri="{C3380CC4-5D6E-409C-BE32-E72D297353CC}">
              <c16:uniqueId val="{00000000-9C45-4874-827F-B47A240A850A}"/>
            </c:ext>
          </c:extLst>
        </c:ser>
        <c:ser>
          <c:idx val="1"/>
          <c:order val="1"/>
          <c:tx>
            <c:strRef>
              <c:f>'Table 38'!$D$7</c:f>
              <c:strCache>
                <c:ptCount val="1"/>
                <c:pt idx="0">
                  <c:v>2020</c:v>
                </c:pt>
              </c:strCache>
            </c:strRef>
          </c:tx>
          <c:spPr>
            <a:solidFill>
              <a:schemeClr val="accent2"/>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38'!$D$19:$D$25</c:f>
              <c:numCache>
                <c:formatCode>#,##0\ \ </c:formatCode>
                <c:ptCount val="7"/>
                <c:pt idx="0">
                  <c:v>6986</c:v>
                </c:pt>
                <c:pt idx="1">
                  <c:v>4090</c:v>
                </c:pt>
                <c:pt idx="2">
                  <c:v>11993</c:v>
                </c:pt>
                <c:pt idx="3">
                  <c:v>10788</c:v>
                </c:pt>
                <c:pt idx="4">
                  <c:v>9199</c:v>
                </c:pt>
                <c:pt idx="5">
                  <c:v>6261</c:v>
                </c:pt>
                <c:pt idx="6">
                  <c:v>2874</c:v>
                </c:pt>
              </c:numCache>
            </c:numRef>
          </c:val>
          <c:extLst>
            <c:ext xmlns:c16="http://schemas.microsoft.com/office/drawing/2014/chart" uri="{C3380CC4-5D6E-409C-BE32-E72D297353CC}">
              <c16:uniqueId val="{00000001-9C45-4874-827F-B47A240A850A}"/>
            </c:ext>
          </c:extLst>
        </c:ser>
        <c:ser>
          <c:idx val="2"/>
          <c:order val="2"/>
          <c:tx>
            <c:strRef>
              <c:f>'Table 38'!$E$7</c:f>
              <c:strCache>
                <c:ptCount val="1"/>
                <c:pt idx="0">
                  <c:v>2021</c:v>
                </c:pt>
              </c:strCache>
            </c:strRef>
          </c:tx>
          <c:spPr>
            <a:solidFill>
              <a:schemeClr val="accent3"/>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38'!$E$19:$E$25</c:f>
              <c:numCache>
                <c:formatCode>#,##0\ \ </c:formatCode>
                <c:ptCount val="7"/>
                <c:pt idx="0">
                  <c:v>117</c:v>
                </c:pt>
                <c:pt idx="1">
                  <c:v>38</c:v>
                </c:pt>
                <c:pt idx="2">
                  <c:v>171</c:v>
                </c:pt>
                <c:pt idx="3">
                  <c:v>253</c:v>
                </c:pt>
                <c:pt idx="4">
                  <c:v>227</c:v>
                </c:pt>
                <c:pt idx="5">
                  <c:v>153</c:v>
                </c:pt>
                <c:pt idx="6">
                  <c:v>32</c:v>
                </c:pt>
              </c:numCache>
            </c:numRef>
          </c:val>
          <c:extLst>
            <c:ext xmlns:c16="http://schemas.microsoft.com/office/drawing/2014/chart" uri="{C3380CC4-5D6E-409C-BE32-E72D297353CC}">
              <c16:uniqueId val="{00000002-9C45-4874-827F-B47A240A850A}"/>
            </c:ext>
          </c:extLst>
        </c:ser>
        <c:ser>
          <c:idx val="3"/>
          <c:order val="3"/>
          <c:tx>
            <c:strRef>
              <c:f>'Table 38'!$F$7</c:f>
              <c:strCache>
                <c:ptCount val="1"/>
                <c:pt idx="0">
                  <c:v>2022</c:v>
                </c:pt>
              </c:strCache>
            </c:strRef>
          </c:tx>
          <c:spPr>
            <a:solidFill>
              <a:schemeClr val="accent4"/>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38'!$F$19:$F$25</c:f>
              <c:numCache>
                <c:formatCode>#,##0\ \ </c:formatCode>
                <c:ptCount val="7"/>
                <c:pt idx="0">
                  <c:v>443</c:v>
                </c:pt>
                <c:pt idx="1">
                  <c:v>160</c:v>
                </c:pt>
                <c:pt idx="2">
                  <c:v>598</c:v>
                </c:pt>
                <c:pt idx="3">
                  <c:v>722</c:v>
                </c:pt>
                <c:pt idx="4">
                  <c:v>654</c:v>
                </c:pt>
                <c:pt idx="5">
                  <c:v>490</c:v>
                </c:pt>
                <c:pt idx="6">
                  <c:v>167</c:v>
                </c:pt>
              </c:numCache>
            </c:numRef>
          </c:val>
          <c:extLst>
            <c:ext xmlns:c16="http://schemas.microsoft.com/office/drawing/2014/chart" uri="{C3380CC4-5D6E-409C-BE32-E72D297353CC}">
              <c16:uniqueId val="{00000003-9C45-4874-827F-B47A240A850A}"/>
            </c:ext>
          </c:extLst>
        </c:ser>
        <c:ser>
          <c:idx val="4"/>
          <c:order val="4"/>
          <c:tx>
            <c:strRef>
              <c:f>'Table 38'!$G$7</c:f>
              <c:strCache>
                <c:ptCount val="1"/>
                <c:pt idx="0">
                  <c:v>2023</c:v>
                </c:pt>
              </c:strCache>
            </c:strRef>
          </c:tx>
          <c:spPr>
            <a:solidFill>
              <a:schemeClr val="accent5"/>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38'!$G$19:$G$25</c:f>
              <c:numCache>
                <c:formatCode>#,##0\ \ </c:formatCode>
                <c:ptCount val="7"/>
                <c:pt idx="0">
                  <c:v>6081</c:v>
                </c:pt>
                <c:pt idx="1">
                  <c:v>3002</c:v>
                </c:pt>
                <c:pt idx="2">
                  <c:v>10564</c:v>
                </c:pt>
                <c:pt idx="3">
                  <c:v>9288</c:v>
                </c:pt>
                <c:pt idx="4">
                  <c:v>7855</c:v>
                </c:pt>
                <c:pt idx="5">
                  <c:v>6206</c:v>
                </c:pt>
                <c:pt idx="6">
                  <c:v>3537</c:v>
                </c:pt>
              </c:numCache>
            </c:numRef>
          </c:val>
          <c:extLst>
            <c:ext xmlns:c16="http://schemas.microsoft.com/office/drawing/2014/chart" uri="{C3380CC4-5D6E-409C-BE32-E72D297353CC}">
              <c16:uniqueId val="{00000004-9C45-4874-827F-B47A240A850A}"/>
            </c:ext>
          </c:extLst>
        </c:ser>
        <c:dLbls>
          <c:showLegendKey val="0"/>
          <c:showVal val="0"/>
          <c:showCatName val="0"/>
          <c:showSerName val="0"/>
          <c:showPercent val="0"/>
          <c:showBubbleSize val="0"/>
        </c:dLbls>
        <c:gapWidth val="50"/>
        <c:axId val="676016192"/>
        <c:axId val="676019328"/>
      </c:barChart>
      <c:catAx>
        <c:axId val="6760161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9328"/>
        <c:crosses val="autoZero"/>
        <c:auto val="1"/>
        <c:lblAlgn val="ctr"/>
        <c:lblOffset val="100"/>
        <c:noMultiLvlLbl val="0"/>
      </c:catAx>
      <c:valAx>
        <c:axId val="6760193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1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38'!$C$28:$C$32</c:f>
              <c:numCache>
                <c:formatCode>#,##0\ \ </c:formatCode>
                <c:ptCount val="5"/>
                <c:pt idx="0">
                  <c:v>6412</c:v>
                </c:pt>
                <c:pt idx="1">
                  <c:v>12735</c:v>
                </c:pt>
                <c:pt idx="2">
                  <c:v>30370</c:v>
                </c:pt>
                <c:pt idx="3">
                  <c:v>8361</c:v>
                </c:pt>
                <c:pt idx="4">
                  <c:v>4141</c:v>
                </c:pt>
              </c:numCache>
            </c:numRef>
          </c:val>
          <c:extLst>
            <c:ext xmlns:c16="http://schemas.microsoft.com/office/drawing/2014/chart" uri="{C3380CC4-5D6E-409C-BE32-E72D297353CC}">
              <c16:uniqueId val="{00000000-0036-4C2B-8102-8DB3CE6913A6}"/>
            </c:ext>
          </c:extLst>
        </c:ser>
        <c:ser>
          <c:idx val="1"/>
          <c:order val="1"/>
          <c:tx>
            <c:strRef>
              <c:f>'Table 38'!$D$7</c:f>
              <c:strCache>
                <c:ptCount val="1"/>
                <c:pt idx="0">
                  <c:v>2020</c:v>
                </c:pt>
              </c:strCache>
            </c:strRef>
          </c:tx>
          <c:spPr>
            <a:solidFill>
              <a:schemeClr val="accent2"/>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38'!$D$28:$D$32</c:f>
              <c:numCache>
                <c:formatCode>#,##0\ \ </c:formatCode>
                <c:ptCount val="5"/>
                <c:pt idx="0">
                  <c:v>4952</c:v>
                </c:pt>
                <c:pt idx="1">
                  <c:v>9617</c:v>
                </c:pt>
                <c:pt idx="2">
                  <c:v>26298</c:v>
                </c:pt>
                <c:pt idx="3">
                  <c:v>6950</c:v>
                </c:pt>
                <c:pt idx="4">
                  <c:v>4374</c:v>
                </c:pt>
              </c:numCache>
            </c:numRef>
          </c:val>
          <c:extLst>
            <c:ext xmlns:c16="http://schemas.microsoft.com/office/drawing/2014/chart" uri="{C3380CC4-5D6E-409C-BE32-E72D297353CC}">
              <c16:uniqueId val="{00000001-0036-4C2B-8102-8DB3CE6913A6}"/>
            </c:ext>
          </c:extLst>
        </c:ser>
        <c:ser>
          <c:idx val="2"/>
          <c:order val="2"/>
          <c:tx>
            <c:strRef>
              <c:f>'Table 38'!$E$7</c:f>
              <c:strCache>
                <c:ptCount val="1"/>
                <c:pt idx="0">
                  <c:v>2021</c:v>
                </c:pt>
              </c:strCache>
            </c:strRef>
          </c:tx>
          <c:spPr>
            <a:solidFill>
              <a:schemeClr val="accent3"/>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38'!$E$28:$E$32</c:f>
              <c:numCache>
                <c:formatCode>#,##0\ \ </c:formatCode>
                <c:ptCount val="5"/>
                <c:pt idx="0">
                  <c:v>22</c:v>
                </c:pt>
                <c:pt idx="1">
                  <c:v>20</c:v>
                </c:pt>
                <c:pt idx="2">
                  <c:v>11</c:v>
                </c:pt>
                <c:pt idx="3">
                  <c:v>15</c:v>
                </c:pt>
                <c:pt idx="4">
                  <c:v>923</c:v>
                </c:pt>
              </c:numCache>
            </c:numRef>
          </c:val>
          <c:extLst>
            <c:ext xmlns:c16="http://schemas.microsoft.com/office/drawing/2014/chart" uri="{C3380CC4-5D6E-409C-BE32-E72D297353CC}">
              <c16:uniqueId val="{00000002-0036-4C2B-8102-8DB3CE6913A6}"/>
            </c:ext>
          </c:extLst>
        </c:ser>
        <c:ser>
          <c:idx val="3"/>
          <c:order val="3"/>
          <c:tx>
            <c:strRef>
              <c:f>'Table 38'!$F$7</c:f>
              <c:strCache>
                <c:ptCount val="1"/>
                <c:pt idx="0">
                  <c:v>2022</c:v>
                </c:pt>
              </c:strCache>
            </c:strRef>
          </c:tx>
          <c:spPr>
            <a:solidFill>
              <a:schemeClr val="accent4"/>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38'!$F$28:$F$32</c:f>
              <c:numCache>
                <c:formatCode>#,##0\ \ </c:formatCode>
                <c:ptCount val="5"/>
                <c:pt idx="0">
                  <c:v>142</c:v>
                </c:pt>
                <c:pt idx="1">
                  <c:v>265</c:v>
                </c:pt>
                <c:pt idx="2">
                  <c:v>939</c:v>
                </c:pt>
                <c:pt idx="3">
                  <c:v>469</c:v>
                </c:pt>
                <c:pt idx="4">
                  <c:v>1419</c:v>
                </c:pt>
              </c:numCache>
            </c:numRef>
          </c:val>
          <c:extLst>
            <c:ext xmlns:c16="http://schemas.microsoft.com/office/drawing/2014/chart" uri="{C3380CC4-5D6E-409C-BE32-E72D297353CC}">
              <c16:uniqueId val="{00000003-0036-4C2B-8102-8DB3CE6913A6}"/>
            </c:ext>
          </c:extLst>
        </c:ser>
        <c:ser>
          <c:idx val="4"/>
          <c:order val="4"/>
          <c:tx>
            <c:strRef>
              <c:f>'Table 38'!$G$7</c:f>
              <c:strCache>
                <c:ptCount val="1"/>
                <c:pt idx="0">
                  <c:v>2023</c:v>
                </c:pt>
              </c:strCache>
            </c:strRef>
          </c:tx>
          <c:spPr>
            <a:solidFill>
              <a:schemeClr val="accent5"/>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38'!$G$28:$G$32</c:f>
              <c:numCache>
                <c:formatCode>#,##0\ \ </c:formatCode>
                <c:ptCount val="5"/>
                <c:pt idx="0">
                  <c:v>2439</c:v>
                </c:pt>
                <c:pt idx="1">
                  <c:v>6360</c:v>
                </c:pt>
                <c:pt idx="2">
                  <c:v>23323</c:v>
                </c:pt>
                <c:pt idx="3">
                  <c:v>9169</c:v>
                </c:pt>
                <c:pt idx="4">
                  <c:v>5242</c:v>
                </c:pt>
              </c:numCache>
            </c:numRef>
          </c:val>
          <c:extLst>
            <c:ext xmlns:c16="http://schemas.microsoft.com/office/drawing/2014/chart" uri="{C3380CC4-5D6E-409C-BE32-E72D297353CC}">
              <c16:uniqueId val="{00000004-0036-4C2B-8102-8DB3CE6913A6}"/>
            </c:ext>
          </c:extLst>
        </c:ser>
        <c:dLbls>
          <c:showLegendKey val="0"/>
          <c:showVal val="0"/>
          <c:showCatName val="0"/>
          <c:showSerName val="0"/>
          <c:showPercent val="0"/>
          <c:showBubbleSize val="0"/>
        </c:dLbls>
        <c:gapWidth val="50"/>
        <c:axId val="676020112"/>
        <c:axId val="676020504"/>
      </c:barChart>
      <c:catAx>
        <c:axId val="676020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504"/>
        <c:crosses val="autoZero"/>
        <c:auto val="1"/>
        <c:lblAlgn val="ctr"/>
        <c:lblOffset val="100"/>
        <c:noMultiLvlLbl val="0"/>
      </c:catAx>
      <c:valAx>
        <c:axId val="6760205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1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39'!$C$12:$C$16</c:f>
              <c:numCache>
                <c:formatCode>#,##0\ \ </c:formatCode>
                <c:ptCount val="5"/>
                <c:pt idx="0">
                  <c:v>3667</c:v>
                </c:pt>
                <c:pt idx="1">
                  <c:v>1943</c:v>
                </c:pt>
                <c:pt idx="2">
                  <c:v>559</c:v>
                </c:pt>
                <c:pt idx="3">
                  <c:v>188</c:v>
                </c:pt>
                <c:pt idx="4">
                  <c:v>87</c:v>
                </c:pt>
              </c:numCache>
            </c:numRef>
          </c:val>
          <c:extLst>
            <c:ext xmlns:c16="http://schemas.microsoft.com/office/drawing/2014/chart" uri="{C3380CC4-5D6E-409C-BE32-E72D297353CC}">
              <c16:uniqueId val="{00000000-2FB5-4C54-8AE7-F16343FFD631}"/>
            </c:ext>
          </c:extLst>
        </c:ser>
        <c:ser>
          <c:idx val="1"/>
          <c:order val="1"/>
          <c:tx>
            <c:strRef>
              <c:f>'Table 39'!$D$7</c:f>
              <c:strCache>
                <c:ptCount val="1"/>
                <c:pt idx="0">
                  <c:v>2020</c:v>
                </c:pt>
              </c:strCache>
            </c:strRef>
          </c:tx>
          <c:spPr>
            <a:solidFill>
              <a:schemeClr val="accent2"/>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39'!$D$12:$D$16</c:f>
              <c:numCache>
                <c:formatCode>#,##0\ \ </c:formatCode>
                <c:ptCount val="5"/>
                <c:pt idx="0">
                  <c:v>0</c:v>
                </c:pt>
                <c:pt idx="1">
                  <c:v>4</c:v>
                </c:pt>
                <c:pt idx="2">
                  <c:v>0</c:v>
                </c:pt>
                <c:pt idx="3">
                  <c:v>0</c:v>
                </c:pt>
                <c:pt idx="4">
                  <c:v>0</c:v>
                </c:pt>
              </c:numCache>
            </c:numRef>
          </c:val>
          <c:extLst>
            <c:ext xmlns:c16="http://schemas.microsoft.com/office/drawing/2014/chart" uri="{C3380CC4-5D6E-409C-BE32-E72D297353CC}">
              <c16:uniqueId val="{00000001-2FB5-4C54-8AE7-F16343FFD631}"/>
            </c:ext>
          </c:extLst>
        </c:ser>
        <c:ser>
          <c:idx val="2"/>
          <c:order val="2"/>
          <c:tx>
            <c:strRef>
              <c:f>'Table 39'!$E$7</c:f>
              <c:strCache>
                <c:ptCount val="1"/>
                <c:pt idx="0">
                  <c:v>2021</c:v>
                </c:pt>
              </c:strCache>
            </c:strRef>
          </c:tx>
          <c:spPr>
            <a:solidFill>
              <a:schemeClr val="accent3"/>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39'!$E$12:$E$16</c:f>
              <c:numCache>
                <c:formatCode>#,##0\ \ </c:formatCode>
                <c:ptCount val="5"/>
                <c:pt idx="0">
                  <c:v>1</c:v>
                </c:pt>
                <c:pt idx="1">
                  <c:v>11</c:v>
                </c:pt>
                <c:pt idx="2">
                  <c:v>1</c:v>
                </c:pt>
                <c:pt idx="3">
                  <c:v>9</c:v>
                </c:pt>
                <c:pt idx="4">
                  <c:v>0</c:v>
                </c:pt>
              </c:numCache>
            </c:numRef>
          </c:val>
          <c:extLst>
            <c:ext xmlns:c16="http://schemas.microsoft.com/office/drawing/2014/chart" uri="{C3380CC4-5D6E-409C-BE32-E72D297353CC}">
              <c16:uniqueId val="{00000002-2FB5-4C54-8AE7-F16343FFD631}"/>
            </c:ext>
          </c:extLst>
        </c:ser>
        <c:ser>
          <c:idx val="3"/>
          <c:order val="3"/>
          <c:tx>
            <c:strRef>
              <c:f>'Table 39'!$F$7</c:f>
              <c:strCache>
                <c:ptCount val="1"/>
                <c:pt idx="0">
                  <c:v>2022</c:v>
                </c:pt>
              </c:strCache>
            </c:strRef>
          </c:tx>
          <c:spPr>
            <a:solidFill>
              <a:schemeClr val="accent4"/>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39'!$F$12:$F$16</c:f>
              <c:numCache>
                <c:formatCode>#,##0\ \ </c:formatCode>
                <c:ptCount val="5"/>
                <c:pt idx="0">
                  <c:v>15</c:v>
                </c:pt>
                <c:pt idx="1">
                  <c:v>292</c:v>
                </c:pt>
                <c:pt idx="2">
                  <c:v>16</c:v>
                </c:pt>
                <c:pt idx="3">
                  <c:v>32</c:v>
                </c:pt>
                <c:pt idx="4">
                  <c:v>0</c:v>
                </c:pt>
              </c:numCache>
            </c:numRef>
          </c:val>
          <c:extLst>
            <c:ext xmlns:c16="http://schemas.microsoft.com/office/drawing/2014/chart" uri="{C3380CC4-5D6E-409C-BE32-E72D297353CC}">
              <c16:uniqueId val="{00000003-2FB5-4C54-8AE7-F16343FFD631}"/>
            </c:ext>
          </c:extLst>
        </c:ser>
        <c:ser>
          <c:idx val="4"/>
          <c:order val="4"/>
          <c:tx>
            <c:strRef>
              <c:f>'Table 39'!$G$7</c:f>
              <c:strCache>
                <c:ptCount val="1"/>
                <c:pt idx="0">
                  <c:v>2023</c:v>
                </c:pt>
              </c:strCache>
            </c:strRef>
          </c:tx>
          <c:spPr>
            <a:solidFill>
              <a:schemeClr val="accent5"/>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39'!$G$12:$G$16</c:f>
              <c:numCache>
                <c:formatCode>#,##0\ \ </c:formatCode>
                <c:ptCount val="5"/>
                <c:pt idx="0">
                  <c:v>2752</c:v>
                </c:pt>
                <c:pt idx="1">
                  <c:v>4871</c:v>
                </c:pt>
                <c:pt idx="2">
                  <c:v>280</c:v>
                </c:pt>
                <c:pt idx="3">
                  <c:v>166</c:v>
                </c:pt>
                <c:pt idx="4">
                  <c:v>55</c:v>
                </c:pt>
              </c:numCache>
            </c:numRef>
          </c:val>
          <c:extLst>
            <c:ext xmlns:c16="http://schemas.microsoft.com/office/drawing/2014/chart" uri="{C3380CC4-5D6E-409C-BE32-E72D297353CC}">
              <c16:uniqueId val="{00000004-2FB5-4C54-8AE7-F16343FFD631}"/>
            </c:ext>
          </c:extLst>
        </c:ser>
        <c:dLbls>
          <c:showLegendKey val="0"/>
          <c:showVal val="0"/>
          <c:showCatName val="0"/>
          <c:showSerName val="0"/>
          <c:showPercent val="0"/>
          <c:showBubbleSize val="0"/>
        </c:dLbls>
        <c:gapWidth val="50"/>
        <c:axId val="676015016"/>
        <c:axId val="674371120"/>
      </c:barChart>
      <c:catAx>
        <c:axId val="6760150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120"/>
        <c:crosses val="autoZero"/>
        <c:auto val="1"/>
        <c:lblAlgn val="ctr"/>
        <c:lblOffset val="100"/>
        <c:noMultiLvlLbl val="0"/>
      </c:catAx>
      <c:valAx>
        <c:axId val="67437112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0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39'!$C$19:$C$25</c:f>
              <c:numCache>
                <c:formatCode>#,##0\ \ </c:formatCode>
                <c:ptCount val="7"/>
                <c:pt idx="0">
                  <c:v>720</c:v>
                </c:pt>
                <c:pt idx="1">
                  <c:v>610</c:v>
                </c:pt>
                <c:pt idx="2">
                  <c:v>958</c:v>
                </c:pt>
                <c:pt idx="3">
                  <c:v>1123</c:v>
                </c:pt>
                <c:pt idx="4">
                  <c:v>1359</c:v>
                </c:pt>
                <c:pt idx="5">
                  <c:v>1591</c:v>
                </c:pt>
                <c:pt idx="6">
                  <c:v>832</c:v>
                </c:pt>
              </c:numCache>
            </c:numRef>
          </c:val>
          <c:extLst>
            <c:ext xmlns:c16="http://schemas.microsoft.com/office/drawing/2014/chart" uri="{C3380CC4-5D6E-409C-BE32-E72D297353CC}">
              <c16:uniqueId val="{00000000-809D-4F21-A434-0AA36AC65CBC}"/>
            </c:ext>
          </c:extLst>
        </c:ser>
        <c:ser>
          <c:idx val="1"/>
          <c:order val="1"/>
          <c:tx>
            <c:strRef>
              <c:f>'Table 39'!$D$7</c:f>
              <c:strCache>
                <c:ptCount val="1"/>
                <c:pt idx="0">
                  <c:v>2020</c:v>
                </c:pt>
              </c:strCache>
            </c:strRef>
          </c:tx>
          <c:spPr>
            <a:solidFill>
              <a:schemeClr val="accent2"/>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39'!$D$19:$D$25</c:f>
              <c:numCache>
                <c:formatCode>#,##0\ \ </c:formatCode>
                <c:ptCount val="7"/>
                <c:pt idx="0">
                  <c:v>0</c:v>
                </c:pt>
                <c:pt idx="1">
                  <c:v>0</c:v>
                </c:pt>
                <c:pt idx="2">
                  <c:v>2</c:v>
                </c:pt>
                <c:pt idx="3">
                  <c:v>2</c:v>
                </c:pt>
                <c:pt idx="4">
                  <c:v>0</c:v>
                </c:pt>
                <c:pt idx="5">
                  <c:v>1</c:v>
                </c:pt>
                <c:pt idx="6">
                  <c:v>1</c:v>
                </c:pt>
              </c:numCache>
            </c:numRef>
          </c:val>
          <c:extLst>
            <c:ext xmlns:c16="http://schemas.microsoft.com/office/drawing/2014/chart" uri="{C3380CC4-5D6E-409C-BE32-E72D297353CC}">
              <c16:uniqueId val="{00000001-809D-4F21-A434-0AA36AC65CBC}"/>
            </c:ext>
          </c:extLst>
        </c:ser>
        <c:ser>
          <c:idx val="2"/>
          <c:order val="2"/>
          <c:tx>
            <c:strRef>
              <c:f>'Table 39'!$E$7</c:f>
              <c:strCache>
                <c:ptCount val="1"/>
                <c:pt idx="0">
                  <c:v>2021</c:v>
                </c:pt>
              </c:strCache>
            </c:strRef>
          </c:tx>
          <c:spPr>
            <a:solidFill>
              <a:schemeClr val="accent3"/>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39'!$E$19:$E$25</c:f>
              <c:numCache>
                <c:formatCode>#,##0\ \ </c:formatCode>
                <c:ptCount val="7"/>
                <c:pt idx="0">
                  <c:v>11</c:v>
                </c:pt>
                <c:pt idx="1">
                  <c:v>5</c:v>
                </c:pt>
                <c:pt idx="2">
                  <c:v>26</c:v>
                </c:pt>
                <c:pt idx="3">
                  <c:v>9</c:v>
                </c:pt>
                <c:pt idx="4">
                  <c:v>3</c:v>
                </c:pt>
                <c:pt idx="5">
                  <c:v>1</c:v>
                </c:pt>
                <c:pt idx="6">
                  <c:v>5</c:v>
                </c:pt>
              </c:numCache>
            </c:numRef>
          </c:val>
          <c:extLst>
            <c:ext xmlns:c16="http://schemas.microsoft.com/office/drawing/2014/chart" uri="{C3380CC4-5D6E-409C-BE32-E72D297353CC}">
              <c16:uniqueId val="{00000002-809D-4F21-A434-0AA36AC65CBC}"/>
            </c:ext>
          </c:extLst>
        </c:ser>
        <c:ser>
          <c:idx val="3"/>
          <c:order val="3"/>
          <c:tx>
            <c:strRef>
              <c:f>'Table 39'!$F$7</c:f>
              <c:strCache>
                <c:ptCount val="1"/>
                <c:pt idx="0">
                  <c:v>2022</c:v>
                </c:pt>
              </c:strCache>
            </c:strRef>
          </c:tx>
          <c:spPr>
            <a:solidFill>
              <a:schemeClr val="accent4"/>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39'!$F$19:$F$25</c:f>
              <c:numCache>
                <c:formatCode>#,##0\ \ </c:formatCode>
                <c:ptCount val="7"/>
                <c:pt idx="0">
                  <c:v>73</c:v>
                </c:pt>
                <c:pt idx="1">
                  <c:v>24</c:v>
                </c:pt>
                <c:pt idx="2">
                  <c:v>151</c:v>
                </c:pt>
                <c:pt idx="3">
                  <c:v>59</c:v>
                </c:pt>
                <c:pt idx="4">
                  <c:v>49</c:v>
                </c:pt>
                <c:pt idx="5">
                  <c:v>154</c:v>
                </c:pt>
                <c:pt idx="6">
                  <c:v>90</c:v>
                </c:pt>
              </c:numCache>
            </c:numRef>
          </c:val>
          <c:extLst>
            <c:ext xmlns:c16="http://schemas.microsoft.com/office/drawing/2014/chart" uri="{C3380CC4-5D6E-409C-BE32-E72D297353CC}">
              <c16:uniqueId val="{00000003-809D-4F21-A434-0AA36AC65CBC}"/>
            </c:ext>
          </c:extLst>
        </c:ser>
        <c:ser>
          <c:idx val="4"/>
          <c:order val="4"/>
          <c:tx>
            <c:strRef>
              <c:f>'Table 39'!$G$7</c:f>
              <c:strCache>
                <c:ptCount val="1"/>
                <c:pt idx="0">
                  <c:v>2023</c:v>
                </c:pt>
              </c:strCache>
            </c:strRef>
          </c:tx>
          <c:spPr>
            <a:solidFill>
              <a:schemeClr val="accent5"/>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39'!$G$19:$G$25</c:f>
              <c:numCache>
                <c:formatCode>#,##0\ \ </c:formatCode>
                <c:ptCount val="7"/>
                <c:pt idx="0">
                  <c:v>658</c:v>
                </c:pt>
                <c:pt idx="1">
                  <c:v>593</c:v>
                </c:pt>
                <c:pt idx="2">
                  <c:v>1619</c:v>
                </c:pt>
                <c:pt idx="3">
                  <c:v>1209</c:v>
                </c:pt>
                <c:pt idx="4">
                  <c:v>1518</c:v>
                </c:pt>
                <c:pt idx="5">
                  <c:v>2574</c:v>
                </c:pt>
                <c:pt idx="6">
                  <c:v>1396</c:v>
                </c:pt>
              </c:numCache>
            </c:numRef>
          </c:val>
          <c:extLst>
            <c:ext xmlns:c16="http://schemas.microsoft.com/office/drawing/2014/chart" uri="{C3380CC4-5D6E-409C-BE32-E72D297353CC}">
              <c16:uniqueId val="{00000004-809D-4F21-A434-0AA36AC65CBC}"/>
            </c:ext>
          </c:extLst>
        </c:ser>
        <c:dLbls>
          <c:showLegendKey val="0"/>
          <c:showVal val="0"/>
          <c:showCatName val="0"/>
          <c:showSerName val="0"/>
          <c:showPercent val="0"/>
          <c:showBubbleSize val="0"/>
        </c:dLbls>
        <c:gapWidth val="50"/>
        <c:axId val="680191032"/>
        <c:axId val="680194168"/>
      </c:barChart>
      <c:catAx>
        <c:axId val="680191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168"/>
        <c:crosses val="autoZero"/>
        <c:auto val="1"/>
        <c:lblAlgn val="ctr"/>
        <c:lblOffset val="100"/>
        <c:noMultiLvlLbl val="0"/>
      </c:catAx>
      <c:valAx>
        <c:axId val="680194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03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39'!$C$28:$C$32</c:f>
              <c:numCache>
                <c:formatCode>#,##0\ \ </c:formatCode>
                <c:ptCount val="5"/>
                <c:pt idx="0">
                  <c:v>196</c:v>
                </c:pt>
                <c:pt idx="1">
                  <c:v>1094</c:v>
                </c:pt>
                <c:pt idx="2">
                  <c:v>2908</c:v>
                </c:pt>
                <c:pt idx="3">
                  <c:v>503</c:v>
                </c:pt>
                <c:pt idx="4">
                  <c:v>2492</c:v>
                </c:pt>
              </c:numCache>
            </c:numRef>
          </c:val>
          <c:extLst>
            <c:ext xmlns:c16="http://schemas.microsoft.com/office/drawing/2014/chart" uri="{C3380CC4-5D6E-409C-BE32-E72D297353CC}">
              <c16:uniqueId val="{00000000-3FEE-4394-BF2F-6EEDAC1C27F9}"/>
            </c:ext>
          </c:extLst>
        </c:ser>
        <c:ser>
          <c:idx val="1"/>
          <c:order val="1"/>
          <c:tx>
            <c:strRef>
              <c:f>'Table 39'!$D$7</c:f>
              <c:strCache>
                <c:ptCount val="1"/>
                <c:pt idx="0">
                  <c:v>2020</c:v>
                </c:pt>
              </c:strCache>
            </c:strRef>
          </c:tx>
          <c:spPr>
            <a:solidFill>
              <a:schemeClr val="accent2"/>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39'!$D$28:$D$32</c:f>
              <c:numCache>
                <c:formatCode>#,##0\ \ </c:formatCode>
                <c:ptCount val="5"/>
                <c:pt idx="0">
                  <c:v>0</c:v>
                </c:pt>
                <c:pt idx="1">
                  <c:v>0</c:v>
                </c:pt>
                <c:pt idx="2">
                  <c:v>0</c:v>
                </c:pt>
                <c:pt idx="3">
                  <c:v>0</c:v>
                </c:pt>
                <c:pt idx="4">
                  <c:v>6</c:v>
                </c:pt>
              </c:numCache>
            </c:numRef>
          </c:val>
          <c:extLst>
            <c:ext xmlns:c16="http://schemas.microsoft.com/office/drawing/2014/chart" uri="{C3380CC4-5D6E-409C-BE32-E72D297353CC}">
              <c16:uniqueId val="{00000001-3FEE-4394-BF2F-6EEDAC1C27F9}"/>
            </c:ext>
          </c:extLst>
        </c:ser>
        <c:ser>
          <c:idx val="2"/>
          <c:order val="2"/>
          <c:tx>
            <c:strRef>
              <c:f>'Table 39'!$E$7</c:f>
              <c:strCache>
                <c:ptCount val="1"/>
                <c:pt idx="0">
                  <c:v>2021</c:v>
                </c:pt>
              </c:strCache>
            </c:strRef>
          </c:tx>
          <c:spPr>
            <a:solidFill>
              <a:schemeClr val="accent3"/>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39'!$E$28:$E$32</c:f>
              <c:numCache>
                <c:formatCode>#,##0\ \ </c:formatCode>
                <c:ptCount val="5"/>
                <c:pt idx="0">
                  <c:v>0</c:v>
                </c:pt>
                <c:pt idx="1">
                  <c:v>0</c:v>
                </c:pt>
                <c:pt idx="2">
                  <c:v>1</c:v>
                </c:pt>
                <c:pt idx="3">
                  <c:v>4</c:v>
                </c:pt>
                <c:pt idx="4">
                  <c:v>55</c:v>
                </c:pt>
              </c:numCache>
            </c:numRef>
          </c:val>
          <c:extLst>
            <c:ext xmlns:c16="http://schemas.microsoft.com/office/drawing/2014/chart" uri="{C3380CC4-5D6E-409C-BE32-E72D297353CC}">
              <c16:uniqueId val="{00000002-3FEE-4394-BF2F-6EEDAC1C27F9}"/>
            </c:ext>
          </c:extLst>
        </c:ser>
        <c:ser>
          <c:idx val="3"/>
          <c:order val="3"/>
          <c:tx>
            <c:strRef>
              <c:f>'Table 39'!$F$7</c:f>
              <c:strCache>
                <c:ptCount val="1"/>
                <c:pt idx="0">
                  <c:v>2022</c:v>
                </c:pt>
              </c:strCache>
            </c:strRef>
          </c:tx>
          <c:spPr>
            <a:solidFill>
              <a:schemeClr val="accent4"/>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39'!$F$28:$F$32</c:f>
              <c:numCache>
                <c:formatCode>#,##0\ \ </c:formatCode>
                <c:ptCount val="5"/>
                <c:pt idx="0">
                  <c:v>4</c:v>
                </c:pt>
                <c:pt idx="1">
                  <c:v>14</c:v>
                </c:pt>
                <c:pt idx="2">
                  <c:v>13</c:v>
                </c:pt>
                <c:pt idx="3">
                  <c:v>21</c:v>
                </c:pt>
                <c:pt idx="4">
                  <c:v>548</c:v>
                </c:pt>
              </c:numCache>
            </c:numRef>
          </c:val>
          <c:extLst>
            <c:ext xmlns:c16="http://schemas.microsoft.com/office/drawing/2014/chart" uri="{C3380CC4-5D6E-409C-BE32-E72D297353CC}">
              <c16:uniqueId val="{00000003-3FEE-4394-BF2F-6EEDAC1C27F9}"/>
            </c:ext>
          </c:extLst>
        </c:ser>
        <c:ser>
          <c:idx val="4"/>
          <c:order val="4"/>
          <c:tx>
            <c:strRef>
              <c:f>'Table 39'!$G$7</c:f>
              <c:strCache>
                <c:ptCount val="1"/>
                <c:pt idx="0">
                  <c:v>2023</c:v>
                </c:pt>
              </c:strCache>
            </c:strRef>
          </c:tx>
          <c:spPr>
            <a:solidFill>
              <a:schemeClr val="accent5"/>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39'!$G$28:$G$32</c:f>
              <c:numCache>
                <c:formatCode>#,##0\ \ </c:formatCode>
                <c:ptCount val="5"/>
                <c:pt idx="0">
                  <c:v>186</c:v>
                </c:pt>
                <c:pt idx="1">
                  <c:v>682</c:v>
                </c:pt>
                <c:pt idx="2">
                  <c:v>1881</c:v>
                </c:pt>
                <c:pt idx="3">
                  <c:v>704</c:v>
                </c:pt>
                <c:pt idx="4">
                  <c:v>6114</c:v>
                </c:pt>
              </c:numCache>
            </c:numRef>
          </c:val>
          <c:extLst>
            <c:ext xmlns:c16="http://schemas.microsoft.com/office/drawing/2014/chart" uri="{C3380CC4-5D6E-409C-BE32-E72D297353CC}">
              <c16:uniqueId val="{00000004-3FEE-4394-BF2F-6EEDAC1C27F9}"/>
            </c:ext>
          </c:extLst>
        </c:ser>
        <c:dLbls>
          <c:showLegendKey val="0"/>
          <c:showVal val="0"/>
          <c:showCatName val="0"/>
          <c:showSerName val="0"/>
          <c:showPercent val="0"/>
          <c:showBubbleSize val="0"/>
        </c:dLbls>
        <c:gapWidth val="50"/>
        <c:axId val="680192208"/>
        <c:axId val="680190640"/>
      </c:barChart>
      <c:catAx>
        <c:axId val="680192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640"/>
        <c:crosses val="autoZero"/>
        <c:auto val="1"/>
        <c:lblAlgn val="ctr"/>
        <c:lblOffset val="100"/>
        <c:noMultiLvlLbl val="0"/>
      </c:catAx>
      <c:valAx>
        <c:axId val="6801906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7'!$C$12:$C$16</c:f>
              <c:numCache>
                <c:formatCode>#,##0\ \ </c:formatCode>
                <c:ptCount val="5"/>
                <c:pt idx="0">
                  <c:v>24559</c:v>
                </c:pt>
                <c:pt idx="1">
                  <c:v>36613</c:v>
                </c:pt>
                <c:pt idx="2">
                  <c:v>18972</c:v>
                </c:pt>
                <c:pt idx="3">
                  <c:v>747</c:v>
                </c:pt>
                <c:pt idx="4">
                  <c:v>3608</c:v>
                </c:pt>
              </c:numCache>
            </c:numRef>
          </c:val>
          <c:extLst>
            <c:ext xmlns:c16="http://schemas.microsoft.com/office/drawing/2014/chart" uri="{C3380CC4-5D6E-409C-BE32-E72D297353CC}">
              <c16:uniqueId val="{00000000-8E93-4279-A511-53D0B0866A9D}"/>
            </c:ext>
          </c:extLst>
        </c:ser>
        <c:ser>
          <c:idx val="1"/>
          <c:order val="1"/>
          <c:tx>
            <c:strRef>
              <c:f>'Table 7'!$D$7</c:f>
              <c:strCache>
                <c:ptCount val="1"/>
                <c:pt idx="0">
                  <c:v>2020</c:v>
                </c:pt>
              </c:strCache>
            </c:strRef>
          </c:tx>
          <c:spPr>
            <a:solidFill>
              <a:schemeClr val="accent2"/>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7'!$D$12:$D$16</c:f>
              <c:numCache>
                <c:formatCode>#,##0\ \ </c:formatCode>
                <c:ptCount val="5"/>
                <c:pt idx="0">
                  <c:v>13</c:v>
                </c:pt>
                <c:pt idx="1">
                  <c:v>449</c:v>
                </c:pt>
                <c:pt idx="2">
                  <c:v>47</c:v>
                </c:pt>
                <c:pt idx="3">
                  <c:v>6</c:v>
                </c:pt>
                <c:pt idx="4">
                  <c:v>0</c:v>
                </c:pt>
              </c:numCache>
            </c:numRef>
          </c:val>
          <c:extLst>
            <c:ext xmlns:c16="http://schemas.microsoft.com/office/drawing/2014/chart" uri="{C3380CC4-5D6E-409C-BE32-E72D297353CC}">
              <c16:uniqueId val="{00000001-8E93-4279-A511-53D0B0866A9D}"/>
            </c:ext>
          </c:extLst>
        </c:ser>
        <c:ser>
          <c:idx val="2"/>
          <c:order val="2"/>
          <c:tx>
            <c:strRef>
              <c:f>'Table 7'!$E$7</c:f>
              <c:strCache>
                <c:ptCount val="1"/>
                <c:pt idx="0">
                  <c:v>2021</c:v>
                </c:pt>
              </c:strCache>
            </c:strRef>
          </c:tx>
          <c:spPr>
            <a:solidFill>
              <a:schemeClr val="accent3"/>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7'!$E$12:$E$16</c:f>
              <c:numCache>
                <c:formatCode>#,##0\ \ </c:formatCode>
                <c:ptCount val="5"/>
                <c:pt idx="0">
                  <c:v>7380</c:v>
                </c:pt>
                <c:pt idx="1">
                  <c:v>35107</c:v>
                </c:pt>
                <c:pt idx="2">
                  <c:v>7408</c:v>
                </c:pt>
                <c:pt idx="3">
                  <c:v>332</c:v>
                </c:pt>
                <c:pt idx="4">
                  <c:v>193</c:v>
                </c:pt>
              </c:numCache>
            </c:numRef>
          </c:val>
          <c:extLst>
            <c:ext xmlns:c16="http://schemas.microsoft.com/office/drawing/2014/chart" uri="{C3380CC4-5D6E-409C-BE32-E72D297353CC}">
              <c16:uniqueId val="{00000002-8E93-4279-A511-53D0B0866A9D}"/>
            </c:ext>
          </c:extLst>
        </c:ser>
        <c:ser>
          <c:idx val="3"/>
          <c:order val="3"/>
          <c:tx>
            <c:strRef>
              <c:f>'Table 7'!$F$7</c:f>
              <c:strCache>
                <c:ptCount val="1"/>
                <c:pt idx="0">
                  <c:v>2022</c:v>
                </c:pt>
              </c:strCache>
            </c:strRef>
          </c:tx>
          <c:spPr>
            <a:solidFill>
              <a:schemeClr val="accent4"/>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7'!$F$12:$F$16</c:f>
              <c:numCache>
                <c:formatCode>#,##0\ \ </c:formatCode>
                <c:ptCount val="5"/>
                <c:pt idx="0">
                  <c:v>6215</c:v>
                </c:pt>
                <c:pt idx="1">
                  <c:v>28209</c:v>
                </c:pt>
                <c:pt idx="2">
                  <c:v>8324</c:v>
                </c:pt>
                <c:pt idx="3">
                  <c:v>49</c:v>
                </c:pt>
                <c:pt idx="4">
                  <c:v>332</c:v>
                </c:pt>
              </c:numCache>
            </c:numRef>
          </c:val>
          <c:extLst>
            <c:ext xmlns:c16="http://schemas.microsoft.com/office/drawing/2014/chart" uri="{C3380CC4-5D6E-409C-BE32-E72D297353CC}">
              <c16:uniqueId val="{00000003-8E93-4279-A511-53D0B0866A9D}"/>
            </c:ext>
          </c:extLst>
        </c:ser>
        <c:ser>
          <c:idx val="4"/>
          <c:order val="4"/>
          <c:tx>
            <c:strRef>
              <c:f>'Table 7'!$G$7</c:f>
              <c:strCache>
                <c:ptCount val="1"/>
                <c:pt idx="0">
                  <c:v>2023</c:v>
                </c:pt>
              </c:strCache>
            </c:strRef>
          </c:tx>
          <c:spPr>
            <a:solidFill>
              <a:schemeClr val="accent5"/>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7'!$G$12:$G$16</c:f>
              <c:numCache>
                <c:formatCode>#,##0\ \ </c:formatCode>
                <c:ptCount val="5"/>
                <c:pt idx="0">
                  <c:v>19225</c:v>
                </c:pt>
                <c:pt idx="1">
                  <c:v>30813</c:v>
                </c:pt>
                <c:pt idx="2">
                  <c:v>12349</c:v>
                </c:pt>
                <c:pt idx="3">
                  <c:v>243</c:v>
                </c:pt>
                <c:pt idx="4">
                  <c:v>2813</c:v>
                </c:pt>
              </c:numCache>
            </c:numRef>
          </c:val>
          <c:extLst>
            <c:ext xmlns:c16="http://schemas.microsoft.com/office/drawing/2014/chart" uri="{C3380CC4-5D6E-409C-BE32-E72D297353CC}">
              <c16:uniqueId val="{00000004-8E93-4279-A511-53D0B0866A9D}"/>
            </c:ext>
          </c:extLst>
        </c:ser>
        <c:dLbls>
          <c:showLegendKey val="0"/>
          <c:showVal val="0"/>
          <c:showCatName val="0"/>
          <c:showSerName val="0"/>
          <c:showPercent val="0"/>
          <c:showBubbleSize val="0"/>
        </c:dLbls>
        <c:gapWidth val="50"/>
        <c:axId val="229153752"/>
        <c:axId val="229151008"/>
      </c:barChart>
      <c:catAx>
        <c:axId val="2291537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1008"/>
        <c:crosses val="autoZero"/>
        <c:auto val="1"/>
        <c:lblAlgn val="ctr"/>
        <c:lblOffset val="100"/>
        <c:noMultiLvlLbl val="0"/>
      </c:catAx>
      <c:valAx>
        <c:axId val="2291510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37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40'!$C$12:$C$16</c:f>
              <c:numCache>
                <c:formatCode>#,##0\ \ </c:formatCode>
                <c:ptCount val="5"/>
                <c:pt idx="0">
                  <c:v>28322</c:v>
                </c:pt>
                <c:pt idx="1">
                  <c:v>22444</c:v>
                </c:pt>
                <c:pt idx="2">
                  <c:v>3205</c:v>
                </c:pt>
                <c:pt idx="3">
                  <c:v>1370</c:v>
                </c:pt>
                <c:pt idx="4">
                  <c:v>1228</c:v>
                </c:pt>
              </c:numCache>
            </c:numRef>
          </c:val>
          <c:extLst>
            <c:ext xmlns:c16="http://schemas.microsoft.com/office/drawing/2014/chart" uri="{C3380CC4-5D6E-409C-BE32-E72D297353CC}">
              <c16:uniqueId val="{00000000-4B71-474E-A73B-A33167D1B5EB}"/>
            </c:ext>
          </c:extLst>
        </c:ser>
        <c:ser>
          <c:idx val="1"/>
          <c:order val="1"/>
          <c:tx>
            <c:strRef>
              <c:f>'Table 40'!$D$7</c:f>
              <c:strCache>
                <c:ptCount val="1"/>
                <c:pt idx="0">
                  <c:v>2020</c:v>
                </c:pt>
              </c:strCache>
            </c:strRef>
          </c:tx>
          <c:spPr>
            <a:solidFill>
              <a:schemeClr val="accent2"/>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40'!$D$12:$D$16</c:f>
              <c:numCache>
                <c:formatCode>#,##0\ \ </c:formatCode>
                <c:ptCount val="5"/>
                <c:pt idx="0">
                  <c:v>21130</c:v>
                </c:pt>
                <c:pt idx="1">
                  <c:v>20008</c:v>
                </c:pt>
                <c:pt idx="2">
                  <c:v>3538</c:v>
                </c:pt>
                <c:pt idx="3">
                  <c:v>1709</c:v>
                </c:pt>
                <c:pt idx="4">
                  <c:v>1285</c:v>
                </c:pt>
              </c:numCache>
            </c:numRef>
          </c:val>
          <c:extLst>
            <c:ext xmlns:c16="http://schemas.microsoft.com/office/drawing/2014/chart" uri="{C3380CC4-5D6E-409C-BE32-E72D297353CC}">
              <c16:uniqueId val="{00000001-4B71-474E-A73B-A33167D1B5EB}"/>
            </c:ext>
          </c:extLst>
        </c:ser>
        <c:ser>
          <c:idx val="2"/>
          <c:order val="2"/>
          <c:tx>
            <c:strRef>
              <c:f>'Table 40'!$E$7</c:f>
              <c:strCache>
                <c:ptCount val="1"/>
                <c:pt idx="0">
                  <c:v>2021</c:v>
                </c:pt>
              </c:strCache>
            </c:strRef>
          </c:tx>
          <c:spPr>
            <a:solidFill>
              <a:schemeClr val="accent3"/>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40'!$E$12:$E$16</c:f>
              <c:numCache>
                <c:formatCode>#,##0\ \ </c:formatCode>
                <c:ptCount val="5"/>
                <c:pt idx="0">
                  <c:v>20</c:v>
                </c:pt>
                <c:pt idx="1">
                  <c:v>312</c:v>
                </c:pt>
                <c:pt idx="2">
                  <c:v>20</c:v>
                </c:pt>
                <c:pt idx="3">
                  <c:v>191</c:v>
                </c:pt>
                <c:pt idx="4">
                  <c:v>2</c:v>
                </c:pt>
              </c:numCache>
            </c:numRef>
          </c:val>
          <c:extLst>
            <c:ext xmlns:c16="http://schemas.microsoft.com/office/drawing/2014/chart" uri="{C3380CC4-5D6E-409C-BE32-E72D297353CC}">
              <c16:uniqueId val="{00000002-4B71-474E-A73B-A33167D1B5EB}"/>
            </c:ext>
          </c:extLst>
        </c:ser>
        <c:ser>
          <c:idx val="3"/>
          <c:order val="3"/>
          <c:tx>
            <c:strRef>
              <c:f>'Table 40'!$F$7</c:f>
              <c:strCache>
                <c:ptCount val="1"/>
                <c:pt idx="0">
                  <c:v>2022</c:v>
                </c:pt>
              </c:strCache>
            </c:strRef>
          </c:tx>
          <c:spPr>
            <a:solidFill>
              <a:schemeClr val="accent4"/>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40'!$F$12:$F$16</c:f>
              <c:numCache>
                <c:formatCode>#,##0\ \ </c:formatCode>
                <c:ptCount val="5"/>
                <c:pt idx="0">
                  <c:v>33</c:v>
                </c:pt>
                <c:pt idx="1">
                  <c:v>924</c:v>
                </c:pt>
                <c:pt idx="2">
                  <c:v>59</c:v>
                </c:pt>
                <c:pt idx="3">
                  <c:v>279</c:v>
                </c:pt>
                <c:pt idx="4">
                  <c:v>1</c:v>
                </c:pt>
              </c:numCache>
            </c:numRef>
          </c:val>
          <c:extLst>
            <c:ext xmlns:c16="http://schemas.microsoft.com/office/drawing/2014/chart" uri="{C3380CC4-5D6E-409C-BE32-E72D297353CC}">
              <c16:uniqueId val="{00000003-4B71-474E-A73B-A33167D1B5EB}"/>
            </c:ext>
          </c:extLst>
        </c:ser>
        <c:ser>
          <c:idx val="4"/>
          <c:order val="4"/>
          <c:tx>
            <c:strRef>
              <c:f>'Table 40'!$G$7</c:f>
              <c:strCache>
                <c:ptCount val="1"/>
                <c:pt idx="0">
                  <c:v>2023</c:v>
                </c:pt>
              </c:strCache>
            </c:strRef>
          </c:tx>
          <c:spPr>
            <a:solidFill>
              <a:schemeClr val="accent5"/>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40'!$G$12:$G$16</c:f>
              <c:numCache>
                <c:formatCode>#,##0\ \ </c:formatCode>
                <c:ptCount val="5"/>
                <c:pt idx="0">
                  <c:v>10401</c:v>
                </c:pt>
                <c:pt idx="1">
                  <c:v>29272</c:v>
                </c:pt>
                <c:pt idx="2">
                  <c:v>1588</c:v>
                </c:pt>
                <c:pt idx="3">
                  <c:v>1306</c:v>
                </c:pt>
                <c:pt idx="4">
                  <c:v>574</c:v>
                </c:pt>
              </c:numCache>
            </c:numRef>
          </c:val>
          <c:extLst>
            <c:ext xmlns:c16="http://schemas.microsoft.com/office/drawing/2014/chart" uri="{C3380CC4-5D6E-409C-BE32-E72D297353CC}">
              <c16:uniqueId val="{00000004-4B71-474E-A73B-A33167D1B5EB}"/>
            </c:ext>
          </c:extLst>
        </c:ser>
        <c:dLbls>
          <c:showLegendKey val="0"/>
          <c:showVal val="0"/>
          <c:showCatName val="0"/>
          <c:showSerName val="0"/>
          <c:showPercent val="0"/>
          <c:showBubbleSize val="0"/>
        </c:dLbls>
        <c:gapWidth val="50"/>
        <c:axId val="680191424"/>
        <c:axId val="680195344"/>
      </c:barChart>
      <c:catAx>
        <c:axId val="6801914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344"/>
        <c:crosses val="autoZero"/>
        <c:auto val="1"/>
        <c:lblAlgn val="ctr"/>
        <c:lblOffset val="100"/>
        <c:noMultiLvlLbl val="0"/>
      </c:catAx>
      <c:valAx>
        <c:axId val="6801953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42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40'!$C$19:$C$25</c:f>
              <c:numCache>
                <c:formatCode>#,##0\ \ </c:formatCode>
                <c:ptCount val="7"/>
                <c:pt idx="0">
                  <c:v>3773</c:v>
                </c:pt>
                <c:pt idx="1">
                  <c:v>4647</c:v>
                </c:pt>
                <c:pt idx="2">
                  <c:v>13704</c:v>
                </c:pt>
                <c:pt idx="3">
                  <c:v>7497</c:v>
                </c:pt>
                <c:pt idx="4">
                  <c:v>11328</c:v>
                </c:pt>
                <c:pt idx="5">
                  <c:v>15785</c:v>
                </c:pt>
                <c:pt idx="6">
                  <c:v>8920</c:v>
                </c:pt>
              </c:numCache>
            </c:numRef>
          </c:val>
          <c:extLst>
            <c:ext xmlns:c16="http://schemas.microsoft.com/office/drawing/2014/chart" uri="{C3380CC4-5D6E-409C-BE32-E72D297353CC}">
              <c16:uniqueId val="{00000000-CD35-41BF-BA21-DE1F75859542}"/>
            </c:ext>
          </c:extLst>
        </c:ser>
        <c:ser>
          <c:idx val="1"/>
          <c:order val="1"/>
          <c:tx>
            <c:strRef>
              <c:f>'Table 40'!$D$7</c:f>
              <c:strCache>
                <c:ptCount val="1"/>
                <c:pt idx="0">
                  <c:v>2020</c:v>
                </c:pt>
              </c:strCache>
            </c:strRef>
          </c:tx>
          <c:spPr>
            <a:solidFill>
              <a:schemeClr val="accent2"/>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40'!$D$19:$D$25</c:f>
              <c:numCache>
                <c:formatCode>#,##0\ \ </c:formatCode>
                <c:ptCount val="7"/>
                <c:pt idx="0">
                  <c:v>2435</c:v>
                </c:pt>
                <c:pt idx="1">
                  <c:v>3715</c:v>
                </c:pt>
                <c:pt idx="2">
                  <c:v>12573</c:v>
                </c:pt>
                <c:pt idx="3">
                  <c:v>5426</c:v>
                </c:pt>
                <c:pt idx="4">
                  <c:v>9229</c:v>
                </c:pt>
                <c:pt idx="5">
                  <c:v>13789</c:v>
                </c:pt>
                <c:pt idx="6">
                  <c:v>7751</c:v>
                </c:pt>
              </c:numCache>
            </c:numRef>
          </c:val>
          <c:extLst>
            <c:ext xmlns:c16="http://schemas.microsoft.com/office/drawing/2014/chart" uri="{C3380CC4-5D6E-409C-BE32-E72D297353CC}">
              <c16:uniqueId val="{00000001-CD35-41BF-BA21-DE1F75859542}"/>
            </c:ext>
          </c:extLst>
        </c:ser>
        <c:ser>
          <c:idx val="2"/>
          <c:order val="2"/>
          <c:tx>
            <c:strRef>
              <c:f>'Table 40'!$E$7</c:f>
              <c:strCache>
                <c:ptCount val="1"/>
                <c:pt idx="0">
                  <c:v>2021</c:v>
                </c:pt>
              </c:strCache>
            </c:strRef>
          </c:tx>
          <c:spPr>
            <a:solidFill>
              <a:schemeClr val="accent3"/>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40'!$E$19:$E$25</c:f>
              <c:numCache>
                <c:formatCode>#,##0\ \ </c:formatCode>
                <c:ptCount val="7"/>
                <c:pt idx="0">
                  <c:v>195</c:v>
                </c:pt>
                <c:pt idx="1">
                  <c:v>82</c:v>
                </c:pt>
                <c:pt idx="2">
                  <c:v>674</c:v>
                </c:pt>
                <c:pt idx="3">
                  <c:v>170</c:v>
                </c:pt>
                <c:pt idx="4">
                  <c:v>91</c:v>
                </c:pt>
                <c:pt idx="5">
                  <c:v>113</c:v>
                </c:pt>
                <c:pt idx="6">
                  <c:v>119</c:v>
                </c:pt>
              </c:numCache>
            </c:numRef>
          </c:val>
          <c:extLst>
            <c:ext xmlns:c16="http://schemas.microsoft.com/office/drawing/2014/chart" uri="{C3380CC4-5D6E-409C-BE32-E72D297353CC}">
              <c16:uniqueId val="{00000002-CD35-41BF-BA21-DE1F75859542}"/>
            </c:ext>
          </c:extLst>
        </c:ser>
        <c:ser>
          <c:idx val="3"/>
          <c:order val="3"/>
          <c:tx>
            <c:strRef>
              <c:f>'Table 40'!$F$7</c:f>
              <c:strCache>
                <c:ptCount val="1"/>
                <c:pt idx="0">
                  <c:v>2022</c:v>
                </c:pt>
              </c:strCache>
            </c:strRef>
          </c:tx>
          <c:spPr>
            <a:solidFill>
              <a:schemeClr val="accent4"/>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40'!$F$19:$F$25</c:f>
              <c:numCache>
                <c:formatCode>#,##0\ \ </c:formatCode>
                <c:ptCount val="7"/>
                <c:pt idx="0">
                  <c:v>450</c:v>
                </c:pt>
                <c:pt idx="1">
                  <c:v>164</c:v>
                </c:pt>
                <c:pt idx="2">
                  <c:v>1126</c:v>
                </c:pt>
                <c:pt idx="3">
                  <c:v>352</c:v>
                </c:pt>
                <c:pt idx="4">
                  <c:v>131</c:v>
                </c:pt>
                <c:pt idx="5">
                  <c:v>275</c:v>
                </c:pt>
                <c:pt idx="6">
                  <c:v>190</c:v>
                </c:pt>
              </c:numCache>
            </c:numRef>
          </c:val>
          <c:extLst>
            <c:ext xmlns:c16="http://schemas.microsoft.com/office/drawing/2014/chart" uri="{C3380CC4-5D6E-409C-BE32-E72D297353CC}">
              <c16:uniqueId val="{00000003-CD35-41BF-BA21-DE1F75859542}"/>
            </c:ext>
          </c:extLst>
        </c:ser>
        <c:ser>
          <c:idx val="4"/>
          <c:order val="4"/>
          <c:tx>
            <c:strRef>
              <c:f>'Table 40'!$G$7</c:f>
              <c:strCache>
                <c:ptCount val="1"/>
                <c:pt idx="0">
                  <c:v>2023</c:v>
                </c:pt>
              </c:strCache>
            </c:strRef>
          </c:tx>
          <c:spPr>
            <a:solidFill>
              <a:schemeClr val="accent5"/>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40'!$G$19:$G$25</c:f>
              <c:numCache>
                <c:formatCode>#,##0\ \ </c:formatCode>
                <c:ptCount val="7"/>
                <c:pt idx="0">
                  <c:v>2737</c:v>
                </c:pt>
                <c:pt idx="1">
                  <c:v>2630</c:v>
                </c:pt>
                <c:pt idx="2">
                  <c:v>10599</c:v>
                </c:pt>
                <c:pt idx="3">
                  <c:v>5365</c:v>
                </c:pt>
                <c:pt idx="4">
                  <c:v>7366</c:v>
                </c:pt>
                <c:pt idx="5">
                  <c:v>15350</c:v>
                </c:pt>
                <c:pt idx="6">
                  <c:v>9102</c:v>
                </c:pt>
              </c:numCache>
            </c:numRef>
          </c:val>
          <c:extLst>
            <c:ext xmlns:c16="http://schemas.microsoft.com/office/drawing/2014/chart" uri="{C3380CC4-5D6E-409C-BE32-E72D297353CC}">
              <c16:uniqueId val="{00000004-CD35-41BF-BA21-DE1F75859542}"/>
            </c:ext>
          </c:extLst>
        </c:ser>
        <c:dLbls>
          <c:showLegendKey val="0"/>
          <c:showVal val="0"/>
          <c:showCatName val="0"/>
          <c:showSerName val="0"/>
          <c:showPercent val="0"/>
          <c:showBubbleSize val="0"/>
        </c:dLbls>
        <c:gapWidth val="50"/>
        <c:axId val="680192600"/>
        <c:axId val="680192992"/>
      </c:barChart>
      <c:catAx>
        <c:axId val="6801926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992"/>
        <c:crosses val="autoZero"/>
        <c:auto val="1"/>
        <c:lblAlgn val="ctr"/>
        <c:lblOffset val="100"/>
        <c:noMultiLvlLbl val="0"/>
      </c:catAx>
      <c:valAx>
        <c:axId val="680192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6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40'!$C$28:$C$32</c:f>
              <c:numCache>
                <c:formatCode>#,##0\ \ </c:formatCode>
                <c:ptCount val="5"/>
                <c:pt idx="0">
                  <c:v>2311</c:v>
                </c:pt>
                <c:pt idx="1">
                  <c:v>9620</c:v>
                </c:pt>
                <c:pt idx="2">
                  <c:v>20459</c:v>
                </c:pt>
                <c:pt idx="3">
                  <c:v>6137</c:v>
                </c:pt>
                <c:pt idx="4">
                  <c:v>27127</c:v>
                </c:pt>
              </c:numCache>
            </c:numRef>
          </c:val>
          <c:extLst>
            <c:ext xmlns:c16="http://schemas.microsoft.com/office/drawing/2014/chart" uri="{C3380CC4-5D6E-409C-BE32-E72D297353CC}">
              <c16:uniqueId val="{00000000-0974-4F8C-8625-CEF40A37262B}"/>
            </c:ext>
          </c:extLst>
        </c:ser>
        <c:ser>
          <c:idx val="1"/>
          <c:order val="1"/>
          <c:tx>
            <c:strRef>
              <c:f>'Table 40'!$D$7</c:f>
              <c:strCache>
                <c:ptCount val="1"/>
                <c:pt idx="0">
                  <c:v>2020</c:v>
                </c:pt>
              </c:strCache>
            </c:strRef>
          </c:tx>
          <c:spPr>
            <a:solidFill>
              <a:schemeClr val="accent2"/>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40'!$D$28:$D$32</c:f>
              <c:numCache>
                <c:formatCode>#,##0\ \ </c:formatCode>
                <c:ptCount val="5"/>
                <c:pt idx="0">
                  <c:v>2006</c:v>
                </c:pt>
                <c:pt idx="1">
                  <c:v>7289</c:v>
                </c:pt>
                <c:pt idx="2">
                  <c:v>14898</c:v>
                </c:pt>
                <c:pt idx="3">
                  <c:v>4905</c:v>
                </c:pt>
                <c:pt idx="4">
                  <c:v>25820</c:v>
                </c:pt>
              </c:numCache>
            </c:numRef>
          </c:val>
          <c:extLst>
            <c:ext xmlns:c16="http://schemas.microsoft.com/office/drawing/2014/chart" uri="{C3380CC4-5D6E-409C-BE32-E72D297353CC}">
              <c16:uniqueId val="{00000001-0974-4F8C-8625-CEF40A37262B}"/>
            </c:ext>
          </c:extLst>
        </c:ser>
        <c:ser>
          <c:idx val="2"/>
          <c:order val="2"/>
          <c:tx>
            <c:strRef>
              <c:f>'Table 40'!$E$7</c:f>
              <c:strCache>
                <c:ptCount val="1"/>
                <c:pt idx="0">
                  <c:v>2021</c:v>
                </c:pt>
              </c:strCache>
            </c:strRef>
          </c:tx>
          <c:spPr>
            <a:solidFill>
              <a:schemeClr val="accent3"/>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40'!$E$28:$E$32</c:f>
              <c:numCache>
                <c:formatCode>#,##0\ \ </c:formatCode>
                <c:ptCount val="5"/>
                <c:pt idx="0">
                  <c:v>93</c:v>
                </c:pt>
                <c:pt idx="1">
                  <c:v>46</c:v>
                </c:pt>
                <c:pt idx="2">
                  <c:v>10</c:v>
                </c:pt>
                <c:pt idx="3">
                  <c:v>44</c:v>
                </c:pt>
                <c:pt idx="4">
                  <c:v>1251</c:v>
                </c:pt>
              </c:numCache>
            </c:numRef>
          </c:val>
          <c:extLst>
            <c:ext xmlns:c16="http://schemas.microsoft.com/office/drawing/2014/chart" uri="{C3380CC4-5D6E-409C-BE32-E72D297353CC}">
              <c16:uniqueId val="{00000002-0974-4F8C-8625-CEF40A37262B}"/>
            </c:ext>
          </c:extLst>
        </c:ser>
        <c:ser>
          <c:idx val="3"/>
          <c:order val="3"/>
          <c:tx>
            <c:strRef>
              <c:f>'Table 40'!$F$7</c:f>
              <c:strCache>
                <c:ptCount val="1"/>
                <c:pt idx="0">
                  <c:v>2022</c:v>
                </c:pt>
              </c:strCache>
            </c:strRef>
          </c:tx>
          <c:spPr>
            <a:solidFill>
              <a:schemeClr val="accent4"/>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40'!$F$28:$F$32</c:f>
              <c:numCache>
                <c:formatCode>#,##0\ \ </c:formatCode>
                <c:ptCount val="5"/>
                <c:pt idx="0">
                  <c:v>18</c:v>
                </c:pt>
                <c:pt idx="1">
                  <c:v>40</c:v>
                </c:pt>
                <c:pt idx="2">
                  <c:v>30</c:v>
                </c:pt>
                <c:pt idx="3">
                  <c:v>46</c:v>
                </c:pt>
                <c:pt idx="4">
                  <c:v>2554</c:v>
                </c:pt>
              </c:numCache>
            </c:numRef>
          </c:val>
          <c:extLst>
            <c:ext xmlns:c16="http://schemas.microsoft.com/office/drawing/2014/chart" uri="{C3380CC4-5D6E-409C-BE32-E72D297353CC}">
              <c16:uniqueId val="{00000003-0974-4F8C-8625-CEF40A37262B}"/>
            </c:ext>
          </c:extLst>
        </c:ser>
        <c:ser>
          <c:idx val="4"/>
          <c:order val="4"/>
          <c:tx>
            <c:strRef>
              <c:f>'Table 40'!$G$7</c:f>
              <c:strCache>
                <c:ptCount val="1"/>
                <c:pt idx="0">
                  <c:v>2023</c:v>
                </c:pt>
              </c:strCache>
            </c:strRef>
          </c:tx>
          <c:spPr>
            <a:solidFill>
              <a:schemeClr val="accent5"/>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40'!$G$28:$G$32</c:f>
              <c:numCache>
                <c:formatCode>#,##0\ \ </c:formatCode>
                <c:ptCount val="5"/>
                <c:pt idx="0">
                  <c:v>1150</c:v>
                </c:pt>
                <c:pt idx="1">
                  <c:v>3104</c:v>
                </c:pt>
                <c:pt idx="2">
                  <c:v>7234</c:v>
                </c:pt>
                <c:pt idx="3">
                  <c:v>3278</c:v>
                </c:pt>
                <c:pt idx="4">
                  <c:v>38383</c:v>
                </c:pt>
              </c:numCache>
            </c:numRef>
          </c:val>
          <c:extLst>
            <c:ext xmlns:c16="http://schemas.microsoft.com/office/drawing/2014/chart" uri="{C3380CC4-5D6E-409C-BE32-E72D297353CC}">
              <c16:uniqueId val="{00000004-0974-4F8C-8625-CEF40A37262B}"/>
            </c:ext>
          </c:extLst>
        </c:ser>
        <c:dLbls>
          <c:showLegendKey val="0"/>
          <c:showVal val="0"/>
          <c:showCatName val="0"/>
          <c:showSerName val="0"/>
          <c:showPercent val="0"/>
          <c:showBubbleSize val="0"/>
        </c:dLbls>
        <c:gapWidth val="50"/>
        <c:axId val="680197304"/>
        <c:axId val="680193384"/>
      </c:barChart>
      <c:catAx>
        <c:axId val="6801973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3384"/>
        <c:crosses val="autoZero"/>
        <c:auto val="1"/>
        <c:lblAlgn val="ctr"/>
        <c:lblOffset val="100"/>
        <c:noMultiLvlLbl val="0"/>
      </c:catAx>
      <c:valAx>
        <c:axId val="6801933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73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41'!$C$12:$C$16</c:f>
              <c:numCache>
                <c:formatCode>#,##0\ \ </c:formatCode>
                <c:ptCount val="5"/>
                <c:pt idx="0">
                  <c:v>1898</c:v>
                </c:pt>
                <c:pt idx="1">
                  <c:v>716</c:v>
                </c:pt>
                <c:pt idx="2">
                  <c:v>396</c:v>
                </c:pt>
                <c:pt idx="3">
                  <c:v>139</c:v>
                </c:pt>
                <c:pt idx="4">
                  <c:v>40</c:v>
                </c:pt>
              </c:numCache>
            </c:numRef>
          </c:val>
          <c:extLst>
            <c:ext xmlns:c16="http://schemas.microsoft.com/office/drawing/2014/chart" uri="{C3380CC4-5D6E-409C-BE32-E72D297353CC}">
              <c16:uniqueId val="{00000000-6023-488A-B90F-B9A7610DA5F1}"/>
            </c:ext>
          </c:extLst>
        </c:ser>
        <c:ser>
          <c:idx val="1"/>
          <c:order val="1"/>
          <c:tx>
            <c:strRef>
              <c:f>'Table 41'!$D$7</c:f>
              <c:strCache>
                <c:ptCount val="1"/>
                <c:pt idx="0">
                  <c:v>2020</c:v>
                </c:pt>
              </c:strCache>
            </c:strRef>
          </c:tx>
          <c:spPr>
            <a:solidFill>
              <a:schemeClr val="accent2"/>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41'!$D$12:$D$16</c:f>
              <c:numCache>
                <c:formatCode>#,##0\ \ </c:formatCode>
                <c:ptCount val="5"/>
                <c:pt idx="0">
                  <c:v>5</c:v>
                </c:pt>
                <c:pt idx="1">
                  <c:v>24</c:v>
                </c:pt>
                <c:pt idx="2">
                  <c:v>1</c:v>
                </c:pt>
                <c:pt idx="3">
                  <c:v>0</c:v>
                </c:pt>
                <c:pt idx="4">
                  <c:v>0</c:v>
                </c:pt>
              </c:numCache>
            </c:numRef>
          </c:val>
          <c:extLst>
            <c:ext xmlns:c16="http://schemas.microsoft.com/office/drawing/2014/chart" uri="{C3380CC4-5D6E-409C-BE32-E72D297353CC}">
              <c16:uniqueId val="{00000001-6023-488A-B90F-B9A7610DA5F1}"/>
            </c:ext>
          </c:extLst>
        </c:ser>
        <c:ser>
          <c:idx val="2"/>
          <c:order val="2"/>
          <c:tx>
            <c:strRef>
              <c:f>'Table 41'!$E$7</c:f>
              <c:strCache>
                <c:ptCount val="1"/>
                <c:pt idx="0">
                  <c:v>2021</c:v>
                </c:pt>
              </c:strCache>
            </c:strRef>
          </c:tx>
          <c:spPr>
            <a:solidFill>
              <a:schemeClr val="accent3"/>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41'!$E$12:$E$16</c:f>
              <c:numCache>
                <c:formatCode>#,##0\ \ </c:formatCode>
                <c:ptCount val="5"/>
                <c:pt idx="0">
                  <c:v>4</c:v>
                </c:pt>
                <c:pt idx="1">
                  <c:v>45</c:v>
                </c:pt>
                <c:pt idx="2">
                  <c:v>4</c:v>
                </c:pt>
                <c:pt idx="3">
                  <c:v>2</c:v>
                </c:pt>
                <c:pt idx="4">
                  <c:v>0</c:v>
                </c:pt>
              </c:numCache>
            </c:numRef>
          </c:val>
          <c:extLst>
            <c:ext xmlns:c16="http://schemas.microsoft.com/office/drawing/2014/chart" uri="{C3380CC4-5D6E-409C-BE32-E72D297353CC}">
              <c16:uniqueId val="{00000002-6023-488A-B90F-B9A7610DA5F1}"/>
            </c:ext>
          </c:extLst>
        </c:ser>
        <c:ser>
          <c:idx val="3"/>
          <c:order val="3"/>
          <c:tx>
            <c:strRef>
              <c:f>'Table 41'!$F$7</c:f>
              <c:strCache>
                <c:ptCount val="1"/>
                <c:pt idx="0">
                  <c:v>2022</c:v>
                </c:pt>
              </c:strCache>
            </c:strRef>
          </c:tx>
          <c:spPr>
            <a:solidFill>
              <a:schemeClr val="accent4"/>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41'!$F$12:$F$16</c:f>
              <c:numCache>
                <c:formatCode>#,##0\ \ </c:formatCode>
                <c:ptCount val="5"/>
                <c:pt idx="0">
                  <c:v>118</c:v>
                </c:pt>
                <c:pt idx="1">
                  <c:v>307</c:v>
                </c:pt>
                <c:pt idx="2">
                  <c:v>57</c:v>
                </c:pt>
                <c:pt idx="3">
                  <c:v>18</c:v>
                </c:pt>
                <c:pt idx="4">
                  <c:v>1</c:v>
                </c:pt>
              </c:numCache>
            </c:numRef>
          </c:val>
          <c:extLst>
            <c:ext xmlns:c16="http://schemas.microsoft.com/office/drawing/2014/chart" uri="{C3380CC4-5D6E-409C-BE32-E72D297353CC}">
              <c16:uniqueId val="{00000003-6023-488A-B90F-B9A7610DA5F1}"/>
            </c:ext>
          </c:extLst>
        </c:ser>
        <c:ser>
          <c:idx val="4"/>
          <c:order val="4"/>
          <c:tx>
            <c:strRef>
              <c:f>'Table 41'!$G$7</c:f>
              <c:strCache>
                <c:ptCount val="1"/>
                <c:pt idx="0">
                  <c:v>2023</c:v>
                </c:pt>
              </c:strCache>
            </c:strRef>
          </c:tx>
          <c:spPr>
            <a:solidFill>
              <a:schemeClr val="accent5"/>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41'!$G$12:$G$16</c:f>
              <c:numCache>
                <c:formatCode>#,##0\ \ </c:formatCode>
                <c:ptCount val="5"/>
                <c:pt idx="0">
                  <c:v>720</c:v>
                </c:pt>
                <c:pt idx="1">
                  <c:v>453</c:v>
                </c:pt>
                <c:pt idx="2">
                  <c:v>121</c:v>
                </c:pt>
                <c:pt idx="3">
                  <c:v>61</c:v>
                </c:pt>
                <c:pt idx="4">
                  <c:v>22</c:v>
                </c:pt>
              </c:numCache>
            </c:numRef>
          </c:val>
          <c:extLst>
            <c:ext xmlns:c16="http://schemas.microsoft.com/office/drawing/2014/chart" uri="{C3380CC4-5D6E-409C-BE32-E72D297353CC}">
              <c16:uniqueId val="{00000004-6023-488A-B90F-B9A7610DA5F1}"/>
            </c:ext>
          </c:extLst>
        </c:ser>
        <c:dLbls>
          <c:showLegendKey val="0"/>
          <c:showVal val="0"/>
          <c:showCatName val="0"/>
          <c:showSerName val="0"/>
          <c:showPercent val="0"/>
          <c:showBubbleSize val="0"/>
        </c:dLbls>
        <c:gapWidth val="50"/>
        <c:axId val="680194952"/>
        <c:axId val="680195736"/>
      </c:barChart>
      <c:catAx>
        <c:axId val="6801949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736"/>
        <c:crosses val="autoZero"/>
        <c:auto val="1"/>
        <c:lblAlgn val="ctr"/>
        <c:lblOffset val="100"/>
        <c:noMultiLvlLbl val="0"/>
      </c:catAx>
      <c:valAx>
        <c:axId val="6801957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9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41'!$C$19:$C$25</c:f>
              <c:numCache>
                <c:formatCode>#,##0\ \ </c:formatCode>
                <c:ptCount val="7"/>
                <c:pt idx="0">
                  <c:v>70</c:v>
                </c:pt>
                <c:pt idx="1">
                  <c:v>382</c:v>
                </c:pt>
                <c:pt idx="2">
                  <c:v>696</c:v>
                </c:pt>
                <c:pt idx="3">
                  <c:v>502</c:v>
                </c:pt>
                <c:pt idx="4">
                  <c:v>626</c:v>
                </c:pt>
                <c:pt idx="5">
                  <c:v>751</c:v>
                </c:pt>
                <c:pt idx="6">
                  <c:v>314</c:v>
                </c:pt>
              </c:numCache>
            </c:numRef>
          </c:val>
          <c:extLst>
            <c:ext xmlns:c16="http://schemas.microsoft.com/office/drawing/2014/chart" uri="{C3380CC4-5D6E-409C-BE32-E72D297353CC}">
              <c16:uniqueId val="{00000000-9A1E-4F17-8E78-B541A0FCBEF9}"/>
            </c:ext>
          </c:extLst>
        </c:ser>
        <c:ser>
          <c:idx val="1"/>
          <c:order val="1"/>
          <c:tx>
            <c:strRef>
              <c:f>'Table 41'!$D$7</c:f>
              <c:strCache>
                <c:ptCount val="1"/>
                <c:pt idx="0">
                  <c:v>2020</c:v>
                </c:pt>
              </c:strCache>
            </c:strRef>
          </c:tx>
          <c:spPr>
            <a:solidFill>
              <a:schemeClr val="accent2"/>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41'!$D$19:$D$25</c:f>
              <c:numCache>
                <c:formatCode>#,##0\ \ </c:formatCode>
                <c:ptCount val="7"/>
                <c:pt idx="0">
                  <c:v>7</c:v>
                </c:pt>
                <c:pt idx="1">
                  <c:v>3</c:v>
                </c:pt>
                <c:pt idx="2">
                  <c:v>2</c:v>
                </c:pt>
                <c:pt idx="3">
                  <c:v>12</c:v>
                </c:pt>
                <c:pt idx="4">
                  <c:v>16</c:v>
                </c:pt>
                <c:pt idx="5">
                  <c:v>7</c:v>
                </c:pt>
                <c:pt idx="6">
                  <c:v>3</c:v>
                </c:pt>
              </c:numCache>
            </c:numRef>
          </c:val>
          <c:extLst>
            <c:ext xmlns:c16="http://schemas.microsoft.com/office/drawing/2014/chart" uri="{C3380CC4-5D6E-409C-BE32-E72D297353CC}">
              <c16:uniqueId val="{00000001-9A1E-4F17-8E78-B541A0FCBEF9}"/>
            </c:ext>
          </c:extLst>
        </c:ser>
        <c:ser>
          <c:idx val="2"/>
          <c:order val="2"/>
          <c:tx>
            <c:strRef>
              <c:f>'Table 41'!$E$7</c:f>
              <c:strCache>
                <c:ptCount val="1"/>
                <c:pt idx="0">
                  <c:v>2021</c:v>
                </c:pt>
              </c:strCache>
            </c:strRef>
          </c:tx>
          <c:spPr>
            <a:solidFill>
              <a:schemeClr val="accent3"/>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41'!$E$19:$E$25</c:f>
              <c:numCache>
                <c:formatCode>#,##0\ \ </c:formatCode>
                <c:ptCount val="7"/>
                <c:pt idx="0">
                  <c:v>2</c:v>
                </c:pt>
                <c:pt idx="1">
                  <c:v>3</c:v>
                </c:pt>
                <c:pt idx="2">
                  <c:v>16</c:v>
                </c:pt>
                <c:pt idx="3">
                  <c:v>15</c:v>
                </c:pt>
                <c:pt idx="4">
                  <c:v>15</c:v>
                </c:pt>
                <c:pt idx="5">
                  <c:v>10</c:v>
                </c:pt>
                <c:pt idx="6">
                  <c:v>9</c:v>
                </c:pt>
              </c:numCache>
            </c:numRef>
          </c:val>
          <c:extLst>
            <c:ext xmlns:c16="http://schemas.microsoft.com/office/drawing/2014/chart" uri="{C3380CC4-5D6E-409C-BE32-E72D297353CC}">
              <c16:uniqueId val="{00000002-9A1E-4F17-8E78-B541A0FCBEF9}"/>
            </c:ext>
          </c:extLst>
        </c:ser>
        <c:ser>
          <c:idx val="3"/>
          <c:order val="3"/>
          <c:tx>
            <c:strRef>
              <c:f>'Table 41'!$F$7</c:f>
              <c:strCache>
                <c:ptCount val="1"/>
                <c:pt idx="0">
                  <c:v>2022</c:v>
                </c:pt>
              </c:strCache>
            </c:strRef>
          </c:tx>
          <c:spPr>
            <a:solidFill>
              <a:schemeClr val="accent4"/>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41'!$F$19:$F$25</c:f>
              <c:numCache>
                <c:formatCode>#,##0\ \ </c:formatCode>
                <c:ptCount val="7"/>
                <c:pt idx="0">
                  <c:v>35</c:v>
                </c:pt>
                <c:pt idx="1">
                  <c:v>40</c:v>
                </c:pt>
                <c:pt idx="2">
                  <c:v>86</c:v>
                </c:pt>
                <c:pt idx="3">
                  <c:v>111</c:v>
                </c:pt>
                <c:pt idx="4">
                  <c:v>100</c:v>
                </c:pt>
                <c:pt idx="5">
                  <c:v>116</c:v>
                </c:pt>
                <c:pt idx="6">
                  <c:v>59</c:v>
                </c:pt>
              </c:numCache>
            </c:numRef>
          </c:val>
          <c:extLst>
            <c:ext xmlns:c16="http://schemas.microsoft.com/office/drawing/2014/chart" uri="{C3380CC4-5D6E-409C-BE32-E72D297353CC}">
              <c16:uniqueId val="{00000003-9A1E-4F17-8E78-B541A0FCBEF9}"/>
            </c:ext>
          </c:extLst>
        </c:ser>
        <c:ser>
          <c:idx val="4"/>
          <c:order val="4"/>
          <c:tx>
            <c:strRef>
              <c:f>'Table 41'!$G$7</c:f>
              <c:strCache>
                <c:ptCount val="1"/>
                <c:pt idx="0">
                  <c:v>2023</c:v>
                </c:pt>
              </c:strCache>
            </c:strRef>
          </c:tx>
          <c:spPr>
            <a:solidFill>
              <a:schemeClr val="accent5"/>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41'!$G$19:$G$25</c:f>
              <c:numCache>
                <c:formatCode>#,##0\ \ </c:formatCode>
                <c:ptCount val="7"/>
                <c:pt idx="0">
                  <c:v>26</c:v>
                </c:pt>
                <c:pt idx="1">
                  <c:v>181</c:v>
                </c:pt>
                <c:pt idx="2">
                  <c:v>290</c:v>
                </c:pt>
                <c:pt idx="3">
                  <c:v>227</c:v>
                </c:pt>
                <c:pt idx="4">
                  <c:v>239</c:v>
                </c:pt>
                <c:pt idx="5">
                  <c:v>288</c:v>
                </c:pt>
                <c:pt idx="6">
                  <c:v>223</c:v>
                </c:pt>
              </c:numCache>
            </c:numRef>
          </c:val>
          <c:extLst>
            <c:ext xmlns:c16="http://schemas.microsoft.com/office/drawing/2014/chart" uri="{C3380CC4-5D6E-409C-BE32-E72D297353CC}">
              <c16:uniqueId val="{00000004-9A1E-4F17-8E78-B541A0FCBEF9}"/>
            </c:ext>
          </c:extLst>
        </c:ser>
        <c:dLbls>
          <c:showLegendKey val="0"/>
          <c:showVal val="0"/>
          <c:showCatName val="0"/>
          <c:showSerName val="0"/>
          <c:showPercent val="0"/>
          <c:showBubbleSize val="0"/>
        </c:dLbls>
        <c:gapWidth val="50"/>
        <c:axId val="680172216"/>
        <c:axId val="680176136"/>
      </c:barChart>
      <c:catAx>
        <c:axId val="680172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136"/>
        <c:crosses val="autoZero"/>
        <c:auto val="1"/>
        <c:lblAlgn val="ctr"/>
        <c:lblOffset val="100"/>
        <c:noMultiLvlLbl val="0"/>
      </c:catAx>
      <c:valAx>
        <c:axId val="680176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41'!$C$28:$C$32</c:f>
              <c:numCache>
                <c:formatCode>#,##0\ \ </c:formatCode>
                <c:ptCount val="5"/>
                <c:pt idx="0">
                  <c:v>395</c:v>
                </c:pt>
                <c:pt idx="1">
                  <c:v>1165</c:v>
                </c:pt>
                <c:pt idx="2">
                  <c:v>1183</c:v>
                </c:pt>
                <c:pt idx="3">
                  <c:v>228</c:v>
                </c:pt>
                <c:pt idx="4">
                  <c:v>370</c:v>
                </c:pt>
              </c:numCache>
            </c:numRef>
          </c:val>
          <c:extLst>
            <c:ext xmlns:c16="http://schemas.microsoft.com/office/drawing/2014/chart" uri="{C3380CC4-5D6E-409C-BE32-E72D297353CC}">
              <c16:uniqueId val="{00000000-4F75-4A5D-B210-56FCA77A6778}"/>
            </c:ext>
          </c:extLst>
        </c:ser>
        <c:ser>
          <c:idx val="1"/>
          <c:order val="1"/>
          <c:tx>
            <c:strRef>
              <c:f>'Table 41'!$D$7</c:f>
              <c:strCache>
                <c:ptCount val="1"/>
                <c:pt idx="0">
                  <c:v>2020</c:v>
                </c:pt>
              </c:strCache>
            </c:strRef>
          </c:tx>
          <c:spPr>
            <a:solidFill>
              <a:schemeClr val="accent2"/>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41'!$D$28:$D$32</c:f>
              <c:numCache>
                <c:formatCode>#,##0\ \ </c:formatCode>
                <c:ptCount val="5"/>
                <c:pt idx="0">
                  <c:v>2</c:v>
                </c:pt>
                <c:pt idx="1">
                  <c:v>1</c:v>
                </c:pt>
                <c:pt idx="2">
                  <c:v>0</c:v>
                </c:pt>
                <c:pt idx="3">
                  <c:v>0</c:v>
                </c:pt>
                <c:pt idx="4">
                  <c:v>47</c:v>
                </c:pt>
              </c:numCache>
            </c:numRef>
          </c:val>
          <c:extLst>
            <c:ext xmlns:c16="http://schemas.microsoft.com/office/drawing/2014/chart" uri="{C3380CC4-5D6E-409C-BE32-E72D297353CC}">
              <c16:uniqueId val="{00000001-4F75-4A5D-B210-56FCA77A6778}"/>
            </c:ext>
          </c:extLst>
        </c:ser>
        <c:ser>
          <c:idx val="2"/>
          <c:order val="2"/>
          <c:tx>
            <c:strRef>
              <c:f>'Table 41'!$E$7</c:f>
              <c:strCache>
                <c:ptCount val="1"/>
                <c:pt idx="0">
                  <c:v>2021</c:v>
                </c:pt>
              </c:strCache>
            </c:strRef>
          </c:tx>
          <c:spPr>
            <a:solidFill>
              <a:schemeClr val="accent3"/>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41'!$E$28:$E$32</c:f>
              <c:numCache>
                <c:formatCode>#,##0\ \ </c:formatCode>
                <c:ptCount val="5"/>
                <c:pt idx="0">
                  <c:v>1</c:v>
                </c:pt>
                <c:pt idx="1">
                  <c:v>6</c:v>
                </c:pt>
                <c:pt idx="2">
                  <c:v>5</c:v>
                </c:pt>
                <c:pt idx="3">
                  <c:v>5</c:v>
                </c:pt>
                <c:pt idx="4">
                  <c:v>53</c:v>
                </c:pt>
              </c:numCache>
            </c:numRef>
          </c:val>
          <c:extLst>
            <c:ext xmlns:c16="http://schemas.microsoft.com/office/drawing/2014/chart" uri="{C3380CC4-5D6E-409C-BE32-E72D297353CC}">
              <c16:uniqueId val="{00000002-4F75-4A5D-B210-56FCA77A6778}"/>
            </c:ext>
          </c:extLst>
        </c:ser>
        <c:ser>
          <c:idx val="3"/>
          <c:order val="3"/>
          <c:tx>
            <c:strRef>
              <c:f>'Table 41'!$F$7</c:f>
              <c:strCache>
                <c:ptCount val="1"/>
                <c:pt idx="0">
                  <c:v>2022</c:v>
                </c:pt>
              </c:strCache>
            </c:strRef>
          </c:tx>
          <c:spPr>
            <a:solidFill>
              <a:schemeClr val="accent4"/>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41'!$F$28:$F$32</c:f>
              <c:numCache>
                <c:formatCode>#,##0\ \ </c:formatCode>
                <c:ptCount val="5"/>
                <c:pt idx="0">
                  <c:v>42</c:v>
                </c:pt>
                <c:pt idx="1">
                  <c:v>80</c:v>
                </c:pt>
                <c:pt idx="2">
                  <c:v>88</c:v>
                </c:pt>
                <c:pt idx="3">
                  <c:v>64</c:v>
                </c:pt>
                <c:pt idx="4">
                  <c:v>273</c:v>
                </c:pt>
              </c:numCache>
            </c:numRef>
          </c:val>
          <c:extLst>
            <c:ext xmlns:c16="http://schemas.microsoft.com/office/drawing/2014/chart" uri="{C3380CC4-5D6E-409C-BE32-E72D297353CC}">
              <c16:uniqueId val="{00000003-4F75-4A5D-B210-56FCA77A6778}"/>
            </c:ext>
          </c:extLst>
        </c:ser>
        <c:ser>
          <c:idx val="4"/>
          <c:order val="4"/>
          <c:tx>
            <c:strRef>
              <c:f>'Table 41'!$G$7</c:f>
              <c:strCache>
                <c:ptCount val="1"/>
                <c:pt idx="0">
                  <c:v>2023</c:v>
                </c:pt>
              </c:strCache>
            </c:strRef>
          </c:tx>
          <c:spPr>
            <a:solidFill>
              <a:schemeClr val="accent5"/>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41'!$G$28:$G$32</c:f>
              <c:numCache>
                <c:formatCode>#,##0\ \ </c:formatCode>
                <c:ptCount val="5"/>
                <c:pt idx="0">
                  <c:v>156</c:v>
                </c:pt>
                <c:pt idx="1">
                  <c:v>398</c:v>
                </c:pt>
                <c:pt idx="2">
                  <c:v>564</c:v>
                </c:pt>
                <c:pt idx="3">
                  <c:v>105</c:v>
                </c:pt>
                <c:pt idx="4">
                  <c:v>251</c:v>
                </c:pt>
              </c:numCache>
            </c:numRef>
          </c:val>
          <c:extLst>
            <c:ext xmlns:c16="http://schemas.microsoft.com/office/drawing/2014/chart" uri="{C3380CC4-5D6E-409C-BE32-E72D297353CC}">
              <c16:uniqueId val="{00000004-4F75-4A5D-B210-56FCA77A6778}"/>
            </c:ext>
          </c:extLst>
        </c:ser>
        <c:dLbls>
          <c:showLegendKey val="0"/>
          <c:showVal val="0"/>
          <c:showCatName val="0"/>
          <c:showSerName val="0"/>
          <c:showPercent val="0"/>
          <c:showBubbleSize val="0"/>
        </c:dLbls>
        <c:gapWidth val="50"/>
        <c:axId val="680172608"/>
        <c:axId val="680171824"/>
      </c:barChart>
      <c:catAx>
        <c:axId val="680172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1824"/>
        <c:crosses val="autoZero"/>
        <c:auto val="1"/>
        <c:lblAlgn val="ctr"/>
        <c:lblOffset val="100"/>
        <c:noMultiLvlLbl val="0"/>
      </c:catAx>
      <c:valAx>
        <c:axId val="680171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6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42'!$C$12:$C$16</c:f>
              <c:numCache>
                <c:formatCode>#,##0\ \ </c:formatCode>
                <c:ptCount val="5"/>
                <c:pt idx="0">
                  <c:v>37007</c:v>
                </c:pt>
                <c:pt idx="1">
                  <c:v>12350</c:v>
                </c:pt>
                <c:pt idx="2">
                  <c:v>3082</c:v>
                </c:pt>
                <c:pt idx="3">
                  <c:v>1593</c:v>
                </c:pt>
                <c:pt idx="4">
                  <c:v>545</c:v>
                </c:pt>
              </c:numCache>
            </c:numRef>
          </c:val>
          <c:extLst>
            <c:ext xmlns:c16="http://schemas.microsoft.com/office/drawing/2014/chart" uri="{C3380CC4-5D6E-409C-BE32-E72D297353CC}">
              <c16:uniqueId val="{00000000-A194-48D5-BA7C-F0B6F1B62DB8}"/>
            </c:ext>
          </c:extLst>
        </c:ser>
        <c:ser>
          <c:idx val="1"/>
          <c:order val="1"/>
          <c:tx>
            <c:strRef>
              <c:f>'Table 42'!$D$7</c:f>
              <c:strCache>
                <c:ptCount val="1"/>
                <c:pt idx="0">
                  <c:v>2020</c:v>
                </c:pt>
              </c:strCache>
            </c:strRef>
          </c:tx>
          <c:spPr>
            <a:solidFill>
              <a:schemeClr val="accent2"/>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42'!$D$12:$D$16</c:f>
              <c:numCache>
                <c:formatCode>#,##0\ \ </c:formatCode>
                <c:ptCount val="5"/>
                <c:pt idx="0">
                  <c:v>25703</c:v>
                </c:pt>
                <c:pt idx="1">
                  <c:v>10624</c:v>
                </c:pt>
                <c:pt idx="2">
                  <c:v>2772</c:v>
                </c:pt>
                <c:pt idx="3">
                  <c:v>1151</c:v>
                </c:pt>
                <c:pt idx="4">
                  <c:v>533</c:v>
                </c:pt>
              </c:numCache>
            </c:numRef>
          </c:val>
          <c:extLst>
            <c:ext xmlns:c16="http://schemas.microsoft.com/office/drawing/2014/chart" uri="{C3380CC4-5D6E-409C-BE32-E72D297353CC}">
              <c16:uniqueId val="{00000001-A194-48D5-BA7C-F0B6F1B62DB8}"/>
            </c:ext>
          </c:extLst>
        </c:ser>
        <c:ser>
          <c:idx val="2"/>
          <c:order val="2"/>
          <c:tx>
            <c:strRef>
              <c:f>'Table 42'!$E$7</c:f>
              <c:strCache>
                <c:ptCount val="1"/>
                <c:pt idx="0">
                  <c:v>2021</c:v>
                </c:pt>
              </c:strCache>
            </c:strRef>
          </c:tx>
          <c:spPr>
            <a:solidFill>
              <a:schemeClr val="accent3"/>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42'!$E$12:$E$16</c:f>
              <c:numCache>
                <c:formatCode>#,##0\ \ </c:formatCode>
                <c:ptCount val="5"/>
                <c:pt idx="0">
                  <c:v>34</c:v>
                </c:pt>
                <c:pt idx="1">
                  <c:v>471</c:v>
                </c:pt>
                <c:pt idx="2">
                  <c:v>25</c:v>
                </c:pt>
                <c:pt idx="3">
                  <c:v>20</c:v>
                </c:pt>
                <c:pt idx="4">
                  <c:v>0</c:v>
                </c:pt>
              </c:numCache>
            </c:numRef>
          </c:val>
          <c:extLst>
            <c:ext xmlns:c16="http://schemas.microsoft.com/office/drawing/2014/chart" uri="{C3380CC4-5D6E-409C-BE32-E72D297353CC}">
              <c16:uniqueId val="{00000002-A194-48D5-BA7C-F0B6F1B62DB8}"/>
            </c:ext>
          </c:extLst>
        </c:ser>
        <c:ser>
          <c:idx val="3"/>
          <c:order val="3"/>
          <c:tx>
            <c:strRef>
              <c:f>'Table 42'!$F$7</c:f>
              <c:strCache>
                <c:ptCount val="1"/>
                <c:pt idx="0">
                  <c:v>2022</c:v>
                </c:pt>
              </c:strCache>
            </c:strRef>
          </c:tx>
          <c:spPr>
            <a:solidFill>
              <a:schemeClr val="accent4"/>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42'!$F$12:$F$16</c:f>
              <c:numCache>
                <c:formatCode>#,##0\ \ </c:formatCode>
                <c:ptCount val="5"/>
                <c:pt idx="0">
                  <c:v>203</c:v>
                </c:pt>
                <c:pt idx="1">
                  <c:v>1145</c:v>
                </c:pt>
                <c:pt idx="2">
                  <c:v>75</c:v>
                </c:pt>
                <c:pt idx="3">
                  <c:v>28</c:v>
                </c:pt>
                <c:pt idx="4">
                  <c:v>1</c:v>
                </c:pt>
              </c:numCache>
            </c:numRef>
          </c:val>
          <c:extLst>
            <c:ext xmlns:c16="http://schemas.microsoft.com/office/drawing/2014/chart" uri="{C3380CC4-5D6E-409C-BE32-E72D297353CC}">
              <c16:uniqueId val="{00000003-A194-48D5-BA7C-F0B6F1B62DB8}"/>
            </c:ext>
          </c:extLst>
        </c:ser>
        <c:ser>
          <c:idx val="4"/>
          <c:order val="4"/>
          <c:tx>
            <c:strRef>
              <c:f>'Table 42'!$G$7</c:f>
              <c:strCache>
                <c:ptCount val="1"/>
                <c:pt idx="0">
                  <c:v>2023</c:v>
                </c:pt>
              </c:strCache>
            </c:strRef>
          </c:tx>
          <c:spPr>
            <a:solidFill>
              <a:schemeClr val="accent5"/>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42'!$G$12:$G$16</c:f>
              <c:numCache>
                <c:formatCode>#,##0\ \ </c:formatCode>
                <c:ptCount val="5"/>
                <c:pt idx="0">
                  <c:v>8224</c:v>
                </c:pt>
                <c:pt idx="1">
                  <c:v>6402</c:v>
                </c:pt>
                <c:pt idx="2">
                  <c:v>927</c:v>
                </c:pt>
                <c:pt idx="3">
                  <c:v>315</c:v>
                </c:pt>
                <c:pt idx="4">
                  <c:v>185</c:v>
                </c:pt>
              </c:numCache>
            </c:numRef>
          </c:val>
          <c:extLst>
            <c:ext xmlns:c16="http://schemas.microsoft.com/office/drawing/2014/chart" uri="{C3380CC4-5D6E-409C-BE32-E72D297353CC}">
              <c16:uniqueId val="{00000004-A194-48D5-BA7C-F0B6F1B62DB8}"/>
            </c:ext>
          </c:extLst>
        </c:ser>
        <c:dLbls>
          <c:showLegendKey val="0"/>
          <c:showVal val="0"/>
          <c:showCatName val="0"/>
          <c:showSerName val="0"/>
          <c:showPercent val="0"/>
          <c:showBubbleSize val="0"/>
        </c:dLbls>
        <c:gapWidth val="50"/>
        <c:axId val="680174176"/>
        <c:axId val="680166336"/>
      </c:barChart>
      <c:catAx>
        <c:axId val="680174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336"/>
        <c:crosses val="autoZero"/>
        <c:auto val="1"/>
        <c:lblAlgn val="ctr"/>
        <c:lblOffset val="100"/>
        <c:noMultiLvlLbl val="0"/>
      </c:catAx>
      <c:valAx>
        <c:axId val="6801663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17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42'!$C$19:$C$25</c:f>
              <c:numCache>
                <c:formatCode>#,##0\ \ </c:formatCode>
                <c:ptCount val="7"/>
                <c:pt idx="0">
                  <c:v>5832</c:v>
                </c:pt>
                <c:pt idx="1">
                  <c:v>4343</c:v>
                </c:pt>
                <c:pt idx="2">
                  <c:v>10669</c:v>
                </c:pt>
                <c:pt idx="3">
                  <c:v>9616</c:v>
                </c:pt>
                <c:pt idx="4">
                  <c:v>10764</c:v>
                </c:pt>
                <c:pt idx="5">
                  <c:v>11339</c:v>
                </c:pt>
                <c:pt idx="6">
                  <c:v>5318</c:v>
                </c:pt>
              </c:numCache>
            </c:numRef>
          </c:val>
          <c:extLst>
            <c:ext xmlns:c16="http://schemas.microsoft.com/office/drawing/2014/chart" uri="{C3380CC4-5D6E-409C-BE32-E72D297353CC}">
              <c16:uniqueId val="{00000000-696C-4BDD-9D76-C7C4A50292D3}"/>
            </c:ext>
          </c:extLst>
        </c:ser>
        <c:ser>
          <c:idx val="1"/>
          <c:order val="1"/>
          <c:tx>
            <c:strRef>
              <c:f>'Table 42'!$D$7</c:f>
              <c:strCache>
                <c:ptCount val="1"/>
                <c:pt idx="0">
                  <c:v>2020</c:v>
                </c:pt>
              </c:strCache>
            </c:strRef>
          </c:tx>
          <c:spPr>
            <a:solidFill>
              <a:schemeClr val="accent2"/>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42'!$D$19:$D$25</c:f>
              <c:numCache>
                <c:formatCode>#,##0\ \ </c:formatCode>
                <c:ptCount val="7"/>
                <c:pt idx="0">
                  <c:v>5002</c:v>
                </c:pt>
                <c:pt idx="1">
                  <c:v>2895</c:v>
                </c:pt>
                <c:pt idx="2">
                  <c:v>7827</c:v>
                </c:pt>
                <c:pt idx="3">
                  <c:v>7800</c:v>
                </c:pt>
                <c:pt idx="4">
                  <c:v>7775</c:v>
                </c:pt>
                <c:pt idx="5">
                  <c:v>7516</c:v>
                </c:pt>
                <c:pt idx="6">
                  <c:v>4011</c:v>
                </c:pt>
              </c:numCache>
            </c:numRef>
          </c:val>
          <c:extLst>
            <c:ext xmlns:c16="http://schemas.microsoft.com/office/drawing/2014/chart" uri="{C3380CC4-5D6E-409C-BE32-E72D297353CC}">
              <c16:uniqueId val="{00000001-696C-4BDD-9D76-C7C4A50292D3}"/>
            </c:ext>
          </c:extLst>
        </c:ser>
        <c:ser>
          <c:idx val="2"/>
          <c:order val="2"/>
          <c:tx>
            <c:strRef>
              <c:f>'Table 42'!$E$7</c:f>
              <c:strCache>
                <c:ptCount val="1"/>
                <c:pt idx="0">
                  <c:v>2021</c:v>
                </c:pt>
              </c:strCache>
            </c:strRef>
          </c:tx>
          <c:spPr>
            <a:solidFill>
              <a:schemeClr val="accent3"/>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42'!$E$19:$E$25</c:f>
              <c:numCache>
                <c:formatCode>#,##0\ \ </c:formatCode>
                <c:ptCount val="7"/>
                <c:pt idx="0">
                  <c:v>79</c:v>
                </c:pt>
                <c:pt idx="1">
                  <c:v>55</c:v>
                </c:pt>
                <c:pt idx="2">
                  <c:v>111</c:v>
                </c:pt>
                <c:pt idx="3">
                  <c:v>190</c:v>
                </c:pt>
                <c:pt idx="4">
                  <c:v>218</c:v>
                </c:pt>
                <c:pt idx="5">
                  <c:v>155</c:v>
                </c:pt>
                <c:pt idx="6">
                  <c:v>101</c:v>
                </c:pt>
              </c:numCache>
            </c:numRef>
          </c:val>
          <c:extLst>
            <c:ext xmlns:c16="http://schemas.microsoft.com/office/drawing/2014/chart" uri="{C3380CC4-5D6E-409C-BE32-E72D297353CC}">
              <c16:uniqueId val="{00000002-696C-4BDD-9D76-C7C4A50292D3}"/>
            </c:ext>
          </c:extLst>
        </c:ser>
        <c:ser>
          <c:idx val="3"/>
          <c:order val="3"/>
          <c:tx>
            <c:strRef>
              <c:f>'Table 42'!$F$7</c:f>
              <c:strCache>
                <c:ptCount val="1"/>
                <c:pt idx="0">
                  <c:v>2022</c:v>
                </c:pt>
              </c:strCache>
            </c:strRef>
          </c:tx>
          <c:spPr>
            <a:solidFill>
              <a:schemeClr val="accent4"/>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42'!$F$19:$F$25</c:f>
              <c:numCache>
                <c:formatCode>#,##0\ \ </c:formatCode>
                <c:ptCount val="7"/>
                <c:pt idx="0">
                  <c:v>201</c:v>
                </c:pt>
                <c:pt idx="1">
                  <c:v>82</c:v>
                </c:pt>
                <c:pt idx="2">
                  <c:v>239</c:v>
                </c:pt>
                <c:pt idx="3">
                  <c:v>320</c:v>
                </c:pt>
                <c:pt idx="4">
                  <c:v>402</c:v>
                </c:pt>
                <c:pt idx="5">
                  <c:v>237</c:v>
                </c:pt>
                <c:pt idx="6">
                  <c:v>128</c:v>
                </c:pt>
              </c:numCache>
            </c:numRef>
          </c:val>
          <c:extLst>
            <c:ext xmlns:c16="http://schemas.microsoft.com/office/drawing/2014/chart" uri="{C3380CC4-5D6E-409C-BE32-E72D297353CC}">
              <c16:uniqueId val="{00000003-696C-4BDD-9D76-C7C4A50292D3}"/>
            </c:ext>
          </c:extLst>
        </c:ser>
        <c:ser>
          <c:idx val="4"/>
          <c:order val="4"/>
          <c:tx>
            <c:strRef>
              <c:f>'Table 42'!$G$7</c:f>
              <c:strCache>
                <c:ptCount val="1"/>
                <c:pt idx="0">
                  <c:v>2023</c:v>
                </c:pt>
              </c:strCache>
            </c:strRef>
          </c:tx>
          <c:spPr>
            <a:solidFill>
              <a:schemeClr val="accent5"/>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42'!$G$19:$G$25</c:f>
              <c:numCache>
                <c:formatCode>#,##0\ \ </c:formatCode>
                <c:ptCount val="7"/>
                <c:pt idx="0">
                  <c:v>1412</c:v>
                </c:pt>
                <c:pt idx="1">
                  <c:v>944</c:v>
                </c:pt>
                <c:pt idx="2">
                  <c:v>3074</c:v>
                </c:pt>
                <c:pt idx="3">
                  <c:v>3031</c:v>
                </c:pt>
                <c:pt idx="4">
                  <c:v>3157</c:v>
                </c:pt>
                <c:pt idx="5">
                  <c:v>3435</c:v>
                </c:pt>
                <c:pt idx="6">
                  <c:v>2283</c:v>
                </c:pt>
              </c:numCache>
            </c:numRef>
          </c:val>
          <c:extLst>
            <c:ext xmlns:c16="http://schemas.microsoft.com/office/drawing/2014/chart" uri="{C3380CC4-5D6E-409C-BE32-E72D297353CC}">
              <c16:uniqueId val="{00000004-696C-4BDD-9D76-C7C4A50292D3}"/>
            </c:ext>
          </c:extLst>
        </c:ser>
        <c:dLbls>
          <c:showLegendKey val="0"/>
          <c:showVal val="0"/>
          <c:showCatName val="0"/>
          <c:showSerName val="0"/>
          <c:showPercent val="0"/>
          <c:showBubbleSize val="0"/>
        </c:dLbls>
        <c:gapWidth val="50"/>
        <c:axId val="680169080"/>
        <c:axId val="680166728"/>
      </c:barChart>
      <c:catAx>
        <c:axId val="680169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728"/>
        <c:crosses val="autoZero"/>
        <c:auto val="1"/>
        <c:lblAlgn val="ctr"/>
        <c:lblOffset val="100"/>
        <c:noMultiLvlLbl val="0"/>
      </c:catAx>
      <c:valAx>
        <c:axId val="6801667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08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42'!$C$28:$C$32</c:f>
              <c:numCache>
                <c:formatCode>#,##0\ \ </c:formatCode>
                <c:ptCount val="5"/>
                <c:pt idx="0">
                  <c:v>5247</c:v>
                </c:pt>
                <c:pt idx="1">
                  <c:v>18633</c:v>
                </c:pt>
                <c:pt idx="2">
                  <c:v>23564</c:v>
                </c:pt>
                <c:pt idx="3">
                  <c:v>5832</c:v>
                </c:pt>
                <c:pt idx="4">
                  <c:v>4605</c:v>
                </c:pt>
              </c:numCache>
            </c:numRef>
          </c:val>
          <c:extLst>
            <c:ext xmlns:c16="http://schemas.microsoft.com/office/drawing/2014/chart" uri="{C3380CC4-5D6E-409C-BE32-E72D297353CC}">
              <c16:uniqueId val="{00000000-F428-4E20-9007-C98F2FC84C83}"/>
            </c:ext>
          </c:extLst>
        </c:ser>
        <c:ser>
          <c:idx val="1"/>
          <c:order val="1"/>
          <c:tx>
            <c:strRef>
              <c:f>'Table 42'!$D$7</c:f>
              <c:strCache>
                <c:ptCount val="1"/>
                <c:pt idx="0">
                  <c:v>2020</c:v>
                </c:pt>
              </c:strCache>
            </c:strRef>
          </c:tx>
          <c:spPr>
            <a:solidFill>
              <a:schemeClr val="accent2"/>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42'!$D$28:$D$32</c:f>
              <c:numCache>
                <c:formatCode>#,##0\ \ </c:formatCode>
                <c:ptCount val="5"/>
                <c:pt idx="0">
                  <c:v>3643</c:v>
                </c:pt>
                <c:pt idx="1">
                  <c:v>11678</c:v>
                </c:pt>
                <c:pt idx="2">
                  <c:v>17128</c:v>
                </c:pt>
                <c:pt idx="3">
                  <c:v>4114</c:v>
                </c:pt>
                <c:pt idx="4">
                  <c:v>6263</c:v>
                </c:pt>
              </c:numCache>
            </c:numRef>
          </c:val>
          <c:extLst>
            <c:ext xmlns:c16="http://schemas.microsoft.com/office/drawing/2014/chart" uri="{C3380CC4-5D6E-409C-BE32-E72D297353CC}">
              <c16:uniqueId val="{00000001-F428-4E20-9007-C98F2FC84C83}"/>
            </c:ext>
          </c:extLst>
        </c:ser>
        <c:ser>
          <c:idx val="2"/>
          <c:order val="2"/>
          <c:tx>
            <c:strRef>
              <c:f>'Table 42'!$E$7</c:f>
              <c:strCache>
                <c:ptCount val="1"/>
                <c:pt idx="0">
                  <c:v>2021</c:v>
                </c:pt>
              </c:strCache>
            </c:strRef>
          </c:tx>
          <c:spPr>
            <a:solidFill>
              <a:schemeClr val="accent3"/>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42'!$E$28:$E$32</c:f>
              <c:numCache>
                <c:formatCode>#,##0\ \ </c:formatCode>
                <c:ptCount val="5"/>
                <c:pt idx="0">
                  <c:v>3</c:v>
                </c:pt>
                <c:pt idx="1">
                  <c:v>8</c:v>
                </c:pt>
                <c:pt idx="2">
                  <c:v>7</c:v>
                </c:pt>
                <c:pt idx="3">
                  <c:v>58</c:v>
                </c:pt>
                <c:pt idx="4">
                  <c:v>833</c:v>
                </c:pt>
              </c:numCache>
            </c:numRef>
          </c:val>
          <c:extLst>
            <c:ext xmlns:c16="http://schemas.microsoft.com/office/drawing/2014/chart" uri="{C3380CC4-5D6E-409C-BE32-E72D297353CC}">
              <c16:uniqueId val="{00000002-F428-4E20-9007-C98F2FC84C83}"/>
            </c:ext>
          </c:extLst>
        </c:ser>
        <c:ser>
          <c:idx val="3"/>
          <c:order val="3"/>
          <c:tx>
            <c:strRef>
              <c:f>'Table 42'!$F$7</c:f>
              <c:strCache>
                <c:ptCount val="1"/>
                <c:pt idx="0">
                  <c:v>2022</c:v>
                </c:pt>
              </c:strCache>
            </c:strRef>
          </c:tx>
          <c:spPr>
            <a:solidFill>
              <a:schemeClr val="accent4"/>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42'!$F$28:$F$32</c:f>
              <c:numCache>
                <c:formatCode>#,##0\ \ </c:formatCode>
                <c:ptCount val="5"/>
                <c:pt idx="0">
                  <c:v>55</c:v>
                </c:pt>
                <c:pt idx="1">
                  <c:v>115</c:v>
                </c:pt>
                <c:pt idx="2">
                  <c:v>133</c:v>
                </c:pt>
                <c:pt idx="3">
                  <c:v>155</c:v>
                </c:pt>
                <c:pt idx="4">
                  <c:v>1151</c:v>
                </c:pt>
              </c:numCache>
            </c:numRef>
          </c:val>
          <c:extLst>
            <c:ext xmlns:c16="http://schemas.microsoft.com/office/drawing/2014/chart" uri="{C3380CC4-5D6E-409C-BE32-E72D297353CC}">
              <c16:uniqueId val="{00000003-F428-4E20-9007-C98F2FC84C83}"/>
            </c:ext>
          </c:extLst>
        </c:ser>
        <c:ser>
          <c:idx val="4"/>
          <c:order val="4"/>
          <c:tx>
            <c:strRef>
              <c:f>'Table 42'!$G$7</c:f>
              <c:strCache>
                <c:ptCount val="1"/>
                <c:pt idx="0">
                  <c:v>2023</c:v>
                </c:pt>
              </c:strCache>
            </c:strRef>
          </c:tx>
          <c:spPr>
            <a:solidFill>
              <a:schemeClr val="accent5"/>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42'!$G$28:$G$32</c:f>
              <c:numCache>
                <c:formatCode>#,##0\ \ </c:formatCode>
                <c:ptCount val="5"/>
                <c:pt idx="0">
                  <c:v>1331</c:v>
                </c:pt>
                <c:pt idx="1">
                  <c:v>3073</c:v>
                </c:pt>
                <c:pt idx="2">
                  <c:v>6046</c:v>
                </c:pt>
                <c:pt idx="3">
                  <c:v>2798</c:v>
                </c:pt>
                <c:pt idx="4">
                  <c:v>4088</c:v>
                </c:pt>
              </c:numCache>
            </c:numRef>
          </c:val>
          <c:extLst>
            <c:ext xmlns:c16="http://schemas.microsoft.com/office/drawing/2014/chart" uri="{C3380CC4-5D6E-409C-BE32-E72D297353CC}">
              <c16:uniqueId val="{00000004-F428-4E20-9007-C98F2FC84C83}"/>
            </c:ext>
          </c:extLst>
        </c:ser>
        <c:dLbls>
          <c:showLegendKey val="0"/>
          <c:showVal val="0"/>
          <c:showCatName val="0"/>
          <c:showSerName val="0"/>
          <c:showPercent val="0"/>
          <c:showBubbleSize val="0"/>
        </c:dLbls>
        <c:gapWidth val="50"/>
        <c:axId val="680176920"/>
        <c:axId val="680165552"/>
      </c:barChart>
      <c:catAx>
        <c:axId val="680176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5552"/>
        <c:crosses val="autoZero"/>
        <c:auto val="1"/>
        <c:lblAlgn val="ctr"/>
        <c:lblOffset val="100"/>
        <c:noMultiLvlLbl val="0"/>
      </c:catAx>
      <c:valAx>
        <c:axId val="680165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9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43'!$C$12:$C$16</c:f>
              <c:numCache>
                <c:formatCode>#,##0\ \ </c:formatCode>
                <c:ptCount val="5"/>
                <c:pt idx="0">
                  <c:v>2103</c:v>
                </c:pt>
                <c:pt idx="1">
                  <c:v>507</c:v>
                </c:pt>
                <c:pt idx="2">
                  <c:v>273</c:v>
                </c:pt>
                <c:pt idx="3">
                  <c:v>75</c:v>
                </c:pt>
                <c:pt idx="4">
                  <c:v>49</c:v>
                </c:pt>
              </c:numCache>
            </c:numRef>
          </c:val>
          <c:extLst>
            <c:ext xmlns:c16="http://schemas.microsoft.com/office/drawing/2014/chart" uri="{C3380CC4-5D6E-409C-BE32-E72D297353CC}">
              <c16:uniqueId val="{00000000-5478-4C96-A22E-1AE5ECA47FE4}"/>
            </c:ext>
          </c:extLst>
        </c:ser>
        <c:ser>
          <c:idx val="1"/>
          <c:order val="1"/>
          <c:tx>
            <c:strRef>
              <c:f>'Table 43'!$D$7</c:f>
              <c:strCache>
                <c:ptCount val="1"/>
                <c:pt idx="0">
                  <c:v>2020</c:v>
                </c:pt>
              </c:strCache>
            </c:strRef>
          </c:tx>
          <c:spPr>
            <a:solidFill>
              <a:schemeClr val="accent2"/>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43'!$D$12:$D$16</c:f>
              <c:numCache>
                <c:formatCode>#,##0\ \ </c:formatCode>
                <c:ptCount val="5"/>
                <c:pt idx="0">
                  <c:v>3</c:v>
                </c:pt>
                <c:pt idx="1">
                  <c:v>2</c:v>
                </c:pt>
                <c:pt idx="2">
                  <c:v>0</c:v>
                </c:pt>
                <c:pt idx="3">
                  <c:v>0</c:v>
                </c:pt>
                <c:pt idx="4">
                  <c:v>0</c:v>
                </c:pt>
              </c:numCache>
            </c:numRef>
          </c:val>
          <c:extLst>
            <c:ext xmlns:c16="http://schemas.microsoft.com/office/drawing/2014/chart" uri="{C3380CC4-5D6E-409C-BE32-E72D297353CC}">
              <c16:uniqueId val="{00000001-5478-4C96-A22E-1AE5ECA47FE4}"/>
            </c:ext>
          </c:extLst>
        </c:ser>
        <c:ser>
          <c:idx val="2"/>
          <c:order val="2"/>
          <c:tx>
            <c:strRef>
              <c:f>'Table 43'!$E$7</c:f>
              <c:strCache>
                <c:ptCount val="1"/>
                <c:pt idx="0">
                  <c:v>2021</c:v>
                </c:pt>
              </c:strCache>
            </c:strRef>
          </c:tx>
          <c:spPr>
            <a:solidFill>
              <a:schemeClr val="accent3"/>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43'!$E$12:$E$16</c:f>
              <c:numCache>
                <c:formatCode>#,##0\ \ </c:formatCode>
                <c:ptCount val="5"/>
                <c:pt idx="0">
                  <c:v>3</c:v>
                </c:pt>
                <c:pt idx="1">
                  <c:v>9</c:v>
                </c:pt>
                <c:pt idx="2">
                  <c:v>6</c:v>
                </c:pt>
                <c:pt idx="3">
                  <c:v>1</c:v>
                </c:pt>
                <c:pt idx="4">
                  <c:v>0</c:v>
                </c:pt>
              </c:numCache>
            </c:numRef>
          </c:val>
          <c:extLst>
            <c:ext xmlns:c16="http://schemas.microsoft.com/office/drawing/2014/chart" uri="{C3380CC4-5D6E-409C-BE32-E72D297353CC}">
              <c16:uniqueId val="{00000002-5478-4C96-A22E-1AE5ECA47FE4}"/>
            </c:ext>
          </c:extLst>
        </c:ser>
        <c:ser>
          <c:idx val="3"/>
          <c:order val="3"/>
          <c:tx>
            <c:strRef>
              <c:f>'Table 43'!$F$7</c:f>
              <c:strCache>
                <c:ptCount val="1"/>
                <c:pt idx="0">
                  <c:v>2022</c:v>
                </c:pt>
              </c:strCache>
            </c:strRef>
          </c:tx>
          <c:spPr>
            <a:solidFill>
              <a:schemeClr val="accent4"/>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43'!$F$12:$F$16</c:f>
              <c:numCache>
                <c:formatCode>#,##0\ \ </c:formatCode>
                <c:ptCount val="5"/>
                <c:pt idx="0">
                  <c:v>222</c:v>
                </c:pt>
                <c:pt idx="1">
                  <c:v>317</c:v>
                </c:pt>
                <c:pt idx="2">
                  <c:v>37</c:v>
                </c:pt>
                <c:pt idx="3">
                  <c:v>7</c:v>
                </c:pt>
                <c:pt idx="4">
                  <c:v>3</c:v>
                </c:pt>
              </c:numCache>
            </c:numRef>
          </c:val>
          <c:extLst>
            <c:ext xmlns:c16="http://schemas.microsoft.com/office/drawing/2014/chart" uri="{C3380CC4-5D6E-409C-BE32-E72D297353CC}">
              <c16:uniqueId val="{00000003-5478-4C96-A22E-1AE5ECA47FE4}"/>
            </c:ext>
          </c:extLst>
        </c:ser>
        <c:ser>
          <c:idx val="4"/>
          <c:order val="4"/>
          <c:tx>
            <c:strRef>
              <c:f>'Table 43'!$G$7</c:f>
              <c:strCache>
                <c:ptCount val="1"/>
                <c:pt idx="0">
                  <c:v>2023</c:v>
                </c:pt>
              </c:strCache>
            </c:strRef>
          </c:tx>
          <c:spPr>
            <a:solidFill>
              <a:schemeClr val="accent5"/>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43'!$G$12:$G$16</c:f>
              <c:numCache>
                <c:formatCode>#,##0\ \ </c:formatCode>
                <c:ptCount val="5"/>
                <c:pt idx="0">
                  <c:v>1748</c:v>
                </c:pt>
                <c:pt idx="1">
                  <c:v>537</c:v>
                </c:pt>
                <c:pt idx="2">
                  <c:v>123</c:v>
                </c:pt>
                <c:pt idx="3">
                  <c:v>23</c:v>
                </c:pt>
                <c:pt idx="4">
                  <c:v>31</c:v>
                </c:pt>
              </c:numCache>
            </c:numRef>
          </c:val>
          <c:extLst>
            <c:ext xmlns:c16="http://schemas.microsoft.com/office/drawing/2014/chart" uri="{C3380CC4-5D6E-409C-BE32-E72D297353CC}">
              <c16:uniqueId val="{00000004-5478-4C96-A22E-1AE5ECA47FE4}"/>
            </c:ext>
          </c:extLst>
        </c:ser>
        <c:dLbls>
          <c:showLegendKey val="0"/>
          <c:showVal val="0"/>
          <c:showCatName val="0"/>
          <c:showSerName val="0"/>
          <c:showPercent val="0"/>
          <c:showBubbleSize val="0"/>
        </c:dLbls>
        <c:gapWidth val="50"/>
        <c:axId val="680169864"/>
        <c:axId val="680177704"/>
      </c:barChart>
      <c:catAx>
        <c:axId val="68016986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7704"/>
        <c:crosses val="autoZero"/>
        <c:auto val="1"/>
        <c:lblAlgn val="ctr"/>
        <c:lblOffset val="100"/>
        <c:noMultiLvlLbl val="0"/>
      </c:catAx>
      <c:valAx>
        <c:axId val="6801777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86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2.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10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6.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s>
</file>

<file path=xl/drawings/_rels/drawing10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0.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s>
</file>

<file path=xl/drawings/_rels/drawing1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4.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1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8.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2.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s>
</file>

<file path=xl/drawings/_rels/drawing1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6.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s>
</file>

<file path=xl/drawings/_rels/drawing1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0.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s>
</file>

<file path=xl/drawings/_rels/drawing1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4.xml.rels><?xml version="1.0" encoding="UTF-8" standalone="yes"?>
<Relationships xmlns="http://schemas.openxmlformats.org/package/2006/relationships"><Relationship Id="rId3" Type="http://schemas.openxmlformats.org/officeDocument/2006/relationships/chart" Target="../charts/chart101.xml"/><Relationship Id="rId2" Type="http://schemas.openxmlformats.org/officeDocument/2006/relationships/chart" Target="../charts/chart100.xml"/><Relationship Id="rId1" Type="http://schemas.openxmlformats.org/officeDocument/2006/relationships/chart" Target="../charts/chart99.xml"/></Relationships>
</file>

<file path=xl/drawings/_rels/drawing1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8.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1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2.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s>
</file>

<file path=xl/drawings/_rels/drawing1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6.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s>
</file>

<file path=xl/drawings/_rels/drawing1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0.xml.rels><?xml version="1.0" encoding="UTF-8" standalone="yes"?>
<Relationships xmlns="http://schemas.openxmlformats.org/package/2006/relationships"><Relationship Id="rId3" Type="http://schemas.openxmlformats.org/officeDocument/2006/relationships/chart" Target="../charts/chart113.xml"/><Relationship Id="rId2" Type="http://schemas.openxmlformats.org/officeDocument/2006/relationships/chart" Target="../charts/chart112.xml"/><Relationship Id="rId1" Type="http://schemas.openxmlformats.org/officeDocument/2006/relationships/chart" Target="../charts/chart111.xml"/></Relationships>
</file>

<file path=xl/drawings/_rels/drawing1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4.xml.rels><?xml version="1.0" encoding="UTF-8" standalone="yes"?>
<Relationships xmlns="http://schemas.openxmlformats.org/package/2006/relationships"><Relationship Id="rId3" Type="http://schemas.openxmlformats.org/officeDocument/2006/relationships/chart" Target="../charts/chart116.xml"/><Relationship Id="rId2" Type="http://schemas.openxmlformats.org/officeDocument/2006/relationships/chart" Target="../charts/chart115.xml"/><Relationship Id="rId1" Type="http://schemas.openxmlformats.org/officeDocument/2006/relationships/chart" Target="../charts/chart114.xml"/></Relationships>
</file>

<file path=xl/drawings/_rels/drawing1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8.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2.xml.rels><?xml version="1.0" encoding="UTF-8" standalone="yes"?>
<Relationships xmlns="http://schemas.openxmlformats.org/package/2006/relationships"><Relationship Id="rId3" Type="http://schemas.openxmlformats.org/officeDocument/2006/relationships/chart" Target="../charts/chart122.xml"/><Relationship Id="rId2" Type="http://schemas.openxmlformats.org/officeDocument/2006/relationships/chart" Target="../charts/chart121.xml"/><Relationship Id="rId1" Type="http://schemas.openxmlformats.org/officeDocument/2006/relationships/chart" Target="../charts/chart120.xml"/></Relationships>
</file>

<file path=xl/drawings/_rels/drawing1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6.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chart" Target="../charts/chart124.xml"/><Relationship Id="rId1" Type="http://schemas.openxmlformats.org/officeDocument/2006/relationships/chart" Target="../charts/chart123.xml"/></Relationships>
</file>

<file path=xl/drawings/_rels/drawing1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0.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_rels/drawing1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4.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1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8.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2.xml.rels><?xml version="1.0" encoding="UTF-8" standalone="yes"?>
<Relationships xmlns="http://schemas.openxmlformats.org/package/2006/relationships"><Relationship Id="rId3" Type="http://schemas.openxmlformats.org/officeDocument/2006/relationships/chart" Target="../charts/chart137.xml"/><Relationship Id="rId2" Type="http://schemas.openxmlformats.org/officeDocument/2006/relationships/chart" Target="../charts/chart136.xml"/><Relationship Id="rId1" Type="http://schemas.openxmlformats.org/officeDocument/2006/relationships/chart" Target="../charts/chart135.xml"/></Relationships>
</file>

<file path=xl/drawings/_rels/drawing1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6.xml.rels><?xml version="1.0" encoding="UTF-8" standalone="yes"?>
<Relationships xmlns="http://schemas.openxmlformats.org/package/2006/relationships"><Relationship Id="rId3" Type="http://schemas.openxmlformats.org/officeDocument/2006/relationships/chart" Target="../charts/chart140.xml"/><Relationship Id="rId2" Type="http://schemas.openxmlformats.org/officeDocument/2006/relationships/chart" Target="../charts/chart139.xml"/><Relationship Id="rId1" Type="http://schemas.openxmlformats.org/officeDocument/2006/relationships/chart" Target="../charts/chart138.xml"/></Relationships>
</file>

<file path=xl/drawings/_rels/drawing1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0.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s>
</file>

<file path=xl/drawings/_rels/drawing1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4.xml.rels><?xml version="1.0" encoding="UTF-8" standalone="yes"?>
<Relationships xmlns="http://schemas.openxmlformats.org/package/2006/relationships"><Relationship Id="rId3" Type="http://schemas.openxmlformats.org/officeDocument/2006/relationships/chart" Target="../charts/chart146.xml"/><Relationship Id="rId2" Type="http://schemas.openxmlformats.org/officeDocument/2006/relationships/chart" Target="../charts/chart145.xml"/><Relationship Id="rId1" Type="http://schemas.openxmlformats.org/officeDocument/2006/relationships/chart" Target="../charts/chart144.xml"/></Relationships>
</file>

<file path=xl/drawings/_rels/drawing1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cid:image001.png@01D15CF5.8580D1D0" TargetMode="External"/><Relationship Id="rId2" Type="http://schemas.openxmlformats.org/officeDocument/2006/relationships/image" Target="../media/image3.png"/><Relationship Id="rId1" Type="http://schemas.openxmlformats.org/officeDocument/2006/relationships/hyperlink" Target="https://creativecommons.org/licenses/by/4.0/"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4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46.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50.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4.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5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6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6.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70.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7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78.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82.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86.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0.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94.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8.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47625</xdr:rowOff>
    </xdr:from>
    <xdr:to>
      <xdr:col>8</xdr:col>
      <xdr:colOff>165100</xdr:colOff>
      <xdr:row>5</xdr:row>
      <xdr:rowOff>119380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209550"/>
          <a:ext cx="1936750" cy="719455"/>
        </a:xfrm>
        <a:prstGeom prst="rect">
          <a:avLst/>
        </a:prstGeom>
      </xdr:spPr>
    </xdr:pic>
    <xdr:clientData/>
  </xdr:twoCellAnchor>
  <xdr:twoCellAnchor>
    <xdr:from>
      <xdr:col>1</xdr:col>
      <xdr:colOff>85725</xdr:colOff>
      <xdr:row>16</xdr:row>
      <xdr:rowOff>95250</xdr:rowOff>
    </xdr:from>
    <xdr:to>
      <xdr:col>8</xdr:col>
      <xdr:colOff>257175</xdr:colOff>
      <xdr:row>28</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5325" y="2686050"/>
          <a:ext cx="4438650" cy="19240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GB" sz="2800">
              <a:solidFill>
                <a:srgbClr val="F57D00"/>
              </a:solidFill>
              <a:latin typeface="+mn-lt"/>
              <a:ea typeface="+mn-ea"/>
              <a:cs typeface="Arial" pitchFamily="34" charset="0"/>
            </a:rPr>
            <a:t>International visitor arrivals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to New Zealand: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May 2023</a:t>
          </a:r>
        </a:p>
        <a:p>
          <a:pPr algn="r"/>
          <a:endParaRPr lang="en-NZ" sz="2500">
            <a:solidFill>
              <a:schemeClr val="dk1"/>
            </a:solidFill>
            <a:latin typeface="Arial" pitchFamily="34" charset="0"/>
            <a:ea typeface="+mn-ea"/>
            <a:cs typeface="Arial" pitchFamily="34" charset="0"/>
          </a:endParaRPr>
        </a:p>
        <a:p>
          <a:endParaRPr lang="en-NZ" sz="1100"/>
        </a:p>
      </xdr:txBody>
    </xdr:sp>
    <xdr:clientData/>
  </xdr:twoCellAnchor>
  <xdr:twoCellAnchor>
    <xdr:from>
      <xdr:col>0</xdr:col>
      <xdr:colOff>257175</xdr:colOff>
      <xdr:row>29</xdr:row>
      <xdr:rowOff>9525</xdr:rowOff>
    </xdr:from>
    <xdr:to>
      <xdr:col>8</xdr:col>
      <xdr:colOff>219076</xdr:colOff>
      <xdr:row>33</xdr:row>
      <xdr:rowOff>95250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57175" y="4705350"/>
          <a:ext cx="4838701" cy="7334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r" defTabSz="914400" eaLnBrk="1" fontAlgn="auto" latinLnBrk="0" hangingPunct="1">
            <a:lnSpc>
              <a:spcPct val="100000"/>
            </a:lnSpc>
            <a:spcBef>
              <a:spcPts val="0"/>
            </a:spcBef>
            <a:spcAft>
              <a:spcPts val="0"/>
            </a:spcAft>
            <a:buClrTx/>
            <a:buSzTx/>
            <a:buFontTx/>
            <a:buNone/>
            <a:tabLst/>
            <a:defRPr/>
          </a:pPr>
          <a:r>
            <a:rPr lang="en-NZ" sz="1600">
              <a:solidFill>
                <a:srgbClr val="706F6F"/>
              </a:solidFill>
              <a:latin typeface="+mn-lt"/>
              <a:ea typeface="+mn-ea"/>
              <a:cs typeface="Arial" pitchFamily="34" charset="0"/>
            </a:rPr>
            <a:t>Overseas visitor arrivals to New Zealand by country of residence and selected characteristics</a:t>
          </a:r>
        </a:p>
        <a:p>
          <a:endParaRPr lang="en-NZ" sz="1100"/>
        </a:p>
      </xdr:txBody>
    </xdr:sp>
    <xdr:clientData/>
  </xdr:twoCellAnchor>
  <xdr:twoCellAnchor editAs="oneCell">
    <xdr:from>
      <xdr:col>5</xdr:col>
      <xdr:colOff>209550</xdr:colOff>
      <xdr:row>49</xdr:row>
      <xdr:rowOff>66675</xdr:rowOff>
    </xdr:from>
    <xdr:to>
      <xdr:col>8</xdr:col>
      <xdr:colOff>50800</xdr:colOff>
      <xdr:row>52</xdr:row>
      <xdr:rowOff>26670</xdr:rowOff>
    </xdr:to>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394"/>
        <a:stretch/>
      </xdr:blipFill>
      <xdr:spPr bwMode="auto">
        <a:xfrm>
          <a:off x="3257550" y="8001000"/>
          <a:ext cx="1670050" cy="44577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12394" name="Chart 1">
          <a:extLst>
            <a:ext uri="{FF2B5EF4-FFF2-40B4-BE49-F238E27FC236}">
              <a16:creationId xmlns:a16="http://schemas.microsoft.com/office/drawing/2014/main" id="{00000000-0008-0000-0B00-00006A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9525</xdr:rowOff>
    </xdr:from>
    <xdr:to>
      <xdr:col>18</xdr:col>
      <xdr:colOff>0</xdr:colOff>
      <xdr:row>46</xdr:row>
      <xdr:rowOff>95250</xdr:rowOff>
    </xdr:to>
    <xdr:graphicFrame macro="">
      <xdr:nvGraphicFramePr>
        <xdr:cNvPr id="12395" name="Chart 3">
          <a:extLst>
            <a:ext uri="{FF2B5EF4-FFF2-40B4-BE49-F238E27FC236}">
              <a16:creationId xmlns:a16="http://schemas.microsoft.com/office/drawing/2014/main" id="{00000000-0008-0000-0B00-00006B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295275</xdr:colOff>
      <xdr:row>47</xdr:row>
      <xdr:rowOff>9525</xdr:rowOff>
    </xdr:from>
    <xdr:to>
      <xdr:col>18</xdr:col>
      <xdr:colOff>0</xdr:colOff>
      <xdr:row>68</xdr:row>
      <xdr:rowOff>85725</xdr:rowOff>
    </xdr:to>
    <xdr:graphicFrame macro="">
      <xdr:nvGraphicFramePr>
        <xdr:cNvPr id="12396" name="Chart 4">
          <a:extLst>
            <a:ext uri="{FF2B5EF4-FFF2-40B4-BE49-F238E27FC236}">
              <a16:creationId xmlns:a16="http://schemas.microsoft.com/office/drawing/2014/main" id="{00000000-0008-0000-0B00-00006C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4642F7F-AED2-428E-880A-E3F2A07816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0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A189D1-E079-49DF-B2F3-D1275D87C9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0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73834" name="Chart 1">
          <a:extLst>
            <a:ext uri="{FF2B5EF4-FFF2-40B4-BE49-F238E27FC236}">
              <a16:creationId xmlns:a16="http://schemas.microsoft.com/office/drawing/2014/main" id="{00000000-0008-0000-2800-00006A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3835" name="Chart 3">
          <a:extLst>
            <a:ext uri="{FF2B5EF4-FFF2-40B4-BE49-F238E27FC236}">
              <a16:creationId xmlns:a16="http://schemas.microsoft.com/office/drawing/2014/main" id="{00000000-0008-0000-2800-00006B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73836" name="Chart 4">
          <a:extLst>
            <a:ext uri="{FF2B5EF4-FFF2-40B4-BE49-F238E27FC236}">
              <a16:creationId xmlns:a16="http://schemas.microsoft.com/office/drawing/2014/main" id="{00000000-0008-0000-2800-00006C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0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1D2CCC4-606A-4CBF-8B4D-3DBA8938A7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Korea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0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EC62CD7-00C1-4F7F-8D4E-8B1124284E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Korea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0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77930" name="Chart 1">
          <a:extLst>
            <a:ext uri="{FF2B5EF4-FFF2-40B4-BE49-F238E27FC236}">
              <a16:creationId xmlns:a16="http://schemas.microsoft.com/office/drawing/2014/main" id="{00000000-0008-0000-2900-00006A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7931" name="Chart 3">
          <a:extLst>
            <a:ext uri="{FF2B5EF4-FFF2-40B4-BE49-F238E27FC236}">
              <a16:creationId xmlns:a16="http://schemas.microsoft.com/office/drawing/2014/main" id="{00000000-0008-0000-2900-00006B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77932" name="Chart 4">
          <a:extLst>
            <a:ext uri="{FF2B5EF4-FFF2-40B4-BE49-F238E27FC236}">
              <a16:creationId xmlns:a16="http://schemas.microsoft.com/office/drawing/2014/main" id="{00000000-0008-0000-2900-00006C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0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9117669-5405-408A-BE18-B614EC2A87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0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1A9AA89-E3FF-4FD8-9431-96A0413D6B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1" y="3018132"/>
          <a:ext cx="1998427" cy="191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0.77189</cdr:x>
      <cdr:y>0.15134</cdr:y>
    </cdr:to>
    <cdr:sp macro="" textlink="'Table 6'!$A$4">
      <cdr:nvSpPr>
        <cdr:cNvPr id="7" name="TextBox 6"/>
        <cdr:cNvSpPr txBox="1"/>
      </cdr:nvSpPr>
      <cdr:spPr>
        <a:xfrm xmlns:a="http://schemas.openxmlformats.org/drawingml/2006/main">
          <a:off x="981075" y="166883"/>
          <a:ext cx="2209800" cy="318892"/>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77FB869-5944-421D-B669-32E9E98C4397}"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82026" name="Chart 1">
          <a:extLst>
            <a:ext uri="{FF2B5EF4-FFF2-40B4-BE49-F238E27FC236}">
              <a16:creationId xmlns:a16="http://schemas.microsoft.com/office/drawing/2014/main" id="{00000000-0008-0000-2A00-00006A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2027" name="Chart 3">
          <a:extLst>
            <a:ext uri="{FF2B5EF4-FFF2-40B4-BE49-F238E27FC236}">
              <a16:creationId xmlns:a16="http://schemas.microsoft.com/office/drawing/2014/main" id="{00000000-0008-0000-2A00-00006B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82028" name="Chart 4">
          <a:extLst>
            <a:ext uri="{FF2B5EF4-FFF2-40B4-BE49-F238E27FC236}">
              <a16:creationId xmlns:a16="http://schemas.microsoft.com/office/drawing/2014/main" id="{00000000-0008-0000-2A00-00006C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 </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9DEF664-EECD-4BE5-A15F-AEBA7C9AFA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Singapore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672A19-0F77-4935-8447-BC9DE6F9C1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Singapore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1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86122" name="Chart 1">
          <a:extLst>
            <a:ext uri="{FF2B5EF4-FFF2-40B4-BE49-F238E27FC236}">
              <a16:creationId xmlns:a16="http://schemas.microsoft.com/office/drawing/2014/main" id="{00000000-0008-0000-2B00-00006A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6123" name="Chart 3">
          <a:extLst>
            <a:ext uri="{FF2B5EF4-FFF2-40B4-BE49-F238E27FC236}">
              <a16:creationId xmlns:a16="http://schemas.microsoft.com/office/drawing/2014/main" id="{00000000-0008-0000-2B00-00006B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86124" name="Chart 4">
          <a:extLst>
            <a:ext uri="{FF2B5EF4-FFF2-40B4-BE49-F238E27FC236}">
              <a16:creationId xmlns:a16="http://schemas.microsoft.com/office/drawing/2014/main" id="{00000000-0008-0000-2B00-00006C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104846C7-280C-4B4B-BCF8-9519711C48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54C68A5-B9F6-469E-ACAD-EED1BB34ED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1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06602" name="Chart 1">
          <a:extLst>
            <a:ext uri="{FF2B5EF4-FFF2-40B4-BE49-F238E27FC236}">
              <a16:creationId xmlns:a16="http://schemas.microsoft.com/office/drawing/2014/main" id="{00000000-0008-0000-2C00-00006A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6603" name="Chart 3">
          <a:extLst>
            <a:ext uri="{FF2B5EF4-FFF2-40B4-BE49-F238E27FC236}">
              <a16:creationId xmlns:a16="http://schemas.microsoft.com/office/drawing/2014/main" id="{00000000-0008-0000-2C00-00006B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06604" name="Chart 4">
          <a:extLst>
            <a:ext uri="{FF2B5EF4-FFF2-40B4-BE49-F238E27FC236}">
              <a16:creationId xmlns:a16="http://schemas.microsoft.com/office/drawing/2014/main" id="{00000000-0008-0000-2C00-00006C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64CCDFC-729A-43B3-B26E-23BF4B491A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0.22811</cdr:x>
      <cdr:y>0.05341</cdr:y>
    </cdr:from>
    <cdr:to>
      <cdr:x>0.76037</cdr:x>
      <cdr:y>0.15723</cdr:y>
    </cdr:to>
    <cdr:sp macro="" textlink="'Table 6'!$A$4">
      <cdr:nvSpPr>
        <cdr:cNvPr id="8" name="TextBox 1"/>
        <cdr:cNvSpPr txBox="1"/>
      </cdr:nvSpPr>
      <cdr:spPr>
        <a:xfrm xmlns:a="http://schemas.openxmlformats.org/drawingml/2006/main">
          <a:off x="942974" y="161776"/>
          <a:ext cx="2200275" cy="3144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068DF32-604A-43FC-AC5A-57C2A482DEEC}"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CBF33E9-641E-4E97-8281-512029D000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India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B5F0B2-5EF1-4E94-A488-46DE190E65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India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2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0698" name="Chart 1">
          <a:extLst>
            <a:ext uri="{FF2B5EF4-FFF2-40B4-BE49-F238E27FC236}">
              <a16:creationId xmlns:a16="http://schemas.microsoft.com/office/drawing/2014/main" id="{00000000-0008-0000-2D00-00006A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0699" name="Chart 3">
          <a:extLst>
            <a:ext uri="{FF2B5EF4-FFF2-40B4-BE49-F238E27FC236}">
              <a16:creationId xmlns:a16="http://schemas.microsoft.com/office/drawing/2014/main" id="{00000000-0008-0000-2D00-00006B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0700" name="Chart 4">
          <a:extLst>
            <a:ext uri="{FF2B5EF4-FFF2-40B4-BE49-F238E27FC236}">
              <a16:creationId xmlns:a16="http://schemas.microsoft.com/office/drawing/2014/main" id="{00000000-0008-0000-2D00-00006C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4B4288D-4C13-430E-9F37-E023830897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B93B8FA-925B-45E5-8AEE-7D16CADF6A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2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0218" name="Chart 1">
          <a:extLst>
            <a:ext uri="{FF2B5EF4-FFF2-40B4-BE49-F238E27FC236}">
              <a16:creationId xmlns:a16="http://schemas.microsoft.com/office/drawing/2014/main" id="{00000000-0008-0000-2E00-00006A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0219" name="Chart 3">
          <a:extLst>
            <a:ext uri="{FF2B5EF4-FFF2-40B4-BE49-F238E27FC236}">
              <a16:creationId xmlns:a16="http://schemas.microsoft.com/office/drawing/2014/main" id="{00000000-0008-0000-2E00-00006B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0220" name="Chart 4">
          <a:extLst>
            <a:ext uri="{FF2B5EF4-FFF2-40B4-BE49-F238E27FC236}">
              <a16:creationId xmlns:a16="http://schemas.microsoft.com/office/drawing/2014/main" id="{00000000-0008-0000-2E00-00006C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AD65671-95A2-47B7-BC5C-CA7D27D7D1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4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EB9CF2-2A5F-46E4-ADCF-546E8FDD6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81325D6-4CBC-4949-9F7A-C44B678735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absSizeAnchor xmlns:cdr="http://schemas.openxmlformats.org/drawingml/2006/chartDrawing">
    <cdr:from>
      <cdr:x>0.09882</cdr:x>
      <cdr:y>0.82</cdr:y>
    </cdr:from>
    <cdr:ext cx="3033661" cy="181527"/>
    <cdr:sp macro="" textlink="">
      <cdr:nvSpPr>
        <cdr:cNvPr id="3" name="TextBox 2"/>
        <cdr:cNvSpPr txBox="1">
          <a:spLocks xmlns:a="http://schemas.openxmlformats.org/drawingml/2006/main" noChangeAspect="1"/>
        </cdr:cNvSpPr>
      </cdr:nvSpPr>
      <cdr:spPr>
        <a:xfrm xmlns:a="http://schemas.openxmlformats.org/drawingml/2006/main">
          <a:off x="353914" y="2538413"/>
          <a:ext cx="3033661" cy="1815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abs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0.23209</cdr:x>
      <cdr:y>0.03385</cdr:y>
    </cdr:from>
    <cdr:to>
      <cdr:x>0.80054</cdr:x>
      <cdr:y>0.14922</cdr:y>
    </cdr:to>
    <cdr:sp macro="" textlink="">
      <cdr:nvSpPr>
        <cdr:cNvPr id="5" name="TextBox 4"/>
        <cdr:cNvSpPr txBox="1"/>
      </cdr:nvSpPr>
      <cdr:spPr>
        <a:xfrm xmlns:a="http://schemas.openxmlformats.org/drawingml/2006/main">
          <a:off x="961644" y="104775"/>
          <a:ext cx="2355302" cy="357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0.01059</cdr:x>
      <cdr:y>0.93772</cdr:y>
    </cdr:from>
    <cdr:to>
      <cdr:x>0.49927</cdr:x>
      <cdr:y>1</cdr:y>
    </cdr:to>
    <cdr:sp macro="" textlink="">
      <cdr:nvSpPr>
        <cdr:cNvPr id="33929221" name="TextBox 1"/>
        <cdr:cNvSpPr txBox="1">
          <a:spLocks xmlns:a="http://schemas.openxmlformats.org/drawingml/2006/main" noChangeAspect="1"/>
        </cdr:cNvSpPr>
      </cdr:nvSpPr>
      <cdr:spPr bwMode="auto">
        <a:xfrm xmlns:a="http://schemas.openxmlformats.org/drawingml/2006/main">
          <a:off x="41187" y="2916977"/>
          <a:ext cx="1754829" cy="1933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u="none" strike="noStrike" baseline="0">
              <a:solidFill>
                <a:srgbClr val="000000"/>
              </a:solidFill>
              <a:latin typeface="Arial"/>
              <a:cs typeface="Arial"/>
            </a:rPr>
            <a:t>Source: Stats NZ</a:t>
          </a:r>
        </a:p>
      </cdr:txBody>
    </cdr:sp>
  </cdr:relSizeAnchor>
  <cdr:relSizeAnchor xmlns:cdr="http://schemas.openxmlformats.org/drawingml/2006/chartDrawing">
    <cdr:from>
      <cdr:x>0.1908</cdr:x>
      <cdr:y>0.09231</cdr:y>
    </cdr:from>
    <cdr:to>
      <cdr:x>0.82989</cdr:x>
      <cdr:y>0.17538</cdr:y>
    </cdr:to>
    <cdr:sp macro="" textlink="'Table 6'!$A$4">
      <cdr:nvSpPr>
        <cdr:cNvPr id="9" name="TextBox 1"/>
        <cdr:cNvSpPr txBox="1"/>
      </cdr:nvSpPr>
      <cdr:spPr>
        <a:xfrm xmlns:a="http://schemas.openxmlformats.org/drawingml/2006/main">
          <a:off x="790575" y="285749"/>
          <a:ext cx="2647950" cy="2571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F2F166C-924E-48EF-BFC5-724D26FC3CDA}"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3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94314" name="Chart 1">
          <a:extLst>
            <a:ext uri="{FF2B5EF4-FFF2-40B4-BE49-F238E27FC236}">
              <a16:creationId xmlns:a16="http://schemas.microsoft.com/office/drawing/2014/main" id="{00000000-0008-0000-2F00-00006A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4315" name="Chart 3">
          <a:extLst>
            <a:ext uri="{FF2B5EF4-FFF2-40B4-BE49-F238E27FC236}">
              <a16:creationId xmlns:a16="http://schemas.microsoft.com/office/drawing/2014/main" id="{00000000-0008-0000-2F00-00006B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94316" name="Chart 4">
          <a:extLst>
            <a:ext uri="{FF2B5EF4-FFF2-40B4-BE49-F238E27FC236}">
              <a16:creationId xmlns:a16="http://schemas.microsoft.com/office/drawing/2014/main" id="{00000000-0008-0000-2F00-00006C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847961E-6493-43B4-B0B8-A404C05F63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6CA5F9-654D-4CE5-8174-93BF3E20B0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3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7F73D45-BD98-4013-97DF-2CDDCACC42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Malaysia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1E6B414-FCD5-4970-93E0-10E8A765EF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Malaysia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3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6490" name="Chart 1">
          <a:extLst>
            <a:ext uri="{FF2B5EF4-FFF2-40B4-BE49-F238E27FC236}">
              <a16:creationId xmlns:a16="http://schemas.microsoft.com/office/drawing/2014/main" id="{00000000-0008-0000-0C00-00006A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6491" name="Chart 3">
          <a:extLst>
            <a:ext uri="{FF2B5EF4-FFF2-40B4-BE49-F238E27FC236}">
              <a16:creationId xmlns:a16="http://schemas.microsoft.com/office/drawing/2014/main" id="{00000000-0008-0000-0C00-00006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6492" name="Chart 4">
          <a:extLst>
            <a:ext uri="{FF2B5EF4-FFF2-40B4-BE49-F238E27FC236}">
              <a16:creationId xmlns:a16="http://schemas.microsoft.com/office/drawing/2014/main" id="{00000000-0008-0000-0C00-00006C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17728F1-43EA-439D-A700-4F417C3A02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D19C863-EDE9-4192-86E3-ECFE00FFA9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4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47DCA0A-B261-4939-9174-9E50F10C57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Taiwan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34524E-FF66-4EB8-9F16-657319F181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Taiwan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4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BA60099-129E-496A-83D4-F8398F617E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9A6D13DA-767E-474F-8E52-0DF408E6CD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5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8410" name="Chart 1">
          <a:extLst>
            <a:ext uri="{FF2B5EF4-FFF2-40B4-BE49-F238E27FC236}">
              <a16:creationId xmlns:a16="http://schemas.microsoft.com/office/drawing/2014/main" id="{00000000-0008-0000-3400-00006A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8411" name="Chart 3">
          <a:extLst>
            <a:ext uri="{FF2B5EF4-FFF2-40B4-BE49-F238E27FC236}">
              <a16:creationId xmlns:a16="http://schemas.microsoft.com/office/drawing/2014/main" id="{00000000-0008-0000-3400-00006B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8412" name="Chart 4">
          <a:extLst>
            <a:ext uri="{FF2B5EF4-FFF2-40B4-BE49-F238E27FC236}">
              <a16:creationId xmlns:a16="http://schemas.microsoft.com/office/drawing/2014/main" id="{00000000-0008-0000-3400-00006C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BF08AD8-A786-4217-8EAF-DAE65ED9B4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Thailand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602F107-4216-46B2-BDBA-D8464250D0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Thailand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5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02506" name="Chart 1">
          <a:extLst>
            <a:ext uri="{FF2B5EF4-FFF2-40B4-BE49-F238E27FC236}">
              <a16:creationId xmlns:a16="http://schemas.microsoft.com/office/drawing/2014/main" id="{00000000-0008-0000-3500-00006A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2507" name="Chart 3">
          <a:extLst>
            <a:ext uri="{FF2B5EF4-FFF2-40B4-BE49-F238E27FC236}">
              <a16:creationId xmlns:a16="http://schemas.microsoft.com/office/drawing/2014/main" id="{00000000-0008-0000-3500-00006B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02508" name="Chart 4">
          <a:extLst>
            <a:ext uri="{FF2B5EF4-FFF2-40B4-BE49-F238E27FC236}">
              <a16:creationId xmlns:a16="http://schemas.microsoft.com/office/drawing/2014/main" id="{00000000-0008-0000-3500-00006C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2C213E3-ADA8-4D6E-9850-4760944DF9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829960-0D9B-4935-8EB6-F9F93CD2A2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5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14794" name="Chart 1">
          <a:extLst>
            <a:ext uri="{FF2B5EF4-FFF2-40B4-BE49-F238E27FC236}">
              <a16:creationId xmlns:a16="http://schemas.microsoft.com/office/drawing/2014/main" id="{00000000-0008-0000-3600-00006A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4795" name="Chart 3">
          <a:extLst>
            <a:ext uri="{FF2B5EF4-FFF2-40B4-BE49-F238E27FC236}">
              <a16:creationId xmlns:a16="http://schemas.microsoft.com/office/drawing/2014/main" id="{00000000-0008-0000-3600-00006B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142875</xdr:rowOff>
    </xdr:to>
    <xdr:graphicFrame macro="">
      <xdr:nvGraphicFramePr>
        <xdr:cNvPr id="114796" name="Chart 4">
          <a:extLst>
            <a:ext uri="{FF2B5EF4-FFF2-40B4-BE49-F238E27FC236}">
              <a16:creationId xmlns:a16="http://schemas.microsoft.com/office/drawing/2014/main" id="{00000000-0008-0000-3600-00006C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p>
      </cdr:txBody>
    </cdr:sp>
  </cdr:relSizeAnchor>
  <cdr:relSizeAnchor xmlns:cdr="http://schemas.openxmlformats.org/drawingml/2006/chartDrawing">
    <cdr:from>
      <cdr:x>0.26728</cdr:x>
      <cdr:y>0.05199</cdr:y>
    </cdr:from>
    <cdr:to>
      <cdr:x>0.73963</cdr:x>
      <cdr:y>0.14067</cdr:y>
    </cdr:to>
    <cdr:sp macro="" textlink="'Table 4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7BA4C1D-720A-4FEE-8F19-E9B605E91A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5D44254-062A-4649-8241-8C1BC108B2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Kingdom</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BE7AD0F-7415-4C44-8416-C0A9E4E25E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the United</a:t>
          </a:r>
          <a:r>
            <a:rPr lang="en-NZ" sz="1100" b="1" baseline="0">
              <a:latin typeface="Arial" pitchFamily="34" charset="0"/>
              <a:cs typeface="Arial" pitchFamily="34" charset="0"/>
            </a:rPr>
            <a:t>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6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8890" name="Chart 1">
          <a:extLst>
            <a:ext uri="{FF2B5EF4-FFF2-40B4-BE49-F238E27FC236}">
              <a16:creationId xmlns:a16="http://schemas.microsoft.com/office/drawing/2014/main" id="{00000000-0008-0000-3700-00006A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8891" name="Chart 3">
          <a:extLst>
            <a:ext uri="{FF2B5EF4-FFF2-40B4-BE49-F238E27FC236}">
              <a16:creationId xmlns:a16="http://schemas.microsoft.com/office/drawing/2014/main" id="{00000000-0008-0000-3700-00006B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8892" name="Chart 4">
          <a:extLst>
            <a:ext uri="{FF2B5EF4-FFF2-40B4-BE49-F238E27FC236}">
              <a16:creationId xmlns:a16="http://schemas.microsoft.com/office/drawing/2014/main" id="{00000000-0008-0000-3700-00006C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EDD6328-473A-4BAB-9DFB-E5265FDFE2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60957AD-2C7F-41D2-ABB2-E5A0B7F7C6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0.04608</cdr:x>
      <cdr:y>0.00602</cdr:y>
    </cdr:from>
    <cdr:to>
      <cdr:x>0.96313</cdr:x>
      <cdr:y>0.10307</cdr:y>
    </cdr:to>
    <cdr:sp macro="" textlink="">
      <cdr:nvSpPr>
        <cdr:cNvPr id="5" name="TextBox 4"/>
        <cdr:cNvSpPr txBox="1"/>
      </cdr:nvSpPr>
      <cdr:spPr>
        <a:xfrm xmlns:a="http://schemas.openxmlformats.org/drawingml/2006/main">
          <a:off x="190500" y="17718"/>
          <a:ext cx="3790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6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22986" name="Chart 1">
          <a:extLst>
            <a:ext uri="{FF2B5EF4-FFF2-40B4-BE49-F238E27FC236}">
              <a16:creationId xmlns:a16="http://schemas.microsoft.com/office/drawing/2014/main" id="{00000000-0008-0000-3A00-00006A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2987" name="Chart 3">
          <a:extLst>
            <a:ext uri="{FF2B5EF4-FFF2-40B4-BE49-F238E27FC236}">
              <a16:creationId xmlns:a16="http://schemas.microsoft.com/office/drawing/2014/main" id="{00000000-0008-0000-3A00-00006B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22988" name="Chart 4">
          <a:extLst>
            <a:ext uri="{FF2B5EF4-FFF2-40B4-BE49-F238E27FC236}">
              <a16:creationId xmlns:a16="http://schemas.microsoft.com/office/drawing/2014/main" id="{00000000-0008-0000-3A00-00006C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p>
      </cdr:txBody>
    </cdr:sp>
  </cdr:relSizeAnchor>
  <cdr:relSizeAnchor xmlns:cdr="http://schemas.openxmlformats.org/drawingml/2006/chartDrawing">
    <cdr:from>
      <cdr:x>0.26728</cdr:x>
      <cdr:y>0.05199</cdr:y>
    </cdr:from>
    <cdr:to>
      <cdr:x>0.73963</cdr:x>
      <cdr:y>0.14067</cdr:y>
    </cdr:to>
    <cdr:sp macro="" textlink="'Table 5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17E65AE-F9D4-404A-9AC0-3C80EE0E2F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Germany</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E4B17B7-254A-4CE7-93DD-F605993292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Germany</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0.26267</cdr:x>
      <cdr:y>0.06472</cdr:y>
    </cdr:from>
    <cdr:to>
      <cdr:x>0.73502</cdr:x>
      <cdr:y>0.15858</cdr:y>
    </cdr:to>
    <cdr:sp macro="" textlink="'Table 5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27929E9-36BF-4FF7-925C-0FDF2FE554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0.13594</cdr:x>
      <cdr:y>0.00602</cdr:y>
    </cdr:from>
    <cdr:to>
      <cdr:x>0.86866</cdr:x>
      <cdr:y>0.10307</cdr:y>
    </cdr:to>
    <cdr:sp macro="" textlink="">
      <cdr:nvSpPr>
        <cdr:cNvPr id="5" name="TextBox 4"/>
        <cdr:cNvSpPr txBox="1"/>
      </cdr:nvSpPr>
      <cdr:spPr>
        <a:xfrm xmlns:a="http://schemas.openxmlformats.org/drawingml/2006/main">
          <a:off x="561975" y="17718"/>
          <a:ext cx="30289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7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27082" name="Chart 1">
          <a:extLst>
            <a:ext uri="{FF2B5EF4-FFF2-40B4-BE49-F238E27FC236}">
              <a16:creationId xmlns:a16="http://schemas.microsoft.com/office/drawing/2014/main" id="{00000000-0008-0000-3B00-00006A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7083" name="Chart 3">
          <a:extLst>
            <a:ext uri="{FF2B5EF4-FFF2-40B4-BE49-F238E27FC236}">
              <a16:creationId xmlns:a16="http://schemas.microsoft.com/office/drawing/2014/main" id="{00000000-0008-0000-3B00-00006B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27084" name="Chart 4">
          <a:extLst>
            <a:ext uri="{FF2B5EF4-FFF2-40B4-BE49-F238E27FC236}">
              <a16:creationId xmlns:a16="http://schemas.microsoft.com/office/drawing/2014/main" id="{00000000-0008-0000-3B00-00006C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9D7726A-F658-4D20-978A-A35142E302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D0827D9-1B91-432E-A718-36A262E21C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7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4" name="Chart 4">
          <a:extLst>
            <a:ext uri="{FF2B5EF4-FFF2-40B4-BE49-F238E27FC236}">
              <a16:creationId xmlns:a16="http://schemas.microsoft.com/office/drawing/2014/main" id="{00000000-0008-0000-3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2E96241-DC75-46F9-852F-A4B522B09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France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F68EE2-2906-4AA2-A919-0F927F8E75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France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7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66</xdr:row>
      <xdr:rowOff>0</xdr:rowOff>
    </xdr:to>
    <xdr:graphicFrame macro="">
      <xdr:nvGraphicFramePr>
        <xdr:cNvPr id="4" name="Chart 4">
          <a:extLst>
            <a:ext uri="{FF2B5EF4-FFF2-40B4-BE49-F238E27FC236}">
              <a16:creationId xmlns:a16="http://schemas.microsoft.com/office/drawing/2014/main" id="{00000000-0008-0000-3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0586" name="Chart 1">
          <a:extLst>
            <a:ext uri="{FF2B5EF4-FFF2-40B4-BE49-F238E27FC236}">
              <a16:creationId xmlns:a16="http://schemas.microsoft.com/office/drawing/2014/main" id="{00000000-0008-0000-0D00-00006A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0587" name="Chart 3">
          <a:extLst>
            <a:ext uri="{FF2B5EF4-FFF2-40B4-BE49-F238E27FC236}">
              <a16:creationId xmlns:a16="http://schemas.microsoft.com/office/drawing/2014/main" id="{00000000-0008-0000-0D00-00006B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0588" name="Chart 4">
          <a:extLst>
            <a:ext uri="{FF2B5EF4-FFF2-40B4-BE49-F238E27FC236}">
              <a16:creationId xmlns:a16="http://schemas.microsoft.com/office/drawing/2014/main" id="{00000000-0008-0000-0D00-00006C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A83FB00-6B7D-4630-98D0-96E20DE301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1EEAA2E-0274-4A10-BCBD-3C223CA82C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8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1178" name="Chart 1">
          <a:extLst>
            <a:ext uri="{FF2B5EF4-FFF2-40B4-BE49-F238E27FC236}">
              <a16:creationId xmlns:a16="http://schemas.microsoft.com/office/drawing/2014/main" id="{00000000-0008-0000-3E00-00006A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1179" name="Chart 3">
          <a:extLst>
            <a:ext uri="{FF2B5EF4-FFF2-40B4-BE49-F238E27FC236}">
              <a16:creationId xmlns:a16="http://schemas.microsoft.com/office/drawing/2014/main" id="{00000000-0008-0000-3E00-00006B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131180" name="Chart 4">
          <a:extLst>
            <a:ext uri="{FF2B5EF4-FFF2-40B4-BE49-F238E27FC236}">
              <a16:creationId xmlns:a16="http://schemas.microsoft.com/office/drawing/2014/main" id="{00000000-0008-0000-3E00-00006C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p>
      </cdr:txBody>
    </cdr:sp>
  </cdr:relSizeAnchor>
  <cdr:relSizeAnchor xmlns:cdr="http://schemas.openxmlformats.org/drawingml/2006/chartDrawing">
    <cdr:from>
      <cdr:x>0.26728</cdr:x>
      <cdr:y>0.05199</cdr:y>
    </cdr:from>
    <cdr:to>
      <cdr:x>0.73963</cdr:x>
      <cdr:y>0.14067</cdr:y>
    </cdr:to>
    <cdr:sp macro="" textlink="'Table 5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F4B876-67A8-4821-8AD0-74EA1A93FC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States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5A5B45C-6735-4D2D-96EB-507F72990F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8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35274" name="Chart 1">
          <a:extLst>
            <a:ext uri="{FF2B5EF4-FFF2-40B4-BE49-F238E27FC236}">
              <a16:creationId xmlns:a16="http://schemas.microsoft.com/office/drawing/2014/main" id="{00000000-0008-0000-3F00-00006A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5275" name="Chart 3">
          <a:extLst>
            <a:ext uri="{FF2B5EF4-FFF2-40B4-BE49-F238E27FC236}">
              <a16:creationId xmlns:a16="http://schemas.microsoft.com/office/drawing/2014/main" id="{00000000-0008-0000-3F00-00006B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35276" name="Chart 4">
          <a:extLst>
            <a:ext uri="{FF2B5EF4-FFF2-40B4-BE49-F238E27FC236}">
              <a16:creationId xmlns:a16="http://schemas.microsoft.com/office/drawing/2014/main" id="{00000000-0008-0000-3F00-00006C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71C659-3E34-47C1-BA9F-002664440E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4F69246-96B7-4A26-A88E-8ECD5E0CF0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9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9370" name="Chart 1">
          <a:extLst>
            <a:ext uri="{FF2B5EF4-FFF2-40B4-BE49-F238E27FC236}">
              <a16:creationId xmlns:a16="http://schemas.microsoft.com/office/drawing/2014/main" id="{00000000-0008-0000-4200-00006A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9371" name="Chart 3">
          <a:extLst>
            <a:ext uri="{FF2B5EF4-FFF2-40B4-BE49-F238E27FC236}">
              <a16:creationId xmlns:a16="http://schemas.microsoft.com/office/drawing/2014/main" id="{00000000-0008-0000-4200-00006B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39372" name="Chart 4">
          <a:extLst>
            <a:ext uri="{FF2B5EF4-FFF2-40B4-BE49-F238E27FC236}">
              <a16:creationId xmlns:a16="http://schemas.microsoft.com/office/drawing/2014/main" id="{00000000-0008-0000-4200-00006C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p>
      </cdr:txBody>
    </cdr:sp>
  </cdr:relSizeAnchor>
  <cdr:relSizeAnchor xmlns:cdr="http://schemas.openxmlformats.org/drawingml/2006/chartDrawing">
    <cdr:from>
      <cdr:x>0.26728</cdr:x>
      <cdr:y>0.05199</cdr:y>
    </cdr:from>
    <cdr:to>
      <cdr:x>0.73963</cdr:x>
      <cdr:y>0.14067</cdr:y>
    </cdr:to>
    <cdr:sp macro="" textlink="'Table 6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87B8AEA6-95A5-4DF4-A088-422242951B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Canada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6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41C8C2D-4476-4932-A782-D04F2B1313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6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19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43466" name="Chart 1">
          <a:extLst>
            <a:ext uri="{FF2B5EF4-FFF2-40B4-BE49-F238E27FC236}">
              <a16:creationId xmlns:a16="http://schemas.microsoft.com/office/drawing/2014/main" id="{00000000-0008-0000-4300-00006A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43467" name="Chart 3">
          <a:extLst>
            <a:ext uri="{FF2B5EF4-FFF2-40B4-BE49-F238E27FC236}">
              <a16:creationId xmlns:a16="http://schemas.microsoft.com/office/drawing/2014/main" id="{00000000-0008-0000-4300-00006B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43468" name="Chart 4">
          <a:extLst>
            <a:ext uri="{FF2B5EF4-FFF2-40B4-BE49-F238E27FC236}">
              <a16:creationId xmlns:a16="http://schemas.microsoft.com/office/drawing/2014/main" id="{00000000-0008-0000-4300-00006C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6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81885DA-03D7-49DA-A816-C6DA34FFD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6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1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367359-CDE5-4833-9DF1-A68C9446F9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6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9525</xdr:colOff>
      <xdr:row>6</xdr:row>
      <xdr:rowOff>152400</xdr:rowOff>
    </xdr:from>
    <xdr:to>
      <xdr:col>1</xdr:col>
      <xdr:colOff>123825</xdr:colOff>
      <xdr:row>8</xdr:row>
      <xdr:rowOff>1</xdr:rowOff>
    </xdr:to>
    <xdr:pic>
      <xdr:nvPicPr>
        <xdr:cNvPr id="4" name="Picture 1" descr="W159295_CClogoPRINT">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525" y="1362075"/>
          <a:ext cx="723900" cy="26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C1A960C-6A8E-4937-B3DF-A7F0844D37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A26F697-2F30-443B-9399-1D47474506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0.14055</cdr:x>
      <cdr:y>0.00602</cdr:y>
    </cdr:from>
    <cdr:to>
      <cdr:x>0.86406</cdr:x>
      <cdr:y>0.10307</cdr:y>
    </cdr:to>
    <cdr:sp macro="" textlink="">
      <cdr:nvSpPr>
        <cdr:cNvPr id="5" name="TextBox 4"/>
        <cdr:cNvSpPr txBox="1"/>
      </cdr:nvSpPr>
      <cdr:spPr>
        <a:xfrm xmlns:a="http://schemas.openxmlformats.org/drawingml/2006/main">
          <a:off x="581025" y="17718"/>
          <a:ext cx="29908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4682" name="Chart 1">
          <a:extLst>
            <a:ext uri="{FF2B5EF4-FFF2-40B4-BE49-F238E27FC236}">
              <a16:creationId xmlns:a16="http://schemas.microsoft.com/office/drawing/2014/main" id="{00000000-0008-0000-1000-00006A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4683" name="Chart 3">
          <a:extLst>
            <a:ext uri="{FF2B5EF4-FFF2-40B4-BE49-F238E27FC236}">
              <a16:creationId xmlns:a16="http://schemas.microsoft.com/office/drawing/2014/main" id="{00000000-0008-0000-1000-00006B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114300</xdr:rowOff>
    </xdr:to>
    <xdr:graphicFrame macro="">
      <xdr:nvGraphicFramePr>
        <xdr:cNvPr id="24684" name="Chart 4">
          <a:extLst>
            <a:ext uri="{FF2B5EF4-FFF2-40B4-BE49-F238E27FC236}">
              <a16:creationId xmlns:a16="http://schemas.microsoft.com/office/drawing/2014/main" id="{00000000-0008-0000-1000-00006C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7A648E9-8F08-4C2E-9D92-74D52F4F4B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New South Wales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BD5135A-8136-4E83-8A07-232B8C7C4A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New South Wales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8778" name="Chart 1">
          <a:extLst>
            <a:ext uri="{FF2B5EF4-FFF2-40B4-BE49-F238E27FC236}">
              <a16:creationId xmlns:a16="http://schemas.microsoft.com/office/drawing/2014/main" id="{00000000-0008-0000-1100-00006A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8779" name="Chart 3">
          <a:extLst>
            <a:ext uri="{FF2B5EF4-FFF2-40B4-BE49-F238E27FC236}">
              <a16:creationId xmlns:a16="http://schemas.microsoft.com/office/drawing/2014/main" id="{00000000-0008-0000-1100-00006B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8780" name="Chart 4">
          <a:extLst>
            <a:ext uri="{FF2B5EF4-FFF2-40B4-BE49-F238E27FC236}">
              <a16:creationId xmlns:a16="http://schemas.microsoft.com/office/drawing/2014/main" id="{00000000-0008-0000-1100-00006C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8627551-67D5-4AE2-B0D4-A12670A116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6A9DD88-0B3C-40E0-8450-FF8C15E3C2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247650</xdr:colOff>
      <xdr:row>1</xdr:row>
      <xdr:rowOff>0</xdr:rowOff>
    </xdr:from>
    <xdr:to>
      <xdr:col>15</xdr:col>
      <xdr:colOff>390525</xdr:colOff>
      <xdr:row>22</xdr:row>
      <xdr:rowOff>38100</xdr:rowOff>
    </xdr:to>
    <xdr:graphicFrame macro="">
      <xdr:nvGraphicFramePr>
        <xdr:cNvPr id="5191" name="Chart 1">
          <a:extLst>
            <a:ext uri="{FF2B5EF4-FFF2-40B4-BE49-F238E27FC236}">
              <a16:creationId xmlns:a16="http://schemas.microsoft.com/office/drawing/2014/main" id="{00000000-0008-0000-0700-000047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24</xdr:row>
      <xdr:rowOff>9525</xdr:rowOff>
    </xdr:from>
    <xdr:to>
      <xdr:col>15</xdr:col>
      <xdr:colOff>400050</xdr:colOff>
      <xdr:row>43</xdr:row>
      <xdr:rowOff>9525</xdr:rowOff>
    </xdr:to>
    <xdr:graphicFrame macro="">
      <xdr:nvGraphicFramePr>
        <xdr:cNvPr id="5192" name="Chart 2">
          <a:extLst>
            <a:ext uri="{FF2B5EF4-FFF2-40B4-BE49-F238E27FC236}">
              <a16:creationId xmlns:a16="http://schemas.microsoft.com/office/drawing/2014/main" id="{00000000-0008-0000-0700-000048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32874" name="Chart 1">
          <a:extLst>
            <a:ext uri="{FF2B5EF4-FFF2-40B4-BE49-F238E27FC236}">
              <a16:creationId xmlns:a16="http://schemas.microsoft.com/office/drawing/2014/main" id="{00000000-0008-0000-1200-00006A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2875" name="Chart 3">
          <a:extLst>
            <a:ext uri="{FF2B5EF4-FFF2-40B4-BE49-F238E27FC236}">
              <a16:creationId xmlns:a16="http://schemas.microsoft.com/office/drawing/2014/main" id="{00000000-0008-0000-1200-00006B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32876" name="Chart 4">
          <a:extLst>
            <a:ext uri="{FF2B5EF4-FFF2-40B4-BE49-F238E27FC236}">
              <a16:creationId xmlns:a16="http://schemas.microsoft.com/office/drawing/2014/main" id="{00000000-0008-0000-1200-00006C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C0D020-9F65-4F80-959E-D769FB4A4C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Queensland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BD261DC-C0F1-4D38-A7C5-68F3AB9707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Queensland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36970" name="Chart 1">
          <a:extLst>
            <a:ext uri="{FF2B5EF4-FFF2-40B4-BE49-F238E27FC236}">
              <a16:creationId xmlns:a16="http://schemas.microsoft.com/office/drawing/2014/main" id="{00000000-0008-0000-1300-00006A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6971" name="Chart 3">
          <a:extLst>
            <a:ext uri="{FF2B5EF4-FFF2-40B4-BE49-F238E27FC236}">
              <a16:creationId xmlns:a16="http://schemas.microsoft.com/office/drawing/2014/main" id="{00000000-0008-0000-1300-00006B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142875</xdr:rowOff>
    </xdr:to>
    <xdr:graphicFrame macro="">
      <xdr:nvGraphicFramePr>
        <xdr:cNvPr id="36972" name="Chart 4">
          <a:extLst>
            <a:ext uri="{FF2B5EF4-FFF2-40B4-BE49-F238E27FC236}">
              <a16:creationId xmlns:a16="http://schemas.microsoft.com/office/drawing/2014/main" id="{00000000-0008-0000-1300-00006C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720DDB-A514-4E19-AC47-F5D8AA6DBF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87836EC-6151-43F4-858A-6074F50C9D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1066" name="Chart 1">
          <a:extLst>
            <a:ext uri="{FF2B5EF4-FFF2-40B4-BE49-F238E27FC236}">
              <a16:creationId xmlns:a16="http://schemas.microsoft.com/office/drawing/2014/main" id="{00000000-0008-0000-1400-00006A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1067" name="Chart 3">
          <a:extLst>
            <a:ext uri="{FF2B5EF4-FFF2-40B4-BE49-F238E27FC236}">
              <a16:creationId xmlns:a16="http://schemas.microsoft.com/office/drawing/2014/main" id="{00000000-0008-0000-1400-00006B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0</xdr:rowOff>
    </xdr:to>
    <xdr:graphicFrame macro="">
      <xdr:nvGraphicFramePr>
        <xdr:cNvPr id="41068" name="Chart 4">
          <a:extLst>
            <a:ext uri="{FF2B5EF4-FFF2-40B4-BE49-F238E27FC236}">
              <a16:creationId xmlns:a16="http://schemas.microsoft.com/office/drawing/2014/main" id="{00000000-0008-0000-1400-00006C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0.07153</cdr:x>
      <cdr:y>0.06872</cdr:y>
    </cdr:from>
    <cdr:to>
      <cdr:x>0.20737</cdr:x>
      <cdr:y>0.14815</cdr:y>
    </cdr:to>
    <cdr:sp macro="" textlink="">
      <cdr:nvSpPr>
        <cdr:cNvPr id="4" name="TextBox 3"/>
        <cdr:cNvSpPr txBox="1"/>
      </cdr:nvSpPr>
      <cdr:spPr>
        <a:xfrm xmlns:a="http://schemas.openxmlformats.org/drawingml/2006/main">
          <a:off x="295694" y="212076"/>
          <a:ext cx="561556" cy="245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0.45852</cdr:x>
      <cdr:y>0.81807</cdr:y>
    </cdr:from>
    <cdr:to>
      <cdr:x>0.8318</cdr:x>
      <cdr:y>0.88725</cdr:y>
    </cdr:to>
    <cdr:sp macro="" textlink="">
      <cdr:nvSpPr>
        <cdr:cNvPr id="6" name="TextBox 5"/>
        <cdr:cNvSpPr txBox="1"/>
      </cdr:nvSpPr>
      <cdr:spPr>
        <a:xfrm xmlns:a="http://schemas.openxmlformats.org/drawingml/2006/main">
          <a:off x="1895470" y="2524631"/>
          <a:ext cx="1543084" cy="213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Month</a:t>
          </a:r>
        </a:p>
      </cdr:txBody>
    </cdr:sp>
  </cdr:relSizeAnchor>
  <cdr:relSizeAnchor xmlns:cdr="http://schemas.openxmlformats.org/drawingml/2006/chartDrawing">
    <cdr:from>
      <cdr:x>0.06221</cdr:x>
      <cdr:y>0.00943</cdr:y>
    </cdr:from>
    <cdr:to>
      <cdr:x>0.947</cdr:x>
      <cdr:y>0.09265</cdr:y>
    </cdr:to>
    <cdr:sp macro="" textlink="">
      <cdr:nvSpPr>
        <cdr:cNvPr id="9" name="TextBox 8"/>
        <cdr:cNvSpPr txBox="1"/>
      </cdr:nvSpPr>
      <cdr:spPr>
        <a:xfrm xmlns:a="http://schemas.openxmlformats.org/drawingml/2006/main">
          <a:off x="257167" y="28114"/>
          <a:ext cx="3657589" cy="248111"/>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NZ" sz="1100" b="1">
              <a:latin typeface="Arial" pitchFamily="34" charset="0"/>
              <a:cs typeface="Arial" pitchFamily="34" charset="0"/>
            </a:rPr>
            <a:t>Monthly visitor arrivals</a:t>
          </a:r>
        </a:p>
      </cdr:txBody>
    </cdr:sp>
  </cdr:relSizeAnchor>
</c:userShapes>
</file>

<file path=xl/drawings/drawing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88AD875-1AEA-42DF-AF31-91AD11BA1E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Victoria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EDDA491-50EA-45AD-A9B6-807201BF69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Victoria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4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45162" name="Chart 1">
          <a:extLst>
            <a:ext uri="{FF2B5EF4-FFF2-40B4-BE49-F238E27FC236}">
              <a16:creationId xmlns:a16="http://schemas.microsoft.com/office/drawing/2014/main" id="{00000000-0008-0000-1500-00006A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5163" name="Chart 3">
          <a:extLst>
            <a:ext uri="{FF2B5EF4-FFF2-40B4-BE49-F238E27FC236}">
              <a16:creationId xmlns:a16="http://schemas.microsoft.com/office/drawing/2014/main" id="{00000000-0008-0000-1500-00006B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45164" name="Chart 4">
          <a:extLst>
            <a:ext uri="{FF2B5EF4-FFF2-40B4-BE49-F238E27FC236}">
              <a16:creationId xmlns:a16="http://schemas.microsoft.com/office/drawing/2014/main" id="{00000000-0008-0000-1500-00006C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6895E12-B049-4BA7-B2D1-D71671C46B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BA87C8-CBAD-4E25-ABE1-F951669D1C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9258" name="Chart 1">
          <a:extLst>
            <a:ext uri="{FF2B5EF4-FFF2-40B4-BE49-F238E27FC236}">
              <a16:creationId xmlns:a16="http://schemas.microsoft.com/office/drawing/2014/main" id="{00000000-0008-0000-1600-00006A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9259" name="Chart 3">
          <a:extLst>
            <a:ext uri="{FF2B5EF4-FFF2-40B4-BE49-F238E27FC236}">
              <a16:creationId xmlns:a16="http://schemas.microsoft.com/office/drawing/2014/main" id="{00000000-0008-0000-1600-00006B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9260" name="Chart 4">
          <a:extLst>
            <a:ext uri="{FF2B5EF4-FFF2-40B4-BE49-F238E27FC236}">
              <a16:creationId xmlns:a16="http://schemas.microsoft.com/office/drawing/2014/main" id="{00000000-0008-0000-1600-00006C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DD6A9CA-9226-4844-8D20-8780695CC1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Western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B7AFCA-364F-441C-B4CF-DCB74B0DA9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Western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0.06922</cdr:x>
      <cdr:y>0.06511</cdr:y>
    </cdr:from>
    <cdr:to>
      <cdr:x>0.23271</cdr:x>
      <cdr:y>0.12122</cdr:y>
    </cdr:to>
    <cdr:sp macro="" textlink="">
      <cdr:nvSpPr>
        <cdr:cNvPr id="4" name="TextBox 3"/>
        <cdr:cNvSpPr txBox="1"/>
      </cdr:nvSpPr>
      <cdr:spPr>
        <a:xfrm xmlns:a="http://schemas.openxmlformats.org/drawingml/2006/main">
          <a:off x="286145" y="189141"/>
          <a:ext cx="675843" cy="1630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Million</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555" y="2731544"/>
          <a:ext cx="2003032" cy="173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Annual visitor</a:t>
          </a:r>
          <a:r>
            <a:rPr lang="en-NZ" sz="1100" b="1" baseline="0">
              <a:latin typeface="Arial" pitchFamily="34" charset="0"/>
              <a:cs typeface="Arial" pitchFamily="34" charset="0"/>
            </a:rPr>
            <a:t> arrivals</a:t>
          </a:r>
          <a:endParaRPr lang="en-NZ" sz="1100" b="1">
            <a:latin typeface="Arial" pitchFamily="34" charset="0"/>
            <a:cs typeface="Arial" pitchFamily="34" charset="0"/>
          </a:endParaRPr>
        </a:p>
      </cdr:txBody>
    </cdr:sp>
  </cdr:relSizeAnchor>
  <cdr:relSizeAnchor xmlns:cdr="http://schemas.openxmlformats.org/drawingml/2006/chartDrawing">
    <cdr:from>
      <cdr:x>0.19124</cdr:x>
      <cdr:y>0.86885</cdr:y>
    </cdr:from>
    <cdr:to>
      <cdr:x>0.86405</cdr:x>
      <cdr:y>0.94426</cdr:y>
    </cdr:to>
    <cdr:sp macro="" textlink="'Tables 1&amp;2'!$A$29">
      <cdr:nvSpPr>
        <cdr:cNvPr id="7" name="TextBox 6"/>
        <cdr:cNvSpPr txBox="1"/>
      </cdr:nvSpPr>
      <cdr:spPr>
        <a:xfrm xmlns:a="http://schemas.openxmlformats.org/drawingml/2006/main">
          <a:off x="790561" y="2524118"/>
          <a:ext cx="2781296"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F5DEF06B-E83A-4D90-B33D-E74FD0E42ED2}" type="TxLink">
            <a:rPr lang="en-NZ" sz="800" b="0">
              <a:latin typeface="Arial" pitchFamily="34" charset="0"/>
              <a:cs typeface="Arial" pitchFamily="34" charset="0"/>
            </a:rPr>
            <a:pPr algn="ctr"/>
            <a:t>Year ended May</a:t>
          </a:fld>
          <a:endParaRPr lang="en-NZ" sz="800" b="0">
            <a:latin typeface="Arial" pitchFamily="34" charset="0"/>
            <a:cs typeface="Arial" pitchFamily="34" charset="0"/>
          </a:endParaRPr>
        </a:p>
      </cdr:txBody>
    </cdr:sp>
  </cdr:relSizeAnchor>
</c:userShapes>
</file>

<file path=xl/drawings/drawing5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53354" name="Chart 1">
          <a:extLst>
            <a:ext uri="{FF2B5EF4-FFF2-40B4-BE49-F238E27FC236}">
              <a16:creationId xmlns:a16="http://schemas.microsoft.com/office/drawing/2014/main" id="{00000000-0008-0000-1700-00006A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3355" name="Chart 3">
          <a:extLst>
            <a:ext uri="{FF2B5EF4-FFF2-40B4-BE49-F238E27FC236}">
              <a16:creationId xmlns:a16="http://schemas.microsoft.com/office/drawing/2014/main" id="{00000000-0008-0000-1700-00006B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53356" name="Chart 4">
          <a:extLst>
            <a:ext uri="{FF2B5EF4-FFF2-40B4-BE49-F238E27FC236}">
              <a16:creationId xmlns:a16="http://schemas.microsoft.com/office/drawing/2014/main" id="{00000000-0008-0000-1700-00006C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FBEE4B7-4301-4D0C-8F49-46B1B426BF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06F0CB5-AF2A-4316-A23F-B9CC58A3FC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4A2CCE3-361F-4DAD-A236-52C771A0E2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South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793513D-6E7C-4D60-B301-27CD36947C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South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8298" name="Chart 1">
          <a:extLst>
            <a:ext uri="{FF2B5EF4-FFF2-40B4-BE49-F238E27FC236}">
              <a16:creationId xmlns:a16="http://schemas.microsoft.com/office/drawing/2014/main" id="{00000000-0008-0000-0A00-00006A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19050</xdr:rowOff>
    </xdr:from>
    <xdr:to>
      <xdr:col>18</xdr:col>
      <xdr:colOff>0</xdr:colOff>
      <xdr:row>46</xdr:row>
      <xdr:rowOff>104775</xdr:rowOff>
    </xdr:to>
    <xdr:graphicFrame macro="">
      <xdr:nvGraphicFramePr>
        <xdr:cNvPr id="8299" name="Chart 3">
          <a:extLst>
            <a:ext uri="{FF2B5EF4-FFF2-40B4-BE49-F238E27FC236}">
              <a16:creationId xmlns:a16="http://schemas.microsoft.com/office/drawing/2014/main" id="{00000000-0008-0000-0A00-00006B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47</xdr:row>
      <xdr:rowOff>9525</xdr:rowOff>
    </xdr:from>
    <xdr:to>
      <xdr:col>18</xdr:col>
      <xdr:colOff>0</xdr:colOff>
      <xdr:row>67</xdr:row>
      <xdr:rowOff>66675</xdr:rowOff>
    </xdr:to>
    <xdr:graphicFrame macro="">
      <xdr:nvGraphicFramePr>
        <xdr:cNvPr id="8300" name="Chart 4">
          <a:extLst>
            <a:ext uri="{FF2B5EF4-FFF2-40B4-BE49-F238E27FC236}">
              <a16:creationId xmlns:a16="http://schemas.microsoft.com/office/drawing/2014/main" id="{00000000-0008-0000-0A00-00006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B9F9E48-36A8-4BA5-A276-89FE1B34CF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328D6907-6038-4B63-B4AD-9F2D0D23B2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57450" name="Chart 1">
          <a:extLst>
            <a:ext uri="{FF2B5EF4-FFF2-40B4-BE49-F238E27FC236}">
              <a16:creationId xmlns:a16="http://schemas.microsoft.com/office/drawing/2014/main" id="{00000000-0008-0000-1A00-00006A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7451" name="Chart 3">
          <a:extLst>
            <a:ext uri="{FF2B5EF4-FFF2-40B4-BE49-F238E27FC236}">
              <a16:creationId xmlns:a16="http://schemas.microsoft.com/office/drawing/2014/main" id="{00000000-0008-0000-1A00-00006B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57452" name="Chart 4">
          <a:extLst>
            <a:ext uri="{FF2B5EF4-FFF2-40B4-BE49-F238E27FC236}">
              <a16:creationId xmlns:a16="http://schemas.microsoft.com/office/drawing/2014/main" id="{00000000-0008-0000-1A00-00006C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2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CAF97B0-21FC-4712-AAE5-8D17B12E5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China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2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786FBF32-9C2D-4A2E-A04B-84179214E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China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2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6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1546" name="Chart 1">
          <a:extLst>
            <a:ext uri="{FF2B5EF4-FFF2-40B4-BE49-F238E27FC236}">
              <a16:creationId xmlns:a16="http://schemas.microsoft.com/office/drawing/2014/main" id="{00000000-0008-0000-1B00-00006A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1547" name="Chart 3">
          <a:extLst>
            <a:ext uri="{FF2B5EF4-FFF2-40B4-BE49-F238E27FC236}">
              <a16:creationId xmlns:a16="http://schemas.microsoft.com/office/drawing/2014/main" id="{00000000-0008-0000-1B00-00006B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133350</xdr:rowOff>
    </xdr:to>
    <xdr:graphicFrame macro="">
      <xdr:nvGraphicFramePr>
        <xdr:cNvPr id="61548" name="Chart 4">
          <a:extLst>
            <a:ext uri="{FF2B5EF4-FFF2-40B4-BE49-F238E27FC236}">
              <a16:creationId xmlns:a16="http://schemas.microsoft.com/office/drawing/2014/main" id="{00000000-0008-0000-1B00-00006C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2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B3CE3A5-1EB7-43F6-96F5-40A039E437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2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EE08AAA-3E34-4F19-B524-3771288548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2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a:t>
          </a:r>
          <a:r>
            <a:rPr lang="en-NZ" sz="800" b="1">
              <a:latin typeface="Arial" pitchFamily="34" charset="0"/>
              <a:cs typeface="Arial" pitchFamily="34" charset="0"/>
            </a:rPr>
            <a:t> </a:t>
          </a:r>
          <a:r>
            <a:rPr lang="en-NZ" sz="800" b="0">
              <a:latin typeface="Arial" pitchFamily="34" charset="0"/>
              <a:cs typeface="Arial" pitchFamily="34" charset="0"/>
            </a:rPr>
            <a:t>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FC3E030-34A6-40BD-9014-DD2E568558F5}"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7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77A8A92-AB03-42EF-9A02-36A4801336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Shanghai</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E607FA3-57B0-4577-841B-61E95E876A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Shanghai</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7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119E0C3-6C09-4AB8-A788-07B113D18F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br>
            <a:rPr lang="en-NZ" sz="800" b="0">
              <a:latin typeface="Arial" pitchFamily="34" charset="0"/>
              <a:cs typeface="Arial" pitchFamily="34" charset="0"/>
            </a:rPr>
          </a:br>
          <a:endParaRPr lang="en-NZ" sz="800" b="0">
            <a:latin typeface="Arial" pitchFamily="34" charset="0"/>
            <a:cs typeface="Arial" pitchFamily="34" charset="0"/>
          </a:endParaRP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393B4A6-2BF9-4A1B-95B5-C88DF0075D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7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6A20508-2497-447F-846D-55FC102EB3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C5A42482-BF22-4C43-9D4D-4B174A9CE5FA}"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6A6BD60-0C65-4524-8CB4-732CF1C87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Guangdong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39C4971-3BF1-43DC-8B93-C52BF6795D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Guangdong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8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F2FD5EB-4DAD-4280-8FA5-886B54A000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CFBFC8E-0231-48BF-8517-609D1D89D9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8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42B0614-CB5F-4826-A96C-A545132974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Beijing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06E5D29-B3D5-4B57-861A-20898A2F02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Beijing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6A081A9-E507-49B3-AEAE-06A8095CC4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0.216</cdr:x>
      <cdr:y>0.00602</cdr:y>
    </cdr:from>
    <cdr:to>
      <cdr:x>0.78445</cdr:x>
      <cdr:y>0.10307</cdr:y>
    </cdr:to>
    <cdr:sp macro="" textlink="">
      <cdr:nvSpPr>
        <cdr:cNvPr id="5" name="TextBox 4"/>
        <cdr:cNvSpPr txBox="1"/>
      </cdr:nvSpPr>
      <cdr:spPr>
        <a:xfrm xmlns:a="http://schemas.openxmlformats.org/drawingml/2006/main">
          <a:off x="892920" y="17729"/>
          <a:ext cx="2349887"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264D4EE-63D0-439C-9200-7E707DE6DBA6}"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9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478D42B-C4E1-4BDB-84A1-C845FCFE29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A4FADEB-F942-4E60-A5E6-D958682CF4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drawings/drawing9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65642" name="Chart 1">
          <a:extLst>
            <a:ext uri="{FF2B5EF4-FFF2-40B4-BE49-F238E27FC236}">
              <a16:creationId xmlns:a16="http://schemas.microsoft.com/office/drawing/2014/main" id="{00000000-0008-0000-2400-00006A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5643" name="Chart 3">
          <a:extLst>
            <a:ext uri="{FF2B5EF4-FFF2-40B4-BE49-F238E27FC236}">
              <a16:creationId xmlns:a16="http://schemas.microsoft.com/office/drawing/2014/main" id="{00000000-0008-0000-2400-00006B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65644" name="Chart 4">
          <a:extLst>
            <a:ext uri="{FF2B5EF4-FFF2-40B4-BE49-F238E27FC236}">
              <a16:creationId xmlns:a16="http://schemas.microsoft.com/office/drawing/2014/main" id="{00000000-0008-0000-2400-00006C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AECB52E-E107-463E-AE6A-EFEEA2F4D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Japan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6FE126-4BBB-4D2F-807F-D34185D675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Japan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May month 2019–23</a:t>
          </a:fld>
          <a:endParaRPr lang="en-NZ" sz="1000">
            <a:latin typeface="Arial" pitchFamily="34" charset="0"/>
            <a:cs typeface="Arial" pitchFamily="34" charset="0"/>
          </a:endParaRPr>
        </a:p>
      </cdr:txBody>
    </cdr:sp>
  </cdr:relSizeAnchor>
</c:userShapes>
</file>

<file path=xl/drawings/drawing9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9738" name="Chart 1">
          <a:extLst>
            <a:ext uri="{FF2B5EF4-FFF2-40B4-BE49-F238E27FC236}">
              <a16:creationId xmlns:a16="http://schemas.microsoft.com/office/drawing/2014/main" id="{00000000-0008-0000-2500-00006A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9739" name="Chart 3">
          <a:extLst>
            <a:ext uri="{FF2B5EF4-FFF2-40B4-BE49-F238E27FC236}">
              <a16:creationId xmlns:a16="http://schemas.microsoft.com/office/drawing/2014/main" id="{00000000-0008-0000-2500-00006B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69740" name="Chart 4">
          <a:extLst>
            <a:ext uri="{FF2B5EF4-FFF2-40B4-BE49-F238E27FC236}">
              <a16:creationId xmlns:a16="http://schemas.microsoft.com/office/drawing/2014/main" id="{00000000-0008-0000-2500-00006C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May 2019–23</a:t>
          </a:fld>
          <a:endParaRPr lang="en-NZ" sz="1000">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Stats NZ single hue 1">
      <a:dk1>
        <a:sysClr val="windowText" lastClr="000000"/>
      </a:dk1>
      <a:lt1>
        <a:sysClr val="window" lastClr="FFFFFF"/>
      </a:lt1>
      <a:dk2>
        <a:srgbClr val="000000"/>
      </a:dk2>
      <a:lt2>
        <a:srgbClr val="FFFFFF"/>
      </a:lt2>
      <a:accent1>
        <a:srgbClr val="ABC4DE"/>
      </a:accent1>
      <a:accent2>
        <a:srgbClr val="80A6CF"/>
      </a:accent2>
      <a:accent3>
        <a:srgbClr val="548ABF"/>
      </a:accent3>
      <a:accent4>
        <a:srgbClr val="2B6BAD"/>
      </a:accent4>
      <a:accent5>
        <a:srgbClr val="004F9E"/>
      </a:accent5>
      <a:accent6>
        <a:srgbClr val="11163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7" Type="http://schemas.openxmlformats.org/officeDocument/2006/relationships/drawing" Target="../drawings/drawing2.xml"/><Relationship Id="rId2" Type="http://schemas.openxmlformats.org/officeDocument/2006/relationships/hyperlink" Target="http://www.stats.govt.nz/" TargetMode="External"/><Relationship Id="rId1" Type="http://schemas.openxmlformats.org/officeDocument/2006/relationships/hyperlink" Target="mailto:info@stats.govt.nz" TargetMode="External"/><Relationship Id="rId6" Type="http://schemas.openxmlformats.org/officeDocument/2006/relationships/printerSettings" Target="../printerSettings/printerSettings2.bin"/><Relationship Id="rId5" Type="http://schemas.openxmlformats.org/officeDocument/2006/relationships/hyperlink" Target="http://www.stats.govt.nz/" TargetMode="External"/><Relationship Id="rId4" Type="http://schemas.openxmlformats.org/officeDocument/2006/relationships/hyperlink" Target="http://www.stats.govt.nz/about_us/about-this-site/copyright-terms-of-use.aspx"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hyperlink" Target="http://www.stats.govt.nz/infoshare/" TargetMode="External"/><Relationship Id="rId2" Type="http://schemas.openxmlformats.org/officeDocument/2006/relationships/hyperlink" Target="https://www.stats.govt.nz/indicators/international-travel-provisional" TargetMode="External"/><Relationship Id="rId1" Type="http://schemas.openxmlformats.org/officeDocument/2006/relationships/hyperlink" Target="https://www.stats.govt.nz/information-releases?filters=International%20travel" TargetMode="External"/><Relationship Id="rId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90.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94.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2.7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R58"/>
  <sheetViews>
    <sheetView zoomScaleNormal="100" workbookViewId="0"/>
  </sheetViews>
  <sheetFormatPr defaultRowHeight="12.75"/>
  <cols>
    <col min="1" max="1" width="1.7109375" customWidth="1"/>
    <col min="2" max="2" width="21.7109375" customWidth="1"/>
    <col min="9" max="9" width="6.85546875" style="85" customWidth="1"/>
    <col min="10" max="10" width="3" customWidth="1"/>
  </cols>
  <sheetData>
    <row r="1" spans="1:10" ht="11.25" customHeight="1">
      <c r="A1" s="67" t="s">
        <v>243</v>
      </c>
    </row>
    <row r="2" spans="1:10" ht="11.25" customHeight="1">
      <c r="C2" s="109"/>
      <c r="D2" s="109"/>
      <c r="E2" s="109"/>
      <c r="F2" s="109"/>
      <c r="G2" s="109"/>
      <c r="H2" s="109"/>
      <c r="I2" s="172"/>
      <c r="J2" s="173"/>
    </row>
    <row r="3" spans="1:10" ht="13.9">
      <c r="A3" s="23" t="s">
        <v>161</v>
      </c>
      <c r="B3" s="23"/>
      <c r="C3" s="23"/>
      <c r="D3" s="23"/>
      <c r="E3" s="23"/>
      <c r="F3" s="23"/>
      <c r="G3" s="23"/>
      <c r="H3" s="23"/>
      <c r="I3" s="86"/>
      <c r="J3" s="23"/>
    </row>
    <row r="4" spans="1:10" ht="13.5">
      <c r="A4" s="24" t="s">
        <v>244</v>
      </c>
      <c r="B4" s="24"/>
      <c r="C4" s="24"/>
      <c r="D4" s="24"/>
      <c r="E4" s="24"/>
      <c r="F4" s="24"/>
      <c r="G4" s="24"/>
      <c r="H4" s="24"/>
      <c r="I4" s="87"/>
      <c r="J4" s="24"/>
    </row>
    <row r="5" spans="1:10" ht="12" customHeight="1">
      <c r="A5" s="7"/>
      <c r="B5" s="1"/>
      <c r="C5" s="1"/>
      <c r="D5" s="1"/>
      <c r="E5" s="1"/>
      <c r="F5" s="1"/>
      <c r="G5" s="1"/>
      <c r="H5" s="1"/>
      <c r="I5" s="174"/>
      <c r="J5" s="1"/>
    </row>
    <row r="6" spans="1:10" ht="11.25" customHeight="1">
      <c r="A6" s="77"/>
      <c r="B6" s="78"/>
      <c r="C6" s="175"/>
      <c r="D6" s="152"/>
      <c r="E6" s="176" t="s">
        <v>159</v>
      </c>
      <c r="F6" s="152"/>
      <c r="G6" s="177"/>
      <c r="H6" s="150" t="s">
        <v>164</v>
      </c>
      <c r="I6" s="178" t="s">
        <v>165</v>
      </c>
      <c r="J6" s="152"/>
    </row>
    <row r="7" spans="1:10" ht="11.25" customHeight="1">
      <c r="A7" s="79"/>
      <c r="B7" s="80"/>
      <c r="C7" s="153">
        <v>2019</v>
      </c>
      <c r="D7" s="153">
        <v>2020</v>
      </c>
      <c r="E7" s="153">
        <v>2021</v>
      </c>
      <c r="F7" s="154">
        <v>2022</v>
      </c>
      <c r="G7" s="154">
        <v>2023</v>
      </c>
      <c r="H7" s="155" t="s">
        <v>142</v>
      </c>
      <c r="I7" s="156" t="s">
        <v>143</v>
      </c>
      <c r="J7" s="157"/>
    </row>
    <row r="8" spans="1:10" ht="6.75" customHeight="1"/>
    <row r="9" spans="1:10" ht="11.25" customHeight="1">
      <c r="A9" s="81" t="s">
        <v>166</v>
      </c>
      <c r="B9" s="81"/>
      <c r="C9" s="9">
        <v>3888507</v>
      </c>
      <c r="D9" s="9">
        <v>3129137</v>
      </c>
      <c r="E9" s="9">
        <v>138316</v>
      </c>
      <c r="F9" s="9">
        <v>266892</v>
      </c>
      <c r="G9" s="9">
        <v>2453621</v>
      </c>
      <c r="H9" s="9">
        <v>2186729</v>
      </c>
      <c r="I9" s="88" t="s">
        <v>245</v>
      </c>
      <c r="J9" s="10"/>
    </row>
    <row r="10" spans="1:10" ht="6.75" customHeight="1">
      <c r="J10" s="2"/>
    </row>
    <row r="11" spans="1:10" ht="11.25" customHeight="1">
      <c r="A11" s="137" t="s">
        <v>168</v>
      </c>
      <c r="B11" s="137"/>
      <c r="C11" s="137"/>
      <c r="D11" s="137"/>
      <c r="E11" s="137"/>
      <c r="F11" s="137"/>
      <c r="G11" s="137"/>
      <c r="H11" s="137"/>
      <c r="I11" s="137"/>
      <c r="J11" s="137"/>
    </row>
    <row r="12" spans="1:10" ht="6.75" customHeight="1">
      <c r="B12" s="158"/>
      <c r="C12" s="158"/>
      <c r="D12" s="158"/>
      <c r="E12" s="158"/>
      <c r="F12" s="158"/>
      <c r="G12" s="158"/>
      <c r="H12" s="158"/>
      <c r="I12" s="179"/>
      <c r="J12" s="158"/>
    </row>
    <row r="13" spans="1:10" ht="11.25" customHeight="1">
      <c r="A13" s="109" t="s">
        <v>169</v>
      </c>
      <c r="B13" s="109"/>
      <c r="C13" s="160">
        <v>1512735</v>
      </c>
      <c r="D13" s="160">
        <v>1271316</v>
      </c>
      <c r="E13" s="160">
        <v>94680</v>
      </c>
      <c r="F13" s="160">
        <v>184782</v>
      </c>
      <c r="G13" s="160">
        <v>1213316</v>
      </c>
      <c r="H13" s="160">
        <v>1028534</v>
      </c>
      <c r="I13" s="180" t="s">
        <v>246</v>
      </c>
      <c r="J13" s="162"/>
    </row>
    <row r="14" spans="1:10" ht="11.25" customHeight="1">
      <c r="A14" s="109" t="s">
        <v>171</v>
      </c>
      <c r="B14" s="109"/>
      <c r="C14" s="160">
        <v>365072</v>
      </c>
      <c r="D14" s="160">
        <v>305942</v>
      </c>
      <c r="E14" s="160">
        <v>6588</v>
      </c>
      <c r="F14" s="160">
        <v>10162</v>
      </c>
      <c r="G14" s="160">
        <v>255586</v>
      </c>
      <c r="H14" s="160">
        <v>245424</v>
      </c>
      <c r="I14" s="180" t="s">
        <v>247</v>
      </c>
      <c r="J14" s="162"/>
    </row>
    <row r="15" spans="1:10" ht="11.25" customHeight="1">
      <c r="A15" s="109" t="s">
        <v>177</v>
      </c>
      <c r="B15" s="109"/>
      <c r="C15" s="160">
        <v>233723</v>
      </c>
      <c r="D15" s="160">
        <v>200340</v>
      </c>
      <c r="E15" s="160">
        <v>7349</v>
      </c>
      <c r="F15" s="160">
        <v>12713</v>
      </c>
      <c r="G15" s="160">
        <v>166455</v>
      </c>
      <c r="H15" s="160">
        <v>153742</v>
      </c>
      <c r="I15" s="180" t="s">
        <v>248</v>
      </c>
      <c r="J15" s="162"/>
    </row>
    <row r="16" spans="1:10" ht="11.25" customHeight="1">
      <c r="A16" s="109" t="s">
        <v>173</v>
      </c>
      <c r="B16" s="109"/>
      <c r="C16" s="160">
        <v>65654</v>
      </c>
      <c r="D16" s="160">
        <v>54918</v>
      </c>
      <c r="E16" s="160">
        <v>1444</v>
      </c>
      <c r="F16" s="160">
        <v>2688</v>
      </c>
      <c r="G16" s="160">
        <v>53149</v>
      </c>
      <c r="H16" s="160">
        <v>50461</v>
      </c>
      <c r="I16" s="180" t="s">
        <v>249</v>
      </c>
      <c r="J16" s="162"/>
    </row>
    <row r="17" spans="1:18" ht="11.25" customHeight="1">
      <c r="A17" s="109" t="s">
        <v>191</v>
      </c>
      <c r="B17" s="109"/>
      <c r="C17" s="160">
        <v>73096</v>
      </c>
      <c r="D17" s="160">
        <v>63603</v>
      </c>
      <c r="E17" s="160">
        <v>1290</v>
      </c>
      <c r="F17" s="160">
        <v>2880</v>
      </c>
      <c r="G17" s="160">
        <v>53130</v>
      </c>
      <c r="H17" s="160">
        <v>50250</v>
      </c>
      <c r="I17" s="180" t="s">
        <v>250</v>
      </c>
      <c r="J17" s="162"/>
      <c r="N17" s="4"/>
      <c r="O17" s="4"/>
      <c r="P17" s="4"/>
      <c r="Q17" s="4"/>
      <c r="R17" s="4"/>
    </row>
    <row r="18" spans="1:18" ht="11.25" customHeight="1">
      <c r="A18" s="109" t="s">
        <v>175</v>
      </c>
      <c r="B18" s="109"/>
      <c r="C18" s="160">
        <v>421707</v>
      </c>
      <c r="D18" s="160">
        <v>263956</v>
      </c>
      <c r="E18" s="160">
        <v>2272</v>
      </c>
      <c r="F18" s="160">
        <v>2251</v>
      </c>
      <c r="G18" s="160">
        <v>51845</v>
      </c>
      <c r="H18" s="160">
        <v>49594</v>
      </c>
      <c r="I18" s="180" t="s">
        <v>251</v>
      </c>
      <c r="J18" s="162"/>
    </row>
    <row r="19" spans="1:18" ht="11.25" customHeight="1">
      <c r="A19" s="109" t="s">
        <v>201</v>
      </c>
      <c r="B19" s="109"/>
      <c r="C19" s="160">
        <v>101893</v>
      </c>
      <c r="D19" s="160">
        <v>83677</v>
      </c>
      <c r="E19" s="160">
        <v>774</v>
      </c>
      <c r="F19" s="160">
        <v>1578</v>
      </c>
      <c r="G19" s="160">
        <v>50412</v>
      </c>
      <c r="H19" s="160">
        <v>48834</v>
      </c>
      <c r="I19" s="180" t="s">
        <v>252</v>
      </c>
      <c r="J19" s="162"/>
    </row>
    <row r="20" spans="1:18" ht="11.25" customHeight="1">
      <c r="A20" s="109" t="s">
        <v>179</v>
      </c>
      <c r="B20" s="109"/>
      <c r="C20" s="160">
        <v>62019</v>
      </c>
      <c r="D20" s="160">
        <v>52191</v>
      </c>
      <c r="E20" s="160">
        <v>991</v>
      </c>
      <c r="F20" s="160">
        <v>3234</v>
      </c>
      <c r="G20" s="160">
        <v>46533</v>
      </c>
      <c r="H20" s="160">
        <v>43299</v>
      </c>
      <c r="I20" s="180" t="s">
        <v>253</v>
      </c>
      <c r="J20" s="162"/>
    </row>
    <row r="21" spans="1:18" ht="11.25" customHeight="1">
      <c r="A21" s="109" t="s">
        <v>181</v>
      </c>
      <c r="B21" s="109"/>
      <c r="C21" s="160">
        <v>87231</v>
      </c>
      <c r="D21" s="160">
        <v>71957</v>
      </c>
      <c r="E21" s="160">
        <v>446</v>
      </c>
      <c r="F21" s="160">
        <v>1241</v>
      </c>
      <c r="G21" s="160">
        <v>35737</v>
      </c>
      <c r="H21" s="160">
        <v>34496</v>
      </c>
      <c r="I21" s="180" t="s">
        <v>254</v>
      </c>
      <c r="J21" s="162"/>
      <c r="N21" s="5"/>
      <c r="O21" s="5"/>
      <c r="P21" s="5"/>
      <c r="Q21" s="5"/>
      <c r="R21" s="5"/>
    </row>
    <row r="22" spans="1:18" ht="11.25" customHeight="1">
      <c r="A22" s="109" t="s">
        <v>187</v>
      </c>
      <c r="B22" s="109"/>
      <c r="C22" s="160">
        <v>99990</v>
      </c>
      <c r="D22" s="160">
        <v>79555</v>
      </c>
      <c r="E22" s="160">
        <v>656</v>
      </c>
      <c r="F22" s="160">
        <v>967</v>
      </c>
      <c r="G22" s="160">
        <v>31442</v>
      </c>
      <c r="H22" s="160">
        <v>30475</v>
      </c>
      <c r="I22" s="180" t="s">
        <v>255</v>
      </c>
      <c r="J22" s="162"/>
    </row>
    <row r="23" spans="1:18" ht="11.25" customHeight="1">
      <c r="A23" s="109" t="s">
        <v>183</v>
      </c>
      <c r="B23" s="109"/>
      <c r="C23" s="160">
        <v>32320</v>
      </c>
      <c r="D23" s="160">
        <v>28130</v>
      </c>
      <c r="E23" s="160">
        <v>690</v>
      </c>
      <c r="F23" s="160">
        <v>1425</v>
      </c>
      <c r="G23" s="160">
        <v>30066</v>
      </c>
      <c r="H23" s="160">
        <v>28641</v>
      </c>
      <c r="I23" s="180" t="s">
        <v>256</v>
      </c>
      <c r="J23" s="162"/>
    </row>
    <row r="24" spans="1:18" ht="11.25" customHeight="1">
      <c r="A24" s="109" t="s">
        <v>185</v>
      </c>
      <c r="B24" s="109"/>
      <c r="C24" s="160">
        <v>53882</v>
      </c>
      <c r="D24" s="160">
        <v>31587</v>
      </c>
      <c r="E24" s="160">
        <v>327</v>
      </c>
      <c r="F24" s="160">
        <v>1179</v>
      </c>
      <c r="G24" s="160">
        <v>21487</v>
      </c>
      <c r="H24" s="160">
        <v>20308</v>
      </c>
      <c r="I24" s="180" t="s">
        <v>257</v>
      </c>
      <c r="J24" s="162"/>
    </row>
    <row r="25" spans="1:18" ht="11.25" customHeight="1">
      <c r="A25" s="109" t="s">
        <v>209</v>
      </c>
      <c r="B25" s="109"/>
      <c r="C25" s="160">
        <v>41954</v>
      </c>
      <c r="D25" s="160">
        <v>35421</v>
      </c>
      <c r="E25" s="160">
        <v>463</v>
      </c>
      <c r="F25" s="160">
        <v>999</v>
      </c>
      <c r="G25" s="160">
        <v>20307</v>
      </c>
      <c r="H25" s="160">
        <v>19308</v>
      </c>
      <c r="I25" s="180" t="s">
        <v>258</v>
      </c>
      <c r="J25" s="162"/>
    </row>
    <row r="26" spans="1:18" ht="11.25" customHeight="1">
      <c r="A26" s="109" t="s">
        <v>193</v>
      </c>
      <c r="B26" s="109"/>
      <c r="C26" s="160">
        <v>24944</v>
      </c>
      <c r="D26" s="160">
        <v>20795</v>
      </c>
      <c r="E26" s="160">
        <v>42</v>
      </c>
      <c r="F26" s="160">
        <v>648</v>
      </c>
      <c r="G26" s="160">
        <v>19951</v>
      </c>
      <c r="H26" s="160">
        <v>19303</v>
      </c>
      <c r="I26" s="180" t="s">
        <v>259</v>
      </c>
      <c r="J26" s="162"/>
    </row>
    <row r="27" spans="1:18" ht="11.25" customHeight="1">
      <c r="A27" s="109" t="s">
        <v>189</v>
      </c>
      <c r="B27" s="109"/>
      <c r="C27" s="160">
        <v>28068</v>
      </c>
      <c r="D27" s="160">
        <v>20521</v>
      </c>
      <c r="E27" s="160">
        <v>1402</v>
      </c>
      <c r="F27" s="160">
        <v>1482</v>
      </c>
      <c r="G27" s="160">
        <v>18965</v>
      </c>
      <c r="H27" s="160">
        <v>17483</v>
      </c>
      <c r="I27" s="180" t="s">
        <v>260</v>
      </c>
      <c r="J27" s="162"/>
    </row>
    <row r="28" spans="1:18" ht="11.25" customHeight="1">
      <c r="A28" s="109" t="s">
        <v>261</v>
      </c>
      <c r="B28" s="109"/>
      <c r="C28" s="160">
        <v>30834</v>
      </c>
      <c r="D28" s="160">
        <v>27350</v>
      </c>
      <c r="E28" s="160">
        <v>440</v>
      </c>
      <c r="F28" s="160">
        <v>921</v>
      </c>
      <c r="G28" s="160">
        <v>18957</v>
      </c>
      <c r="H28" s="160">
        <v>18036</v>
      </c>
      <c r="I28" s="180" t="s">
        <v>262</v>
      </c>
      <c r="J28" s="162"/>
    </row>
    <row r="29" spans="1:18" ht="11.25" customHeight="1">
      <c r="A29" s="109" t="s">
        <v>195</v>
      </c>
      <c r="B29" s="109"/>
      <c r="C29" s="160">
        <v>47982</v>
      </c>
      <c r="D29" s="160">
        <v>41033</v>
      </c>
      <c r="E29" s="160">
        <v>245</v>
      </c>
      <c r="F29" s="160">
        <v>435</v>
      </c>
      <c r="G29" s="160">
        <v>17790</v>
      </c>
      <c r="H29" s="160">
        <v>17355</v>
      </c>
      <c r="I29" s="180" t="s">
        <v>263</v>
      </c>
      <c r="J29" s="162"/>
    </row>
    <row r="30" spans="1:18" ht="11.25" customHeight="1">
      <c r="A30" s="109" t="s">
        <v>199</v>
      </c>
      <c r="B30" s="109"/>
      <c r="C30" s="160">
        <v>57881</v>
      </c>
      <c r="D30" s="160">
        <v>42826</v>
      </c>
      <c r="E30" s="160">
        <v>909</v>
      </c>
      <c r="F30" s="160">
        <v>1609</v>
      </c>
      <c r="G30" s="160">
        <v>17336</v>
      </c>
      <c r="H30" s="160">
        <v>15727</v>
      </c>
      <c r="I30" s="180" t="s">
        <v>264</v>
      </c>
      <c r="J30" s="162"/>
    </row>
    <row r="31" spans="1:18" ht="11.25" customHeight="1">
      <c r="A31" s="109" t="s">
        <v>203</v>
      </c>
      <c r="B31" s="109"/>
      <c r="C31" s="160">
        <v>27684</v>
      </c>
      <c r="D31" s="160">
        <v>23617</v>
      </c>
      <c r="E31" s="160">
        <v>1354</v>
      </c>
      <c r="F31" s="160">
        <v>3965</v>
      </c>
      <c r="G31" s="160">
        <v>16348</v>
      </c>
      <c r="H31" s="160">
        <v>12383</v>
      </c>
      <c r="I31" s="180" t="s">
        <v>265</v>
      </c>
      <c r="J31" s="162"/>
    </row>
    <row r="32" spans="1:18" ht="11.25" customHeight="1">
      <c r="A32" s="109" t="s">
        <v>210</v>
      </c>
      <c r="B32" s="109"/>
      <c r="C32" s="160">
        <v>24096</v>
      </c>
      <c r="D32" s="160">
        <v>22238</v>
      </c>
      <c r="E32" s="160">
        <v>484</v>
      </c>
      <c r="F32" s="160">
        <v>769</v>
      </c>
      <c r="G32" s="160">
        <v>15489</v>
      </c>
      <c r="H32" s="160">
        <v>14720</v>
      </c>
      <c r="I32" s="180" t="s">
        <v>266</v>
      </c>
      <c r="J32" s="162"/>
    </row>
    <row r="33" spans="1:10" ht="11.25" customHeight="1">
      <c r="A33" s="109" t="s">
        <v>197</v>
      </c>
      <c r="B33" s="109"/>
      <c r="C33" s="160">
        <v>20913</v>
      </c>
      <c r="D33" s="160">
        <v>18165</v>
      </c>
      <c r="E33" s="160">
        <v>193</v>
      </c>
      <c r="F33" s="160">
        <v>1115</v>
      </c>
      <c r="G33" s="160">
        <v>13954</v>
      </c>
      <c r="H33" s="160">
        <v>12839</v>
      </c>
      <c r="I33" s="180" t="s">
        <v>267</v>
      </c>
      <c r="J33" s="162"/>
    </row>
    <row r="34" spans="1:10" ht="11.25" customHeight="1">
      <c r="A34" s="109" t="s">
        <v>214</v>
      </c>
      <c r="B34" s="109"/>
      <c r="C34" s="160">
        <v>20963</v>
      </c>
      <c r="D34" s="160">
        <v>17686</v>
      </c>
      <c r="E34" s="160">
        <v>17</v>
      </c>
      <c r="F34" s="160">
        <v>348</v>
      </c>
      <c r="G34" s="160">
        <v>13311</v>
      </c>
      <c r="H34" s="160">
        <v>12963</v>
      </c>
      <c r="I34" s="180" t="s">
        <v>268</v>
      </c>
      <c r="J34" s="162"/>
    </row>
    <row r="35" spans="1:10" ht="11.25" customHeight="1">
      <c r="A35" s="109" t="s">
        <v>269</v>
      </c>
      <c r="B35" s="109"/>
      <c r="C35" s="160">
        <v>22284</v>
      </c>
      <c r="D35" s="160">
        <v>18603</v>
      </c>
      <c r="E35" s="160">
        <v>357</v>
      </c>
      <c r="F35" s="160">
        <v>616</v>
      </c>
      <c r="G35" s="160">
        <v>12089</v>
      </c>
      <c r="H35" s="160">
        <v>11473</v>
      </c>
      <c r="I35" s="180" t="s">
        <v>270</v>
      </c>
      <c r="J35" s="162"/>
    </row>
    <row r="36" spans="1:10" ht="11.25" customHeight="1">
      <c r="A36" s="109" t="s">
        <v>207</v>
      </c>
      <c r="B36" s="109"/>
      <c r="C36" s="160">
        <v>12908</v>
      </c>
      <c r="D36" s="160">
        <v>11513</v>
      </c>
      <c r="E36" s="160">
        <v>2619</v>
      </c>
      <c r="F36" s="160">
        <v>4383</v>
      </c>
      <c r="G36" s="160">
        <v>11813</v>
      </c>
      <c r="H36" s="160">
        <v>7430</v>
      </c>
      <c r="I36" s="180" t="s">
        <v>200</v>
      </c>
      <c r="J36" s="162"/>
    </row>
    <row r="37" spans="1:10" ht="11.25" customHeight="1">
      <c r="A37" s="109" t="s">
        <v>271</v>
      </c>
      <c r="B37" s="109"/>
      <c r="C37" s="160">
        <v>12536</v>
      </c>
      <c r="D37" s="160">
        <v>11081</v>
      </c>
      <c r="E37" s="160">
        <v>326</v>
      </c>
      <c r="F37" s="160">
        <v>605</v>
      </c>
      <c r="G37" s="160">
        <v>11027</v>
      </c>
      <c r="H37" s="160">
        <v>10422</v>
      </c>
      <c r="I37" s="180" t="s">
        <v>272</v>
      </c>
      <c r="J37" s="162"/>
    </row>
    <row r="38" spans="1:10" ht="11.25" customHeight="1">
      <c r="A38" s="109" t="s">
        <v>205</v>
      </c>
      <c r="B38" s="109"/>
      <c r="C38" s="160">
        <v>29808</v>
      </c>
      <c r="D38" s="160">
        <v>17745</v>
      </c>
      <c r="E38" s="160">
        <v>247</v>
      </c>
      <c r="F38" s="160">
        <v>458</v>
      </c>
      <c r="G38" s="160">
        <v>10907</v>
      </c>
      <c r="H38" s="160">
        <v>10449</v>
      </c>
      <c r="I38" s="180" t="s">
        <v>273</v>
      </c>
      <c r="J38" s="162"/>
    </row>
    <row r="39" spans="1:10" ht="11.25" customHeight="1">
      <c r="A39" s="109" t="s">
        <v>274</v>
      </c>
      <c r="B39" s="109"/>
      <c r="C39" s="160">
        <v>13682</v>
      </c>
      <c r="D39" s="160">
        <v>11986</v>
      </c>
      <c r="E39" s="160">
        <v>122</v>
      </c>
      <c r="F39" s="160">
        <v>275</v>
      </c>
      <c r="G39" s="160">
        <v>9096</v>
      </c>
      <c r="H39" s="160">
        <v>8821</v>
      </c>
      <c r="I39" s="180" t="s">
        <v>275</v>
      </c>
      <c r="J39" s="162"/>
    </row>
    <row r="40" spans="1:10" ht="11.25" customHeight="1">
      <c r="A40" s="109" t="s">
        <v>220</v>
      </c>
      <c r="B40" s="109"/>
      <c r="C40" s="160">
        <v>12231</v>
      </c>
      <c r="D40" s="160">
        <v>10621</v>
      </c>
      <c r="E40" s="160">
        <v>475</v>
      </c>
      <c r="F40" s="160">
        <v>630</v>
      </c>
      <c r="G40" s="160">
        <v>8776</v>
      </c>
      <c r="H40" s="160">
        <v>8146</v>
      </c>
      <c r="I40" s="180" t="s">
        <v>276</v>
      </c>
      <c r="J40" s="162"/>
    </row>
    <row r="41" spans="1:10" ht="11.25" customHeight="1">
      <c r="A41" s="109" t="s">
        <v>277</v>
      </c>
      <c r="B41" s="109"/>
      <c r="C41" s="160">
        <v>14046</v>
      </c>
      <c r="D41" s="160">
        <v>12581</v>
      </c>
      <c r="E41" s="160">
        <v>326</v>
      </c>
      <c r="F41" s="160">
        <v>368</v>
      </c>
      <c r="G41" s="160">
        <v>8069</v>
      </c>
      <c r="H41" s="160">
        <v>7701</v>
      </c>
      <c r="I41" s="180" t="s">
        <v>278</v>
      </c>
      <c r="J41" s="162"/>
    </row>
    <row r="42" spans="1:10" ht="11.25" customHeight="1">
      <c r="A42" s="109" t="s">
        <v>212</v>
      </c>
      <c r="B42" s="109"/>
      <c r="C42" s="160">
        <v>27869</v>
      </c>
      <c r="D42" s="160">
        <v>22652</v>
      </c>
      <c r="E42" s="160">
        <v>313</v>
      </c>
      <c r="F42" s="160">
        <v>404</v>
      </c>
      <c r="G42" s="160">
        <v>7957</v>
      </c>
      <c r="H42" s="160">
        <v>7553</v>
      </c>
      <c r="I42" s="180" t="s">
        <v>279</v>
      </c>
      <c r="J42" s="162"/>
    </row>
    <row r="43" spans="1:10" ht="7.5" customHeight="1">
      <c r="B43" s="109"/>
      <c r="C43" s="109"/>
      <c r="D43" s="109"/>
      <c r="E43" s="109"/>
      <c r="F43" s="109"/>
      <c r="G43" s="109"/>
      <c r="H43" s="163"/>
      <c r="I43" s="172"/>
      <c r="J43" s="165"/>
    </row>
    <row r="44" spans="1:10" ht="11.25" customHeight="1">
      <c r="A44" s="138" t="s">
        <v>228</v>
      </c>
      <c r="B44" s="138"/>
      <c r="C44" s="138"/>
      <c r="D44" s="138"/>
      <c r="E44" s="138"/>
      <c r="F44" s="138"/>
      <c r="G44" s="138"/>
      <c r="H44" s="138"/>
      <c r="I44" s="138"/>
      <c r="J44" s="138"/>
    </row>
    <row r="45" spans="1:10" ht="6.75" customHeight="1">
      <c r="B45" s="109"/>
      <c r="C45" s="109"/>
      <c r="D45" s="109"/>
      <c r="E45" s="109"/>
      <c r="F45" s="109"/>
      <c r="G45" s="109"/>
      <c r="H45" s="163"/>
      <c r="I45" s="172"/>
      <c r="J45" s="165"/>
    </row>
    <row r="46" spans="1:10" ht="11.25" customHeight="1">
      <c r="A46" s="109" t="s">
        <v>229</v>
      </c>
      <c r="B46" s="109"/>
      <c r="C46" s="160">
        <v>1692114</v>
      </c>
      <c r="D46" s="160">
        <v>1419428</v>
      </c>
      <c r="E46" s="160">
        <v>102390</v>
      </c>
      <c r="F46" s="160">
        <v>203526</v>
      </c>
      <c r="G46" s="160">
        <v>1341958</v>
      </c>
      <c r="H46" s="160">
        <v>1138432</v>
      </c>
      <c r="I46" s="180" t="s">
        <v>280</v>
      </c>
      <c r="J46" s="162"/>
    </row>
    <row r="47" spans="1:10" ht="11.25" customHeight="1">
      <c r="A47" s="109" t="s">
        <v>231</v>
      </c>
      <c r="B47" s="109"/>
      <c r="C47" s="160">
        <v>1007238</v>
      </c>
      <c r="D47" s="160">
        <v>719189</v>
      </c>
      <c r="E47" s="160">
        <v>9893</v>
      </c>
      <c r="F47" s="160">
        <v>17251</v>
      </c>
      <c r="G47" s="160">
        <v>328507</v>
      </c>
      <c r="H47" s="160">
        <v>311256</v>
      </c>
      <c r="I47" s="180" t="s">
        <v>281</v>
      </c>
      <c r="J47" s="162"/>
    </row>
    <row r="48" spans="1:10" ht="11.25" customHeight="1">
      <c r="A48" s="109" t="s">
        <v>233</v>
      </c>
      <c r="B48" s="109"/>
      <c r="C48" s="160">
        <v>561769</v>
      </c>
      <c r="D48" s="160">
        <v>479523</v>
      </c>
      <c r="E48" s="160">
        <v>12451</v>
      </c>
      <c r="F48" s="160">
        <v>21361</v>
      </c>
      <c r="G48" s="160">
        <v>347030</v>
      </c>
      <c r="H48" s="160">
        <v>325669</v>
      </c>
      <c r="I48" s="180" t="s">
        <v>282</v>
      </c>
      <c r="J48" s="162"/>
    </row>
    <row r="49" spans="1:10" ht="11.25" customHeight="1">
      <c r="A49" s="109" t="s">
        <v>235</v>
      </c>
      <c r="B49" s="109"/>
      <c r="C49" s="160">
        <v>494309</v>
      </c>
      <c r="D49" s="160">
        <v>411209</v>
      </c>
      <c r="E49" s="160">
        <v>8375</v>
      </c>
      <c r="F49" s="160">
        <v>14203</v>
      </c>
      <c r="G49" s="160">
        <v>337655</v>
      </c>
      <c r="H49" s="160">
        <v>323452</v>
      </c>
      <c r="I49" s="180" t="s">
        <v>283</v>
      </c>
      <c r="J49" s="162"/>
    </row>
    <row r="50" spans="1:10" ht="11.25" customHeight="1">
      <c r="A50" s="109" t="s">
        <v>237</v>
      </c>
      <c r="B50" s="109"/>
      <c r="C50" s="160">
        <v>54457</v>
      </c>
      <c r="D50" s="160">
        <v>48532</v>
      </c>
      <c r="E50" s="160">
        <v>2391</v>
      </c>
      <c r="F50" s="160">
        <v>3419</v>
      </c>
      <c r="G50" s="160">
        <v>39986</v>
      </c>
      <c r="H50" s="160">
        <v>36567</v>
      </c>
      <c r="I50" s="180" t="s">
        <v>284</v>
      </c>
      <c r="J50" s="162"/>
    </row>
    <row r="51" spans="1:10" ht="11.25" customHeight="1">
      <c r="A51" s="167" t="s">
        <v>239</v>
      </c>
      <c r="B51" s="167"/>
      <c r="C51" s="168">
        <v>75863</v>
      </c>
      <c r="D51" s="168">
        <v>51256</v>
      </c>
      <c r="E51" s="168">
        <v>2816</v>
      </c>
      <c r="F51" s="168">
        <v>7132</v>
      </c>
      <c r="G51" s="168">
        <v>58485</v>
      </c>
      <c r="H51" s="168">
        <v>51353</v>
      </c>
      <c r="I51" s="181" t="s">
        <v>285</v>
      </c>
      <c r="J51" s="170"/>
    </row>
    <row r="52" spans="1:10" ht="11.25" customHeight="1">
      <c r="B52" s="109"/>
      <c r="E52" s="109"/>
      <c r="F52" s="109"/>
      <c r="G52" s="109"/>
      <c r="H52" s="163"/>
      <c r="I52" s="172"/>
      <c r="J52" s="165"/>
    </row>
    <row r="53" spans="1:10" ht="11.25" customHeight="1">
      <c r="A53" s="171" t="str">
        <f>"1."</f>
        <v>1.</v>
      </c>
      <c r="B53" s="109" t="s">
        <v>241</v>
      </c>
      <c r="E53" s="109"/>
      <c r="F53" s="109"/>
      <c r="G53" s="109"/>
      <c r="H53" s="163"/>
      <c r="I53" s="172"/>
      <c r="J53" s="165"/>
    </row>
    <row r="54" spans="1:10" ht="11.25" customHeight="1">
      <c r="B54" s="109"/>
      <c r="E54" s="109"/>
      <c r="F54" s="109"/>
      <c r="G54" s="109"/>
      <c r="H54" s="163"/>
      <c r="I54" s="172"/>
      <c r="J54" s="165"/>
    </row>
    <row r="55" spans="1:10" ht="11.25" customHeight="1">
      <c r="A55" s="25" t="s">
        <v>242</v>
      </c>
      <c r="C55" s="109"/>
      <c r="E55" s="109"/>
      <c r="F55" s="109"/>
      <c r="G55" s="109"/>
      <c r="H55" s="163"/>
      <c r="I55" s="172"/>
      <c r="J55" s="165"/>
    </row>
    <row r="56" spans="1:10" ht="11.25" customHeight="1">
      <c r="B56" s="109"/>
      <c r="E56" s="109"/>
      <c r="F56" s="109"/>
      <c r="G56" s="109"/>
      <c r="H56" s="163"/>
      <c r="I56" s="172"/>
      <c r="J56" s="165"/>
    </row>
    <row r="57" spans="1:10" ht="11.25" customHeight="1">
      <c r="A57" s="18" t="s">
        <v>156</v>
      </c>
      <c r="C57" s="109"/>
      <c r="D57" s="109"/>
      <c r="E57" s="109"/>
      <c r="F57" s="109"/>
      <c r="G57" s="109"/>
      <c r="H57" s="163"/>
      <c r="I57" s="172"/>
      <c r="J57" s="165"/>
    </row>
    <row r="58" spans="1:10" ht="11.25" customHeight="1"/>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K69"/>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customWidth="1"/>
    <col min="10" max="10" width="3" customWidth="1"/>
    <col min="11" max="11" width="10.7109375" customWidth="1"/>
    <col min="12" max="12" width="11.7109375" customWidth="1"/>
  </cols>
  <sheetData>
    <row r="1" spans="1:11">
      <c r="A1" s="94" t="s">
        <v>286</v>
      </c>
    </row>
    <row r="2" spans="1:11" ht="11.25" customHeight="1">
      <c r="B2" s="109"/>
      <c r="C2" s="109"/>
      <c r="D2" s="109"/>
      <c r="E2" s="109"/>
      <c r="F2" s="109"/>
      <c r="G2" s="109"/>
      <c r="H2" s="160"/>
      <c r="I2" s="109"/>
      <c r="J2" s="66"/>
      <c r="K2" s="66"/>
    </row>
    <row r="3" spans="1:11" ht="13.9">
      <c r="A3" s="23" t="s">
        <v>287</v>
      </c>
      <c r="B3" s="23"/>
      <c r="C3" s="23"/>
      <c r="D3" s="23"/>
      <c r="E3" s="23"/>
      <c r="F3" s="23"/>
      <c r="G3" s="23"/>
      <c r="H3" s="90"/>
      <c r="I3" s="23"/>
    </row>
    <row r="4" spans="1:11" ht="13.5">
      <c r="A4" s="24" t="s">
        <v>162</v>
      </c>
      <c r="B4" s="24"/>
      <c r="C4" s="24"/>
      <c r="D4" s="24"/>
      <c r="E4" s="24"/>
      <c r="F4" s="24"/>
      <c r="G4" s="24"/>
      <c r="H4" s="91"/>
      <c r="I4" s="24"/>
    </row>
    <row r="5" spans="1:11" ht="11.25" customHeight="1">
      <c r="A5" s="1"/>
      <c r="B5" s="1"/>
      <c r="C5" s="1"/>
      <c r="D5" s="1"/>
      <c r="E5" s="1"/>
      <c r="F5" s="1"/>
      <c r="G5" s="1"/>
      <c r="H5" s="182"/>
      <c r="I5" s="148"/>
      <c r="J5" s="1"/>
      <c r="K5" s="108"/>
    </row>
    <row r="6" spans="1:11" ht="11.25" customHeight="1">
      <c r="A6" s="183" t="s">
        <v>288</v>
      </c>
      <c r="B6" s="184"/>
      <c r="C6" s="34"/>
      <c r="D6" s="35"/>
      <c r="E6" s="33" t="s">
        <v>163</v>
      </c>
      <c r="F6" s="35"/>
      <c r="G6" s="36"/>
      <c r="H6" s="185" t="s">
        <v>164</v>
      </c>
      <c r="I6" s="15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193"/>
    </row>
    <row r="9" spans="1:11" ht="11.25" customHeight="1">
      <c r="A9" s="18" t="s">
        <v>166</v>
      </c>
      <c r="C9" s="9">
        <v>219331</v>
      </c>
      <c r="D9" s="9">
        <v>2189</v>
      </c>
      <c r="E9" s="9">
        <v>57605</v>
      </c>
      <c r="F9" s="9">
        <v>72755</v>
      </c>
      <c r="G9" s="9">
        <v>160335</v>
      </c>
      <c r="H9" s="9">
        <v>87580</v>
      </c>
      <c r="I9" s="101" t="s">
        <v>167</v>
      </c>
    </row>
    <row r="10" spans="1:11" ht="6" customHeight="1">
      <c r="A10" s="18"/>
      <c r="C10" s="19"/>
      <c r="D10" s="19"/>
      <c r="E10" s="19"/>
      <c r="F10" s="19"/>
      <c r="G10" s="19"/>
      <c r="H10" s="9"/>
      <c r="I10" s="101"/>
    </row>
    <row r="11" spans="1:11" ht="11.25" customHeight="1">
      <c r="A11" s="18" t="s">
        <v>289</v>
      </c>
      <c r="C11" s="160"/>
      <c r="D11" s="160"/>
      <c r="E11" s="160"/>
      <c r="F11" s="160"/>
      <c r="G11" s="160"/>
      <c r="H11" s="9"/>
      <c r="I11" s="101"/>
    </row>
    <row r="12" spans="1:11" ht="11.25" customHeight="1">
      <c r="A12" s="20"/>
      <c r="B12" s="194" t="s">
        <v>290</v>
      </c>
      <c r="C12" s="160">
        <v>93091</v>
      </c>
      <c r="D12" s="160">
        <v>51</v>
      </c>
      <c r="E12" s="160">
        <v>7596</v>
      </c>
      <c r="F12" s="160">
        <v>10967</v>
      </c>
      <c r="G12" s="160">
        <v>56103</v>
      </c>
      <c r="H12" s="160">
        <v>45136</v>
      </c>
      <c r="I12" s="195" t="s">
        <v>291</v>
      </c>
    </row>
    <row r="13" spans="1:11" ht="11.25" customHeight="1">
      <c r="A13" s="20"/>
      <c r="B13" s="194" t="s">
        <v>292</v>
      </c>
      <c r="C13" s="160">
        <v>61481</v>
      </c>
      <c r="D13" s="160">
        <v>774</v>
      </c>
      <c r="E13" s="160">
        <v>36634</v>
      </c>
      <c r="F13" s="160">
        <v>40749</v>
      </c>
      <c r="G13" s="160">
        <v>58274</v>
      </c>
      <c r="H13" s="160">
        <v>17525</v>
      </c>
      <c r="I13" s="195" t="s">
        <v>293</v>
      </c>
    </row>
    <row r="14" spans="1:11" ht="11.25" customHeight="1">
      <c r="A14" s="20"/>
      <c r="B14" s="194" t="s">
        <v>294</v>
      </c>
      <c r="C14" s="160">
        <v>30805</v>
      </c>
      <c r="D14" s="160">
        <v>109</v>
      </c>
      <c r="E14" s="160">
        <v>7829</v>
      </c>
      <c r="F14" s="160">
        <v>10250</v>
      </c>
      <c r="G14" s="160">
        <v>18728</v>
      </c>
      <c r="H14" s="160">
        <v>8478</v>
      </c>
      <c r="I14" s="195" t="s">
        <v>295</v>
      </c>
    </row>
    <row r="15" spans="1:11" ht="11.25" customHeight="1">
      <c r="A15" s="20"/>
      <c r="B15" s="194" t="s">
        <v>296</v>
      </c>
      <c r="C15" s="160">
        <v>5607</v>
      </c>
      <c r="D15" s="160">
        <v>10</v>
      </c>
      <c r="E15" s="160">
        <v>446</v>
      </c>
      <c r="F15" s="160">
        <v>349</v>
      </c>
      <c r="G15" s="160">
        <v>2599</v>
      </c>
      <c r="H15" s="160">
        <v>2250</v>
      </c>
      <c r="I15" s="195" t="s">
        <v>297</v>
      </c>
    </row>
    <row r="16" spans="1:11" ht="11.25" customHeight="1">
      <c r="A16" s="20"/>
      <c r="B16" s="194" t="s">
        <v>298</v>
      </c>
      <c r="C16" s="160">
        <v>5983</v>
      </c>
      <c r="D16" s="160">
        <v>0</v>
      </c>
      <c r="E16" s="160">
        <v>207</v>
      </c>
      <c r="F16" s="160">
        <v>437</v>
      </c>
      <c r="G16" s="160">
        <v>4578</v>
      </c>
      <c r="H16" s="160">
        <v>4141</v>
      </c>
      <c r="I16" s="195" t="s">
        <v>299</v>
      </c>
    </row>
    <row r="17" spans="1:9" ht="6" customHeight="1">
      <c r="A17" s="20"/>
      <c r="B17" s="194"/>
      <c r="C17" s="160"/>
      <c r="D17" s="160"/>
      <c r="E17" s="160"/>
      <c r="F17" s="160"/>
      <c r="G17" s="160"/>
      <c r="H17" s="160"/>
      <c r="I17" s="195"/>
    </row>
    <row r="18" spans="1:9" ht="11.25" customHeight="1">
      <c r="A18" s="18" t="s">
        <v>300</v>
      </c>
      <c r="C18" s="160"/>
      <c r="D18" s="160"/>
      <c r="E18" s="160"/>
      <c r="F18" s="160"/>
      <c r="G18" s="160"/>
      <c r="H18" s="160"/>
      <c r="I18" s="195"/>
    </row>
    <row r="19" spans="1:9" ht="11.25" customHeight="1">
      <c r="A19" s="20"/>
      <c r="B19" s="194" t="s">
        <v>301</v>
      </c>
      <c r="C19" s="160">
        <v>12462</v>
      </c>
      <c r="D19" s="160">
        <v>260</v>
      </c>
      <c r="E19" s="160">
        <v>5317</v>
      </c>
      <c r="F19" s="160">
        <v>5153</v>
      </c>
      <c r="G19" s="160">
        <v>9778</v>
      </c>
      <c r="H19" s="160">
        <v>4625</v>
      </c>
      <c r="I19" s="195" t="s">
        <v>302</v>
      </c>
    </row>
    <row r="20" spans="1:9" ht="11.25" customHeight="1">
      <c r="A20" s="20"/>
      <c r="B20" s="194" t="s">
        <v>303</v>
      </c>
      <c r="C20" s="160">
        <v>22037</v>
      </c>
      <c r="D20" s="160">
        <v>261</v>
      </c>
      <c r="E20" s="160">
        <v>4232</v>
      </c>
      <c r="F20" s="160">
        <v>5215</v>
      </c>
      <c r="G20" s="160">
        <v>14835</v>
      </c>
      <c r="H20" s="160">
        <v>9620</v>
      </c>
      <c r="I20" s="195" t="s">
        <v>304</v>
      </c>
    </row>
    <row r="21" spans="1:9" ht="11.25" customHeight="1">
      <c r="A21" s="20"/>
      <c r="B21" s="194" t="s">
        <v>305</v>
      </c>
      <c r="C21" s="160">
        <v>44358</v>
      </c>
      <c r="D21" s="160">
        <v>544</v>
      </c>
      <c r="E21" s="160">
        <v>12848</v>
      </c>
      <c r="F21" s="160">
        <v>13473</v>
      </c>
      <c r="G21" s="160">
        <v>31084</v>
      </c>
      <c r="H21" s="160">
        <v>17611</v>
      </c>
      <c r="I21" s="195" t="s">
        <v>306</v>
      </c>
    </row>
    <row r="22" spans="1:9" ht="11.25" customHeight="1">
      <c r="A22" s="20"/>
      <c r="B22" s="194" t="s">
        <v>307</v>
      </c>
      <c r="C22" s="160">
        <v>35215</v>
      </c>
      <c r="D22" s="160">
        <v>345</v>
      </c>
      <c r="E22" s="160">
        <v>10195</v>
      </c>
      <c r="F22" s="160">
        <v>11902</v>
      </c>
      <c r="G22" s="160">
        <v>26588</v>
      </c>
      <c r="H22" s="160">
        <v>14686</v>
      </c>
      <c r="I22" s="195" t="s">
        <v>308</v>
      </c>
    </row>
    <row r="23" spans="1:9" ht="11.25" customHeight="1">
      <c r="A23" s="20"/>
      <c r="B23" s="194" t="s">
        <v>309</v>
      </c>
      <c r="C23" s="160">
        <v>38172</v>
      </c>
      <c r="D23" s="160">
        <v>318</v>
      </c>
      <c r="E23" s="160">
        <v>10101</v>
      </c>
      <c r="F23" s="160">
        <v>12646</v>
      </c>
      <c r="G23" s="160">
        <v>27107</v>
      </c>
      <c r="H23" s="160">
        <v>14461</v>
      </c>
      <c r="I23" s="195" t="s">
        <v>310</v>
      </c>
    </row>
    <row r="24" spans="1:9" ht="11.25" customHeight="1">
      <c r="A24" s="20"/>
      <c r="B24" s="194" t="s">
        <v>311</v>
      </c>
      <c r="C24" s="160">
        <v>42096</v>
      </c>
      <c r="D24" s="160">
        <v>295</v>
      </c>
      <c r="E24" s="160">
        <v>9575</v>
      </c>
      <c r="F24" s="160">
        <v>13984</v>
      </c>
      <c r="G24" s="160">
        <v>29918</v>
      </c>
      <c r="H24" s="160">
        <v>15934</v>
      </c>
      <c r="I24" s="195" t="s">
        <v>312</v>
      </c>
    </row>
    <row r="25" spans="1:9" ht="11.25" customHeight="1">
      <c r="A25" s="20"/>
      <c r="B25" s="194" t="s">
        <v>313</v>
      </c>
      <c r="C25" s="160">
        <v>24991</v>
      </c>
      <c r="D25" s="160">
        <v>166</v>
      </c>
      <c r="E25" s="160">
        <v>5337</v>
      </c>
      <c r="F25" s="160">
        <v>10382</v>
      </c>
      <c r="G25" s="160">
        <v>21025</v>
      </c>
      <c r="H25" s="160">
        <v>10643</v>
      </c>
      <c r="I25" s="195" t="s">
        <v>314</v>
      </c>
    </row>
    <row r="26" spans="1:9" ht="6" customHeight="1">
      <c r="A26" s="20"/>
      <c r="B26" s="194"/>
      <c r="C26" s="160"/>
      <c r="D26" s="160"/>
      <c r="E26" s="160"/>
      <c r="F26" s="160"/>
      <c r="G26" s="160"/>
      <c r="H26" s="160"/>
      <c r="I26" s="195"/>
    </row>
    <row r="27" spans="1:9" ht="11.25" customHeight="1">
      <c r="A27" s="18" t="s">
        <v>315</v>
      </c>
      <c r="C27" s="160"/>
      <c r="D27" s="160"/>
      <c r="E27" s="160"/>
      <c r="F27" s="160"/>
      <c r="G27" s="160"/>
      <c r="H27" s="160"/>
      <c r="I27" s="195"/>
    </row>
    <row r="28" spans="1:9" ht="11.25" customHeight="1">
      <c r="A28" s="20"/>
      <c r="B28" s="196" t="s">
        <v>316</v>
      </c>
      <c r="C28" s="160">
        <v>54076</v>
      </c>
      <c r="D28" s="160">
        <v>21</v>
      </c>
      <c r="E28" s="160">
        <v>8756</v>
      </c>
      <c r="F28" s="160">
        <v>8726</v>
      </c>
      <c r="G28" s="160">
        <v>29749</v>
      </c>
      <c r="H28" s="160">
        <v>21023</v>
      </c>
      <c r="I28" s="195" t="s">
        <v>317</v>
      </c>
    </row>
    <row r="29" spans="1:9" ht="11.25" customHeight="1">
      <c r="A29" s="20"/>
      <c r="B29" s="197" t="s">
        <v>318</v>
      </c>
      <c r="C29" s="160">
        <v>62971</v>
      </c>
      <c r="D29" s="160">
        <v>10</v>
      </c>
      <c r="E29" s="160">
        <v>17047</v>
      </c>
      <c r="F29" s="160">
        <v>17042</v>
      </c>
      <c r="G29" s="160">
        <v>42817</v>
      </c>
      <c r="H29" s="160">
        <v>25775</v>
      </c>
      <c r="I29" s="195" t="s">
        <v>319</v>
      </c>
    </row>
    <row r="30" spans="1:9" ht="11.25" customHeight="1">
      <c r="A30" s="20"/>
      <c r="B30" s="194" t="s">
        <v>320</v>
      </c>
      <c r="C30" s="160">
        <v>55159</v>
      </c>
      <c r="D30" s="160">
        <v>20</v>
      </c>
      <c r="E30" s="160">
        <v>16239</v>
      </c>
      <c r="F30" s="160">
        <v>19511</v>
      </c>
      <c r="G30" s="160">
        <v>41358</v>
      </c>
      <c r="H30" s="160">
        <v>21847</v>
      </c>
      <c r="I30" s="195" t="s">
        <v>321</v>
      </c>
    </row>
    <row r="31" spans="1:9" ht="11.25" customHeight="1">
      <c r="A31" s="20"/>
      <c r="B31" s="197" t="s">
        <v>322</v>
      </c>
      <c r="C31" s="160">
        <v>15549</v>
      </c>
      <c r="D31" s="160">
        <v>59</v>
      </c>
      <c r="E31" s="160">
        <v>6292</v>
      </c>
      <c r="F31" s="160">
        <v>9498</v>
      </c>
      <c r="G31" s="160">
        <v>14302</v>
      </c>
      <c r="H31" s="160">
        <v>4804</v>
      </c>
      <c r="I31" s="195" t="s">
        <v>323</v>
      </c>
    </row>
    <row r="32" spans="1:9" ht="11.25" customHeight="1">
      <c r="A32" s="20"/>
      <c r="B32" s="194" t="s">
        <v>324</v>
      </c>
      <c r="C32" s="160">
        <v>31576</v>
      </c>
      <c r="D32" s="160">
        <v>2079</v>
      </c>
      <c r="E32" s="160">
        <v>9271</v>
      </c>
      <c r="F32" s="160">
        <v>17978</v>
      </c>
      <c r="G32" s="160">
        <v>32109</v>
      </c>
      <c r="H32" s="160">
        <v>14131</v>
      </c>
      <c r="I32" s="195" t="s">
        <v>325</v>
      </c>
    </row>
    <row r="33" spans="1:9" ht="11.25" customHeight="1">
      <c r="A33" s="20"/>
      <c r="B33" s="194" t="s">
        <v>326</v>
      </c>
      <c r="C33" s="27">
        <v>7.0605454090567896</v>
      </c>
      <c r="D33" s="27">
        <v>72.9166666666667</v>
      </c>
      <c r="E33" s="123">
        <v>8.1999999999999993</v>
      </c>
      <c r="F33" s="123">
        <v>10.6</v>
      </c>
      <c r="G33" s="123">
        <v>8.5</v>
      </c>
      <c r="H33" s="198">
        <v>-2.1</v>
      </c>
      <c r="I33" s="195">
        <v>-20.100000000000001</v>
      </c>
    </row>
    <row r="34" spans="1:9" ht="6" customHeight="1">
      <c r="A34" s="20"/>
      <c r="B34" s="194"/>
      <c r="C34" s="22"/>
      <c r="D34" s="22"/>
      <c r="E34" s="22"/>
      <c r="F34" s="22"/>
      <c r="G34" s="22"/>
      <c r="H34" s="199"/>
      <c r="I34" s="195"/>
    </row>
    <row r="35" spans="1:9" ht="11.25" customHeight="1">
      <c r="A35" s="18" t="s">
        <v>327</v>
      </c>
      <c r="C35" s="160"/>
      <c r="D35" s="160"/>
      <c r="E35" s="160"/>
      <c r="F35" s="160"/>
      <c r="G35" s="160"/>
      <c r="H35" s="160"/>
      <c r="I35" s="195"/>
    </row>
    <row r="36" spans="1:9" ht="11.25" customHeight="1">
      <c r="A36" s="20"/>
      <c r="B36" s="194" t="s">
        <v>328</v>
      </c>
      <c r="C36" s="160">
        <v>161673</v>
      </c>
      <c r="D36" s="160">
        <v>2141</v>
      </c>
      <c r="E36" s="160">
        <v>38492</v>
      </c>
      <c r="F36" s="160">
        <v>56163</v>
      </c>
      <c r="G36" s="160">
        <v>117515</v>
      </c>
      <c r="H36" s="160">
        <v>61352</v>
      </c>
      <c r="I36" s="195" t="s">
        <v>329</v>
      </c>
    </row>
    <row r="37" spans="1:9" ht="11.25" customHeight="1">
      <c r="A37" s="20"/>
      <c r="B37" s="194" t="s">
        <v>330</v>
      </c>
      <c r="C37" s="160">
        <v>29002</v>
      </c>
      <c r="D37" s="160">
        <v>0</v>
      </c>
      <c r="E37" s="160">
        <v>8166</v>
      </c>
      <c r="F37" s="160">
        <v>10260</v>
      </c>
      <c r="G37" s="160">
        <v>18624</v>
      </c>
      <c r="H37" s="160">
        <v>8364</v>
      </c>
      <c r="I37" s="195" t="s">
        <v>331</v>
      </c>
    </row>
    <row r="38" spans="1:9" ht="11.25" customHeight="1">
      <c r="A38" s="20"/>
      <c r="B38" s="194" t="s">
        <v>332</v>
      </c>
      <c r="C38" s="160">
        <v>12495</v>
      </c>
      <c r="D38" s="160">
        <v>0</v>
      </c>
      <c r="E38" s="160">
        <v>4189</v>
      </c>
      <c r="F38" s="160">
        <v>1137</v>
      </c>
      <c r="G38" s="160">
        <v>13978</v>
      </c>
      <c r="H38" s="160">
        <v>12841</v>
      </c>
      <c r="I38" s="195" t="s">
        <v>333</v>
      </c>
    </row>
    <row r="39" spans="1:9" ht="11.25" customHeight="1">
      <c r="A39" s="20"/>
      <c r="B39" s="194" t="s">
        <v>334</v>
      </c>
      <c r="C39" s="160">
        <v>14685</v>
      </c>
      <c r="D39" s="160">
        <v>31</v>
      </c>
      <c r="E39" s="160">
        <v>6667</v>
      </c>
      <c r="F39" s="160">
        <v>5021</v>
      </c>
      <c r="G39" s="160">
        <v>9796</v>
      </c>
      <c r="H39" s="160">
        <v>4775</v>
      </c>
      <c r="I39" s="195" t="s">
        <v>335</v>
      </c>
    </row>
    <row r="40" spans="1:9" ht="11.25" customHeight="1">
      <c r="A40" s="20"/>
      <c r="B40" s="194" t="s">
        <v>336</v>
      </c>
      <c r="C40" s="160">
        <v>804</v>
      </c>
      <c r="D40" s="160">
        <v>15</v>
      </c>
      <c r="E40" s="160">
        <v>91</v>
      </c>
      <c r="F40" s="160">
        <v>174</v>
      </c>
      <c r="G40" s="160">
        <v>404</v>
      </c>
      <c r="H40" s="160">
        <v>230</v>
      </c>
      <c r="I40" s="195" t="s">
        <v>337</v>
      </c>
    </row>
    <row r="41" spans="1:9" ht="11.25" customHeight="1">
      <c r="A41" s="20"/>
      <c r="B41" s="194" t="s">
        <v>338</v>
      </c>
      <c r="C41" s="160">
        <v>671</v>
      </c>
      <c r="D41" s="160">
        <v>0</v>
      </c>
      <c r="E41" s="160">
        <v>0</v>
      </c>
      <c r="F41" s="160">
        <v>0</v>
      </c>
      <c r="G41" s="160">
        <v>4</v>
      </c>
      <c r="H41" s="160">
        <v>4</v>
      </c>
      <c r="I41" s="195" t="s">
        <v>339</v>
      </c>
    </row>
    <row r="42" spans="1:9" ht="11.25" customHeight="1">
      <c r="A42" s="20"/>
      <c r="B42" s="194" t="s">
        <v>340</v>
      </c>
      <c r="C42" s="160">
        <v>0</v>
      </c>
      <c r="D42" s="160">
        <v>0</v>
      </c>
      <c r="E42" s="160">
        <v>0</v>
      </c>
      <c r="F42" s="160">
        <v>0</v>
      </c>
      <c r="G42" s="160">
        <v>4</v>
      </c>
      <c r="H42" s="160">
        <v>4</v>
      </c>
      <c r="I42" s="195" t="s">
        <v>339</v>
      </c>
    </row>
    <row r="43" spans="1:9" ht="11.25" customHeight="1">
      <c r="A43" s="20"/>
      <c r="B43" s="194"/>
      <c r="C43" s="199"/>
      <c r="D43" s="199"/>
      <c r="E43" s="199"/>
      <c r="F43" s="199"/>
      <c r="G43" s="199"/>
      <c r="H43" s="199"/>
      <c r="I43" s="195"/>
    </row>
    <row r="44" spans="1:9" ht="6" customHeight="1">
      <c r="A44" s="20"/>
      <c r="B44" s="194"/>
      <c r="C44" s="160"/>
      <c r="D44" s="160"/>
      <c r="E44" s="160"/>
      <c r="F44" s="160"/>
      <c r="G44" s="160"/>
      <c r="H44" s="199"/>
      <c r="I44" s="195"/>
    </row>
    <row r="45" spans="1:9" ht="11.25" customHeight="1">
      <c r="A45" s="18" t="s">
        <v>341</v>
      </c>
      <c r="B45" s="194"/>
      <c r="C45" s="160"/>
      <c r="D45" s="160"/>
      <c r="E45" s="160"/>
      <c r="F45" s="160"/>
      <c r="G45" s="160"/>
      <c r="H45" s="160"/>
      <c r="I45" s="195"/>
    </row>
    <row r="46" spans="1:9" ht="11.25" customHeight="1">
      <c r="A46" s="18"/>
      <c r="B46" s="194" t="s">
        <v>342</v>
      </c>
      <c r="C46" s="160">
        <v>58494</v>
      </c>
      <c r="D46" s="160">
        <v>573</v>
      </c>
      <c r="E46" s="160">
        <v>21228</v>
      </c>
      <c r="F46" s="160">
        <v>22794</v>
      </c>
      <c r="G46" s="160">
        <v>41244</v>
      </c>
      <c r="H46" s="160">
        <v>18450</v>
      </c>
      <c r="I46" s="195" t="s">
        <v>343</v>
      </c>
    </row>
    <row r="47" spans="1:9" ht="11.25" customHeight="1">
      <c r="A47" s="18"/>
      <c r="B47" s="194" t="s">
        <v>344</v>
      </c>
      <c r="C47" s="160">
        <v>36340</v>
      </c>
      <c r="D47" s="160">
        <v>432</v>
      </c>
      <c r="E47" s="160">
        <v>13455</v>
      </c>
      <c r="F47" s="160">
        <v>13618</v>
      </c>
      <c r="G47" s="160">
        <v>25606</v>
      </c>
      <c r="H47" s="160">
        <v>11988</v>
      </c>
      <c r="I47" s="195" t="s">
        <v>345</v>
      </c>
    </row>
    <row r="48" spans="1:9" ht="11.25" customHeight="1">
      <c r="A48" s="18"/>
      <c r="B48" s="109" t="s">
        <v>346</v>
      </c>
      <c r="C48" s="160">
        <v>27378</v>
      </c>
      <c r="D48" s="160">
        <v>398</v>
      </c>
      <c r="E48" s="160">
        <v>12492</v>
      </c>
      <c r="F48" s="160">
        <v>11418</v>
      </c>
      <c r="G48" s="160">
        <v>18465</v>
      </c>
      <c r="H48" s="160">
        <v>7047</v>
      </c>
      <c r="I48" s="195" t="s">
        <v>347</v>
      </c>
    </row>
    <row r="49" spans="1:10" ht="11.25" customHeight="1">
      <c r="A49" s="18"/>
      <c r="B49" s="109" t="s">
        <v>179</v>
      </c>
      <c r="C49" s="160">
        <v>10965</v>
      </c>
      <c r="D49" s="160">
        <v>0</v>
      </c>
      <c r="E49" s="160">
        <v>687</v>
      </c>
      <c r="F49" s="160">
        <v>5085</v>
      </c>
      <c r="G49" s="160">
        <v>11736</v>
      </c>
      <c r="H49" s="160">
        <v>6651</v>
      </c>
      <c r="I49" s="195" t="s">
        <v>348</v>
      </c>
    </row>
    <row r="50" spans="1:10" ht="11.25" customHeight="1">
      <c r="A50" s="18"/>
      <c r="B50" s="109" t="s">
        <v>349</v>
      </c>
      <c r="C50" s="160">
        <v>6685</v>
      </c>
      <c r="D50" s="160">
        <v>0</v>
      </c>
      <c r="E50" s="160">
        <v>4022</v>
      </c>
      <c r="F50" s="160">
        <v>2441</v>
      </c>
      <c r="G50" s="160">
        <v>6304</v>
      </c>
      <c r="H50" s="160">
        <v>3863</v>
      </c>
      <c r="I50" s="195" t="s">
        <v>350</v>
      </c>
    </row>
    <row r="51" spans="1:10" ht="11.25" customHeight="1">
      <c r="A51" s="18"/>
      <c r="B51" s="109" t="s">
        <v>351</v>
      </c>
      <c r="C51" s="160">
        <v>4793</v>
      </c>
      <c r="D51" s="160">
        <v>3</v>
      </c>
      <c r="E51" s="160">
        <v>51</v>
      </c>
      <c r="F51" s="160">
        <v>1931</v>
      </c>
      <c r="G51" s="160">
        <v>6233</v>
      </c>
      <c r="H51" s="160">
        <v>4302</v>
      </c>
      <c r="I51" s="195" t="s">
        <v>352</v>
      </c>
    </row>
    <row r="52" spans="1:10" ht="11.25" customHeight="1">
      <c r="A52" s="20"/>
      <c r="B52" s="109" t="s">
        <v>353</v>
      </c>
      <c r="C52" s="160">
        <v>6977</v>
      </c>
      <c r="D52" s="160">
        <v>40</v>
      </c>
      <c r="E52" s="160">
        <v>73</v>
      </c>
      <c r="F52" s="160">
        <v>96</v>
      </c>
      <c r="G52" s="160">
        <v>4354</v>
      </c>
      <c r="H52" s="160">
        <v>4258</v>
      </c>
      <c r="I52" s="195" t="s">
        <v>354</v>
      </c>
    </row>
    <row r="53" spans="1:10" ht="11.25" customHeight="1">
      <c r="A53" s="20"/>
      <c r="B53" s="109" t="s">
        <v>355</v>
      </c>
      <c r="C53" s="160">
        <v>3542</v>
      </c>
      <c r="D53" s="160">
        <v>5</v>
      </c>
      <c r="E53" s="160">
        <v>502</v>
      </c>
      <c r="F53" s="160">
        <v>2241</v>
      </c>
      <c r="G53" s="160">
        <v>4231</v>
      </c>
      <c r="H53" s="160">
        <v>1990</v>
      </c>
      <c r="I53" s="195" t="s">
        <v>356</v>
      </c>
    </row>
    <row r="54" spans="1:10" ht="11.25" customHeight="1">
      <c r="A54" s="20"/>
      <c r="B54" s="109" t="s">
        <v>357</v>
      </c>
      <c r="C54" s="160">
        <v>6368</v>
      </c>
      <c r="D54" s="160">
        <v>92</v>
      </c>
      <c r="E54" s="160">
        <v>56</v>
      </c>
      <c r="F54" s="160">
        <v>187</v>
      </c>
      <c r="G54" s="160">
        <v>3797</v>
      </c>
      <c r="H54" s="160">
        <v>3610</v>
      </c>
      <c r="I54" s="195" t="s">
        <v>358</v>
      </c>
    </row>
    <row r="55" spans="1:10" ht="11.25" customHeight="1">
      <c r="A55" s="20"/>
      <c r="B55" s="109" t="s">
        <v>359</v>
      </c>
      <c r="C55" s="160">
        <v>2394</v>
      </c>
      <c r="D55" s="160">
        <v>22</v>
      </c>
      <c r="E55" s="160">
        <v>21</v>
      </c>
      <c r="F55" s="160">
        <v>606</v>
      </c>
      <c r="G55" s="160">
        <v>2784</v>
      </c>
      <c r="H55" s="160">
        <v>2178</v>
      </c>
      <c r="I55" s="195" t="s">
        <v>360</v>
      </c>
    </row>
    <row r="56" spans="1:10" ht="11.25" customHeight="1">
      <c r="A56" s="20"/>
      <c r="B56" s="109" t="s">
        <v>361</v>
      </c>
      <c r="C56" s="160">
        <v>6998</v>
      </c>
      <c r="D56" s="160">
        <v>113</v>
      </c>
      <c r="E56" s="160">
        <v>124</v>
      </c>
      <c r="F56" s="160">
        <v>752</v>
      </c>
      <c r="G56" s="160">
        <v>2768</v>
      </c>
      <c r="H56" s="160">
        <v>2016</v>
      </c>
      <c r="I56" s="195" t="s">
        <v>362</v>
      </c>
    </row>
    <row r="57" spans="1:10" ht="11.25" customHeight="1">
      <c r="A57" s="20"/>
      <c r="B57" s="109" t="s">
        <v>363</v>
      </c>
      <c r="C57" s="160">
        <v>1916</v>
      </c>
      <c r="D57" s="160">
        <v>0</v>
      </c>
      <c r="E57" s="160">
        <v>0</v>
      </c>
      <c r="F57" s="160">
        <v>0</v>
      </c>
      <c r="G57" s="160">
        <v>2767</v>
      </c>
      <c r="H57" s="160">
        <v>2767</v>
      </c>
      <c r="I57" s="195" t="s">
        <v>339</v>
      </c>
    </row>
    <row r="58" spans="1:10" ht="6" customHeight="1">
      <c r="A58" s="20"/>
      <c r="B58" s="109"/>
      <c r="C58" s="160"/>
      <c r="D58" s="160"/>
      <c r="E58" s="160"/>
      <c r="F58" s="160"/>
      <c r="G58" s="160"/>
      <c r="H58" s="160"/>
      <c r="I58" s="195"/>
    </row>
    <row r="59" spans="1:10" ht="11.25" customHeight="1">
      <c r="A59" s="18" t="s">
        <v>364</v>
      </c>
      <c r="C59" s="160"/>
      <c r="D59" s="160"/>
      <c r="E59" s="160"/>
      <c r="F59" s="160"/>
      <c r="G59" s="160"/>
      <c r="H59" s="160"/>
      <c r="I59" s="195"/>
    </row>
    <row r="60" spans="1:10" ht="11.25" customHeight="1">
      <c r="B60" s="109" t="s">
        <v>169</v>
      </c>
      <c r="C60" s="160">
        <v>57433</v>
      </c>
      <c r="D60" s="160">
        <v>141</v>
      </c>
      <c r="E60" s="160">
        <v>27330</v>
      </c>
      <c r="F60" s="160">
        <v>26513</v>
      </c>
      <c r="G60" s="160">
        <v>48009</v>
      </c>
      <c r="H60" s="160">
        <v>21496</v>
      </c>
      <c r="I60" s="195" t="s">
        <v>365</v>
      </c>
    </row>
    <row r="61" spans="1:10" ht="11.25" customHeight="1">
      <c r="B61" s="109" t="s">
        <v>366</v>
      </c>
      <c r="C61" s="160">
        <v>35765</v>
      </c>
      <c r="D61" s="160">
        <v>1626</v>
      </c>
      <c r="E61" s="160">
        <v>26064</v>
      </c>
      <c r="F61" s="160">
        <v>24420</v>
      </c>
      <c r="G61" s="160">
        <v>27804</v>
      </c>
      <c r="H61" s="160">
        <v>3384</v>
      </c>
      <c r="I61" s="195" t="s">
        <v>367</v>
      </c>
    </row>
    <row r="62" spans="1:10" ht="11.25" customHeight="1">
      <c r="B62" s="109" t="s">
        <v>171</v>
      </c>
      <c r="C62" s="160">
        <v>17351</v>
      </c>
      <c r="D62" s="160">
        <v>97</v>
      </c>
      <c r="E62" s="160">
        <v>396</v>
      </c>
      <c r="F62" s="160">
        <v>3391</v>
      </c>
      <c r="G62" s="160">
        <v>12725</v>
      </c>
      <c r="H62" s="160">
        <v>9334</v>
      </c>
      <c r="I62" s="195" t="s">
        <v>368</v>
      </c>
    </row>
    <row r="63" spans="1:10" ht="11.25" customHeight="1">
      <c r="B63" s="109" t="s">
        <v>173</v>
      </c>
      <c r="C63" s="160">
        <v>8475</v>
      </c>
      <c r="D63" s="160">
        <v>5</v>
      </c>
      <c r="E63" s="160">
        <v>227</v>
      </c>
      <c r="F63" s="160">
        <v>832</v>
      </c>
      <c r="G63" s="160">
        <v>11121</v>
      </c>
      <c r="H63" s="160">
        <v>10289</v>
      </c>
      <c r="I63" s="195" t="s">
        <v>369</v>
      </c>
    </row>
    <row r="64" spans="1:10" ht="11.25" customHeight="1">
      <c r="A64" s="7"/>
      <c r="B64" s="167" t="s">
        <v>175</v>
      </c>
      <c r="C64" s="168">
        <v>29846</v>
      </c>
      <c r="D64" s="168">
        <v>142</v>
      </c>
      <c r="E64" s="168">
        <v>370</v>
      </c>
      <c r="F64" s="168">
        <v>1096</v>
      </c>
      <c r="G64" s="168">
        <v>9548</v>
      </c>
      <c r="H64" s="168">
        <v>8452</v>
      </c>
      <c r="I64" s="200" t="s">
        <v>370</v>
      </c>
      <c r="J64" s="7"/>
    </row>
    <row r="65" spans="1:7" ht="6.75" customHeight="1"/>
    <row r="66" spans="1:7" ht="11.25" customHeight="1">
      <c r="A66" s="171" t="str">
        <f>"1."</f>
        <v>1.</v>
      </c>
      <c r="B66" s="109" t="s">
        <v>241</v>
      </c>
    </row>
    <row r="67" spans="1:7" ht="6" customHeight="1">
      <c r="B67" s="4"/>
      <c r="C67" s="4"/>
      <c r="D67" s="4"/>
      <c r="E67" s="4"/>
      <c r="F67" s="4"/>
      <c r="G67" s="4"/>
    </row>
    <row r="68" spans="1:7" ht="11.25" customHeight="1">
      <c r="A68" s="122" t="s">
        <v>371</v>
      </c>
    </row>
    <row r="69" spans="1:7">
      <c r="A69" s="122"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69"/>
  <sheetViews>
    <sheetView zoomScaleNormal="100" workbookViewId="0"/>
  </sheetViews>
  <sheetFormatPr defaultRowHeight="12.75"/>
  <cols>
    <col min="1" max="1" width="1.7109375" customWidth="1"/>
    <col min="2" max="2" width="21.7109375" customWidth="1"/>
    <col min="8" max="8" width="9.140625" style="3"/>
    <col min="9" max="9" width="6.85546875" customWidth="1"/>
    <col min="10" max="10" width="3" customWidth="1"/>
    <col min="11" max="11" width="10.7109375" customWidth="1"/>
    <col min="12" max="12" width="11.7109375" customWidth="1"/>
  </cols>
  <sheetData>
    <row r="1" spans="1:11" ht="12.75" customHeight="1">
      <c r="A1" s="94" t="s">
        <v>372</v>
      </c>
    </row>
    <row r="2" spans="1:11" ht="11.25" customHeight="1">
      <c r="B2" s="109"/>
      <c r="C2" s="109"/>
      <c r="D2" s="109"/>
      <c r="E2" s="109"/>
      <c r="F2" s="109"/>
      <c r="G2" s="109"/>
      <c r="H2" s="160"/>
      <c r="I2" s="109"/>
      <c r="J2" s="66"/>
      <c r="K2" s="66"/>
    </row>
    <row r="3" spans="1:11" ht="15" customHeight="1">
      <c r="A3" s="23" t="s">
        <v>287</v>
      </c>
      <c r="B3" s="23"/>
      <c r="C3" s="23"/>
      <c r="D3" s="23"/>
      <c r="E3" s="23"/>
      <c r="F3" s="23"/>
      <c r="G3" s="23"/>
      <c r="H3" s="90"/>
      <c r="I3" s="23"/>
    </row>
    <row r="4" spans="1:11" ht="14.25" customHeight="1">
      <c r="A4" s="24" t="s">
        <v>244</v>
      </c>
      <c r="B4" s="24"/>
      <c r="C4" s="24"/>
      <c r="D4" s="24"/>
      <c r="E4" s="24"/>
      <c r="F4" s="24"/>
      <c r="G4" s="24"/>
      <c r="H4" s="91"/>
      <c r="I4" s="24"/>
    </row>
    <row r="5" spans="1:11" ht="11.25" customHeight="1">
      <c r="A5" s="1"/>
      <c r="B5" s="1"/>
      <c r="C5" s="1"/>
      <c r="D5" s="1"/>
      <c r="E5" s="1"/>
      <c r="F5" s="1"/>
      <c r="G5" s="1"/>
      <c r="H5" s="92"/>
      <c r="I5" s="148"/>
      <c r="J5" s="1"/>
      <c r="K5" s="108"/>
    </row>
    <row r="6" spans="1:11" ht="11.25" customHeight="1">
      <c r="A6" s="183" t="s">
        <v>288</v>
      </c>
      <c r="B6" s="184"/>
      <c r="C6" s="175"/>
      <c r="D6" s="152"/>
      <c r="E6" s="176" t="s">
        <v>159</v>
      </c>
      <c r="F6" s="152"/>
      <c r="G6" s="177"/>
      <c r="H6" s="185" t="s">
        <v>164</v>
      </c>
      <c r="I6" s="15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193"/>
    </row>
    <row r="9" spans="1:11" ht="11.25" customHeight="1">
      <c r="A9" s="18" t="s">
        <v>166</v>
      </c>
      <c r="C9" s="9">
        <v>3888507</v>
      </c>
      <c r="D9" s="9">
        <v>3129137</v>
      </c>
      <c r="E9" s="9">
        <v>138316</v>
      </c>
      <c r="F9" s="9">
        <v>266892</v>
      </c>
      <c r="G9" s="9">
        <v>2453621</v>
      </c>
      <c r="H9" s="9">
        <v>2186729</v>
      </c>
      <c r="I9" s="101" t="s">
        <v>245</v>
      </c>
    </row>
    <row r="10" spans="1:11" ht="6" customHeight="1">
      <c r="A10" s="18"/>
      <c r="C10" s="19"/>
      <c r="D10" s="19"/>
      <c r="E10" s="19"/>
      <c r="F10" s="19"/>
      <c r="G10" s="19"/>
      <c r="H10" s="9"/>
      <c r="I10" s="101"/>
    </row>
    <row r="11" spans="1:11" ht="11.25" customHeight="1">
      <c r="A11" s="18" t="s">
        <v>289</v>
      </c>
      <c r="C11" s="160"/>
      <c r="D11" s="160"/>
      <c r="E11" s="160"/>
      <c r="F11" s="160"/>
      <c r="G11" s="160"/>
      <c r="H11" s="9"/>
      <c r="I11" s="101"/>
    </row>
    <row r="12" spans="1:11" ht="11.25" customHeight="1">
      <c r="A12" s="20"/>
      <c r="B12" s="194" t="s">
        <v>290</v>
      </c>
      <c r="C12" s="160">
        <v>2005879</v>
      </c>
      <c r="D12" s="160">
        <v>1573555</v>
      </c>
      <c r="E12" s="160">
        <v>11573</v>
      </c>
      <c r="F12" s="160">
        <v>37283</v>
      </c>
      <c r="G12" s="160">
        <v>1009962</v>
      </c>
      <c r="H12" s="160">
        <v>972679</v>
      </c>
      <c r="I12" s="195" t="s">
        <v>373</v>
      </c>
    </row>
    <row r="13" spans="1:11" ht="11.25" customHeight="1">
      <c r="A13" s="20"/>
      <c r="B13" s="194" t="s">
        <v>292</v>
      </c>
      <c r="C13" s="160">
        <v>1081768</v>
      </c>
      <c r="D13" s="160">
        <v>901744</v>
      </c>
      <c r="E13" s="160">
        <v>79614</v>
      </c>
      <c r="F13" s="160">
        <v>160283</v>
      </c>
      <c r="G13" s="160">
        <v>921673</v>
      </c>
      <c r="H13" s="160">
        <v>761390</v>
      </c>
      <c r="I13" s="195" t="s">
        <v>374</v>
      </c>
    </row>
    <row r="14" spans="1:11" ht="11.25" customHeight="1">
      <c r="A14" s="20"/>
      <c r="B14" s="194" t="s">
        <v>294</v>
      </c>
      <c r="C14" s="160">
        <v>306728</v>
      </c>
      <c r="D14" s="160">
        <v>272942</v>
      </c>
      <c r="E14" s="160">
        <v>14185</v>
      </c>
      <c r="F14" s="160">
        <v>22817</v>
      </c>
      <c r="G14" s="160">
        <v>174011</v>
      </c>
      <c r="H14" s="160">
        <v>151194</v>
      </c>
      <c r="I14" s="195" t="s">
        <v>375</v>
      </c>
    </row>
    <row r="15" spans="1:11" ht="11.25" customHeight="1">
      <c r="A15" s="20"/>
      <c r="B15" s="194" t="s">
        <v>296</v>
      </c>
      <c r="C15" s="160">
        <v>68363</v>
      </c>
      <c r="D15" s="160">
        <v>60498</v>
      </c>
      <c r="E15" s="160">
        <v>1870</v>
      </c>
      <c r="F15" s="160">
        <v>2005</v>
      </c>
      <c r="G15" s="160">
        <v>32293</v>
      </c>
      <c r="H15" s="160">
        <v>30288</v>
      </c>
      <c r="I15" s="195" t="s">
        <v>376</v>
      </c>
    </row>
    <row r="16" spans="1:11" ht="11.25" customHeight="1">
      <c r="A16" s="20"/>
      <c r="B16" s="194" t="s">
        <v>298</v>
      </c>
      <c r="C16" s="160">
        <v>77484</v>
      </c>
      <c r="D16" s="160">
        <v>69444</v>
      </c>
      <c r="E16" s="160">
        <v>302</v>
      </c>
      <c r="F16" s="160">
        <v>921</v>
      </c>
      <c r="G16" s="160">
        <v>41639</v>
      </c>
      <c r="H16" s="160">
        <v>40718</v>
      </c>
      <c r="I16" s="195" t="s">
        <v>377</v>
      </c>
    </row>
    <row r="17" spans="1:9" ht="6" customHeight="1">
      <c r="A17" s="20"/>
      <c r="B17" s="194"/>
      <c r="C17" s="160"/>
      <c r="D17" s="160"/>
      <c r="E17" s="160"/>
      <c r="F17" s="160"/>
      <c r="G17" s="160"/>
      <c r="H17" s="160"/>
      <c r="I17" s="195"/>
    </row>
    <row r="18" spans="1:9" ht="11.25" customHeight="1">
      <c r="A18" s="18" t="s">
        <v>300</v>
      </c>
      <c r="C18" s="160"/>
      <c r="D18" s="160"/>
      <c r="E18" s="160"/>
      <c r="F18" s="160"/>
      <c r="G18" s="160"/>
      <c r="H18" s="160"/>
      <c r="I18" s="195"/>
    </row>
    <row r="19" spans="1:9" ht="11.25" customHeight="1">
      <c r="A19" s="20"/>
      <c r="B19" s="194" t="s">
        <v>301</v>
      </c>
      <c r="C19" s="160">
        <v>338896</v>
      </c>
      <c r="D19" s="160">
        <v>282771</v>
      </c>
      <c r="E19" s="160">
        <v>13968</v>
      </c>
      <c r="F19" s="160">
        <v>29687</v>
      </c>
      <c r="G19" s="160">
        <v>224920</v>
      </c>
      <c r="H19" s="160">
        <v>195233</v>
      </c>
      <c r="I19" s="195" t="s">
        <v>378</v>
      </c>
    </row>
    <row r="20" spans="1:9" ht="11.25" customHeight="1">
      <c r="A20" s="20"/>
      <c r="B20" s="194" t="s">
        <v>303</v>
      </c>
      <c r="C20" s="160">
        <v>426170</v>
      </c>
      <c r="D20" s="160">
        <v>346490</v>
      </c>
      <c r="E20" s="160">
        <v>11223</v>
      </c>
      <c r="F20" s="160">
        <v>25246</v>
      </c>
      <c r="G20" s="160">
        <v>247919</v>
      </c>
      <c r="H20" s="160">
        <v>222673</v>
      </c>
      <c r="I20" s="195" t="s">
        <v>379</v>
      </c>
    </row>
    <row r="21" spans="1:9" ht="11.25" customHeight="1">
      <c r="A21" s="20"/>
      <c r="B21" s="194" t="s">
        <v>305</v>
      </c>
      <c r="C21" s="160">
        <v>784689</v>
      </c>
      <c r="D21" s="160">
        <v>632573</v>
      </c>
      <c r="E21" s="160">
        <v>32762</v>
      </c>
      <c r="F21" s="160">
        <v>56913</v>
      </c>
      <c r="G21" s="160">
        <v>461929</v>
      </c>
      <c r="H21" s="160">
        <v>405016</v>
      </c>
      <c r="I21" s="195" t="s">
        <v>380</v>
      </c>
    </row>
    <row r="22" spans="1:9" ht="11.25" customHeight="1">
      <c r="A22" s="20"/>
      <c r="B22" s="194" t="s">
        <v>307</v>
      </c>
      <c r="C22" s="160">
        <v>583684</v>
      </c>
      <c r="D22" s="160">
        <v>472931</v>
      </c>
      <c r="E22" s="160">
        <v>24614</v>
      </c>
      <c r="F22" s="160">
        <v>45664</v>
      </c>
      <c r="G22" s="160">
        <v>369347</v>
      </c>
      <c r="H22" s="160">
        <v>323683</v>
      </c>
      <c r="I22" s="195" t="s">
        <v>381</v>
      </c>
    </row>
    <row r="23" spans="1:9" ht="11.25" customHeight="1">
      <c r="A23" s="20"/>
      <c r="B23" s="194" t="s">
        <v>309</v>
      </c>
      <c r="C23" s="160">
        <v>607306</v>
      </c>
      <c r="D23" s="160">
        <v>480307</v>
      </c>
      <c r="E23" s="160">
        <v>22949</v>
      </c>
      <c r="F23" s="160">
        <v>43656</v>
      </c>
      <c r="G23" s="160">
        <v>360776</v>
      </c>
      <c r="H23" s="160">
        <v>317120</v>
      </c>
      <c r="I23" s="195" t="s">
        <v>382</v>
      </c>
    </row>
    <row r="24" spans="1:9" ht="11.25" customHeight="1">
      <c r="A24" s="20"/>
      <c r="B24" s="194" t="s">
        <v>311</v>
      </c>
      <c r="C24" s="160">
        <v>663134</v>
      </c>
      <c r="D24" s="160">
        <v>518750</v>
      </c>
      <c r="E24" s="160">
        <v>21166</v>
      </c>
      <c r="F24" s="160">
        <v>40488</v>
      </c>
      <c r="G24" s="160">
        <v>411241</v>
      </c>
      <c r="H24" s="160">
        <v>370753</v>
      </c>
      <c r="I24" s="195" t="s">
        <v>383</v>
      </c>
    </row>
    <row r="25" spans="1:9" ht="11.25" customHeight="1">
      <c r="A25" s="20"/>
      <c r="B25" s="194" t="s">
        <v>313</v>
      </c>
      <c r="C25" s="160">
        <v>481871</v>
      </c>
      <c r="D25" s="160">
        <v>395315</v>
      </c>
      <c r="E25" s="160">
        <v>11634</v>
      </c>
      <c r="F25" s="160">
        <v>25238</v>
      </c>
      <c r="G25" s="160">
        <v>377489</v>
      </c>
      <c r="H25" s="160">
        <v>352251</v>
      </c>
      <c r="I25" s="195" t="s">
        <v>384</v>
      </c>
    </row>
    <row r="26" spans="1:9" ht="6" customHeight="1">
      <c r="A26" s="20"/>
      <c r="B26" s="194"/>
      <c r="C26" s="160"/>
      <c r="D26" s="160"/>
      <c r="E26" s="160"/>
      <c r="F26" s="160"/>
      <c r="G26" s="160"/>
      <c r="H26" s="160"/>
      <c r="I26" s="195"/>
    </row>
    <row r="27" spans="1:9" ht="11.25" customHeight="1">
      <c r="A27" s="18" t="s">
        <v>315</v>
      </c>
      <c r="C27" s="160"/>
      <c r="D27" s="160"/>
      <c r="E27" s="160"/>
      <c r="F27" s="160"/>
      <c r="G27" s="160"/>
      <c r="H27" s="160"/>
      <c r="I27" s="195"/>
    </row>
    <row r="28" spans="1:9" ht="11.25" customHeight="1">
      <c r="A28" s="20"/>
      <c r="B28" s="196" t="s">
        <v>316</v>
      </c>
      <c r="C28" s="160">
        <v>654383</v>
      </c>
      <c r="D28" s="160">
        <v>518602</v>
      </c>
      <c r="E28" s="160">
        <v>13529</v>
      </c>
      <c r="F28" s="160">
        <v>20605</v>
      </c>
      <c r="G28" s="160">
        <v>295779</v>
      </c>
      <c r="H28" s="160">
        <v>275174</v>
      </c>
      <c r="I28" s="195" t="s">
        <v>385</v>
      </c>
    </row>
    <row r="29" spans="1:9" ht="11.25" customHeight="1">
      <c r="A29" s="20"/>
      <c r="B29" s="197" t="s">
        <v>318</v>
      </c>
      <c r="C29" s="160">
        <v>995080</v>
      </c>
      <c r="D29" s="160">
        <v>766145</v>
      </c>
      <c r="E29" s="160">
        <v>26204</v>
      </c>
      <c r="F29" s="160">
        <v>50613</v>
      </c>
      <c r="G29" s="160">
        <v>532699</v>
      </c>
      <c r="H29" s="160">
        <v>482086</v>
      </c>
      <c r="I29" s="195" t="s">
        <v>386</v>
      </c>
    </row>
    <row r="30" spans="1:9" ht="11.25" customHeight="1">
      <c r="A30" s="20"/>
      <c r="B30" s="194" t="s">
        <v>320</v>
      </c>
      <c r="C30" s="160">
        <v>1127718</v>
      </c>
      <c r="D30" s="160">
        <v>861252</v>
      </c>
      <c r="E30" s="160">
        <v>25428</v>
      </c>
      <c r="F30" s="160">
        <v>67989</v>
      </c>
      <c r="G30" s="160">
        <v>703515</v>
      </c>
      <c r="H30" s="160">
        <v>635526</v>
      </c>
      <c r="I30" s="195" t="s">
        <v>387</v>
      </c>
    </row>
    <row r="31" spans="1:9" ht="11.25" customHeight="1">
      <c r="A31" s="20"/>
      <c r="B31" s="197" t="s">
        <v>322</v>
      </c>
      <c r="C31" s="160">
        <v>445802</v>
      </c>
      <c r="D31" s="160">
        <v>359822</v>
      </c>
      <c r="E31" s="160">
        <v>11158</v>
      </c>
      <c r="F31" s="160">
        <v>37373</v>
      </c>
      <c r="G31" s="160">
        <v>340427</v>
      </c>
      <c r="H31" s="160">
        <v>303054</v>
      </c>
      <c r="I31" s="195" t="s">
        <v>388</v>
      </c>
    </row>
    <row r="32" spans="1:9" ht="11.25" customHeight="1">
      <c r="A32" s="20"/>
      <c r="B32" s="194" t="s">
        <v>324</v>
      </c>
      <c r="C32" s="160">
        <v>662767</v>
      </c>
      <c r="D32" s="160">
        <v>623316</v>
      </c>
      <c r="E32" s="160">
        <v>61997</v>
      </c>
      <c r="F32" s="160">
        <v>90312</v>
      </c>
      <c r="G32" s="160">
        <v>581201</v>
      </c>
      <c r="H32" s="160">
        <v>490889</v>
      </c>
      <c r="I32" s="195" t="s">
        <v>389</v>
      </c>
    </row>
    <row r="33" spans="1:9" ht="11.25" customHeight="1">
      <c r="A33" s="20"/>
      <c r="B33" s="194" t="s">
        <v>326</v>
      </c>
      <c r="C33" s="27">
        <v>8.9045737722200204</v>
      </c>
      <c r="D33" s="27">
        <v>9.1317724703542797</v>
      </c>
      <c r="E33" s="123">
        <v>13.6</v>
      </c>
      <c r="F33" s="123">
        <v>13.4</v>
      </c>
      <c r="G33" s="123">
        <v>11.1</v>
      </c>
      <c r="H33" s="123">
        <v>-2.2999999999999998</v>
      </c>
      <c r="I33" s="123">
        <v>-17.5</v>
      </c>
    </row>
    <row r="34" spans="1:9" ht="6" customHeight="1">
      <c r="A34" s="20"/>
      <c r="B34" s="194"/>
      <c r="C34" s="22"/>
      <c r="D34" s="22"/>
      <c r="E34" s="22"/>
      <c r="F34" s="22"/>
      <c r="G34" s="22"/>
      <c r="H34" s="199"/>
      <c r="I34" s="195"/>
    </row>
    <row r="35" spans="1:9" ht="11.25" customHeight="1">
      <c r="A35" s="18" t="s">
        <v>327</v>
      </c>
      <c r="C35" s="160"/>
      <c r="D35" s="160"/>
      <c r="E35" s="160"/>
      <c r="F35" s="160"/>
      <c r="G35" s="160"/>
      <c r="H35" s="160"/>
      <c r="I35" s="195"/>
    </row>
    <row r="36" spans="1:9" ht="11.25" customHeight="1">
      <c r="A36" s="20"/>
      <c r="B36" s="194" t="s">
        <v>328</v>
      </c>
      <c r="C36" s="160">
        <v>2750849</v>
      </c>
      <c r="D36" s="160">
        <v>2174337</v>
      </c>
      <c r="E36" s="160">
        <v>105661</v>
      </c>
      <c r="F36" s="160">
        <v>198913</v>
      </c>
      <c r="G36" s="160">
        <v>1652256</v>
      </c>
      <c r="H36" s="160">
        <v>1453343</v>
      </c>
      <c r="I36" s="195" t="s">
        <v>390</v>
      </c>
    </row>
    <row r="37" spans="1:9" ht="11.25" customHeight="1">
      <c r="A37" s="20"/>
      <c r="B37" s="194" t="s">
        <v>332</v>
      </c>
      <c r="C37" s="160">
        <v>295845</v>
      </c>
      <c r="D37" s="160">
        <v>285173</v>
      </c>
      <c r="E37" s="160">
        <v>5961</v>
      </c>
      <c r="F37" s="160">
        <v>13186</v>
      </c>
      <c r="G37" s="160">
        <v>322951</v>
      </c>
      <c r="H37" s="160">
        <v>309765</v>
      </c>
      <c r="I37" s="195" t="s">
        <v>391</v>
      </c>
    </row>
    <row r="38" spans="1:9" ht="11.25" customHeight="1">
      <c r="A38" s="20"/>
      <c r="B38" s="194" t="s">
        <v>330</v>
      </c>
      <c r="C38" s="160">
        <v>553649</v>
      </c>
      <c r="D38" s="160">
        <v>433568</v>
      </c>
      <c r="E38" s="160">
        <v>15009</v>
      </c>
      <c r="F38" s="160">
        <v>36690</v>
      </c>
      <c r="G38" s="160">
        <v>288954</v>
      </c>
      <c r="H38" s="160">
        <v>252264</v>
      </c>
      <c r="I38" s="195" t="s">
        <v>392</v>
      </c>
    </row>
    <row r="39" spans="1:9" ht="11.25" customHeight="1">
      <c r="A39" s="20"/>
      <c r="B39" s="194" t="s">
        <v>334</v>
      </c>
      <c r="C39" s="160">
        <v>216398</v>
      </c>
      <c r="D39" s="160">
        <v>174139</v>
      </c>
      <c r="E39" s="160">
        <v>9960</v>
      </c>
      <c r="F39" s="160">
        <v>15883</v>
      </c>
      <c r="G39" s="160">
        <v>151155</v>
      </c>
      <c r="H39" s="160">
        <v>135272</v>
      </c>
      <c r="I39" s="195" t="s">
        <v>393</v>
      </c>
    </row>
    <row r="40" spans="1:9" ht="11.25" customHeight="1">
      <c r="A40" s="20"/>
      <c r="B40" s="194" t="s">
        <v>336</v>
      </c>
      <c r="C40" s="160">
        <v>61254</v>
      </c>
      <c r="D40" s="160">
        <v>54723</v>
      </c>
      <c r="E40" s="160">
        <v>1699</v>
      </c>
      <c r="F40" s="160">
        <v>2211</v>
      </c>
      <c r="G40" s="160">
        <v>38065</v>
      </c>
      <c r="H40" s="160">
        <v>35854</v>
      </c>
      <c r="I40" s="195" t="s">
        <v>394</v>
      </c>
    </row>
    <row r="41" spans="1:9" ht="11.25" customHeight="1">
      <c r="A41" s="20"/>
      <c r="B41" s="194" t="s">
        <v>338</v>
      </c>
      <c r="C41" s="160">
        <v>7550</v>
      </c>
      <c r="D41" s="160">
        <v>6889</v>
      </c>
      <c r="E41" s="160">
        <v>0</v>
      </c>
      <c r="F41" s="160">
        <v>0</v>
      </c>
      <c r="G41" s="160">
        <v>76</v>
      </c>
      <c r="H41" s="160">
        <v>76</v>
      </c>
      <c r="I41" s="195" t="s">
        <v>339</v>
      </c>
    </row>
    <row r="42" spans="1:9" ht="11.25" customHeight="1">
      <c r="A42" s="20"/>
      <c r="B42" s="194" t="s">
        <v>340</v>
      </c>
      <c r="C42" s="160">
        <v>3</v>
      </c>
      <c r="D42" s="160">
        <v>27</v>
      </c>
      <c r="E42" s="160">
        <v>0</v>
      </c>
      <c r="F42" s="160">
        <v>0</v>
      </c>
      <c r="G42" s="160">
        <v>4</v>
      </c>
      <c r="H42" s="160">
        <v>4</v>
      </c>
      <c r="I42" s="195" t="s">
        <v>339</v>
      </c>
    </row>
    <row r="43" spans="1:9" ht="11.25" customHeight="1">
      <c r="A43" s="20"/>
      <c r="B43" s="194"/>
      <c r="C43" s="199"/>
      <c r="D43" s="199"/>
      <c r="E43" s="199"/>
      <c r="F43" s="199"/>
      <c r="G43" s="199"/>
      <c r="H43" s="199"/>
      <c r="I43" s="195"/>
    </row>
    <row r="44" spans="1:9" ht="6" customHeight="1">
      <c r="A44" s="20"/>
      <c r="B44" s="194"/>
      <c r="C44" s="160"/>
      <c r="D44" s="160"/>
      <c r="E44" s="160"/>
      <c r="F44" s="160"/>
      <c r="G44" s="160"/>
      <c r="H44" s="199"/>
      <c r="I44" s="195"/>
    </row>
    <row r="45" spans="1:9" ht="11.25" customHeight="1">
      <c r="A45" s="18" t="s">
        <v>341</v>
      </c>
      <c r="B45" s="194"/>
      <c r="C45" s="160"/>
      <c r="D45" s="160"/>
      <c r="E45" s="160"/>
      <c r="F45" s="160"/>
      <c r="G45" s="160"/>
      <c r="H45" s="160"/>
      <c r="I45" s="195"/>
    </row>
    <row r="46" spans="1:9" ht="11.25" customHeight="1">
      <c r="A46" s="18"/>
      <c r="B46" s="109" t="s">
        <v>342</v>
      </c>
      <c r="C46" s="160">
        <v>956855</v>
      </c>
      <c r="D46" s="160">
        <v>770881</v>
      </c>
      <c r="E46" s="160">
        <v>37890</v>
      </c>
      <c r="F46" s="160">
        <v>68458</v>
      </c>
      <c r="G46" s="160">
        <v>685573</v>
      </c>
      <c r="H46" s="160">
        <v>617115</v>
      </c>
      <c r="I46" s="195" t="s">
        <v>395</v>
      </c>
    </row>
    <row r="47" spans="1:9" ht="11.25" customHeight="1">
      <c r="A47" s="18"/>
      <c r="B47" s="109" t="s">
        <v>344</v>
      </c>
      <c r="C47" s="160">
        <v>606450</v>
      </c>
      <c r="D47" s="160">
        <v>495943</v>
      </c>
      <c r="E47" s="160">
        <v>26298</v>
      </c>
      <c r="F47" s="160">
        <v>51333</v>
      </c>
      <c r="G47" s="160">
        <v>424588</v>
      </c>
      <c r="H47" s="160">
        <v>373255</v>
      </c>
      <c r="I47" s="195" t="s">
        <v>396</v>
      </c>
    </row>
    <row r="48" spans="1:9" ht="11.25" customHeight="1">
      <c r="A48" s="18"/>
      <c r="B48" s="109" t="s">
        <v>346</v>
      </c>
      <c r="C48" s="160">
        <v>432931</v>
      </c>
      <c r="D48" s="160">
        <v>350710</v>
      </c>
      <c r="E48" s="160">
        <v>26231</v>
      </c>
      <c r="F48" s="160">
        <v>48954</v>
      </c>
      <c r="G48" s="160">
        <v>266998</v>
      </c>
      <c r="H48" s="160">
        <v>218044</v>
      </c>
      <c r="I48" s="195" t="s">
        <v>397</v>
      </c>
    </row>
    <row r="49" spans="1:10" ht="11.25" customHeight="1">
      <c r="A49" s="18"/>
      <c r="B49" s="109" t="s">
        <v>179</v>
      </c>
      <c r="C49" s="160">
        <v>190215</v>
      </c>
      <c r="D49" s="160">
        <v>172923</v>
      </c>
      <c r="E49" s="160">
        <v>7646</v>
      </c>
      <c r="F49" s="160">
        <v>19191</v>
      </c>
      <c r="G49" s="160">
        <v>140497</v>
      </c>
      <c r="H49" s="160">
        <v>121306</v>
      </c>
      <c r="I49" s="195" t="s">
        <v>398</v>
      </c>
    </row>
    <row r="50" spans="1:10" ht="11.25" customHeight="1">
      <c r="A50" s="18"/>
      <c r="B50" s="109" t="s">
        <v>349</v>
      </c>
      <c r="C50" s="160">
        <v>150910</v>
      </c>
      <c r="D50" s="160">
        <v>88490</v>
      </c>
      <c r="E50" s="160">
        <v>5965</v>
      </c>
      <c r="F50" s="160">
        <v>12826</v>
      </c>
      <c r="G50" s="160">
        <v>98737</v>
      </c>
      <c r="H50" s="160">
        <v>85911</v>
      </c>
      <c r="I50" s="195" t="s">
        <v>399</v>
      </c>
    </row>
    <row r="51" spans="1:10" ht="11.25" customHeight="1">
      <c r="A51" s="18"/>
      <c r="B51" s="109" t="s">
        <v>351</v>
      </c>
      <c r="C51" s="160">
        <v>69340</v>
      </c>
      <c r="D51" s="160">
        <v>60397</v>
      </c>
      <c r="E51" s="160">
        <v>815</v>
      </c>
      <c r="F51" s="160">
        <v>3435</v>
      </c>
      <c r="G51" s="160">
        <v>69758</v>
      </c>
      <c r="H51" s="160">
        <v>66323</v>
      </c>
      <c r="I51" s="195" t="s">
        <v>400</v>
      </c>
    </row>
    <row r="52" spans="1:10" ht="11.25" customHeight="1">
      <c r="A52" s="20"/>
      <c r="B52" s="109" t="s">
        <v>401</v>
      </c>
      <c r="C52" s="160">
        <v>74946</v>
      </c>
      <c r="D52" s="160">
        <v>64637</v>
      </c>
      <c r="E52" s="160">
        <v>626</v>
      </c>
      <c r="F52" s="160">
        <v>1968</v>
      </c>
      <c r="G52" s="160">
        <v>58458</v>
      </c>
      <c r="H52" s="160">
        <v>56490</v>
      </c>
      <c r="I52" s="195" t="s">
        <v>402</v>
      </c>
    </row>
    <row r="53" spans="1:10" ht="11.25" customHeight="1">
      <c r="A53" s="20"/>
      <c r="B53" s="109" t="s">
        <v>403</v>
      </c>
      <c r="C53" s="160">
        <v>100248</v>
      </c>
      <c r="D53" s="160">
        <v>83926</v>
      </c>
      <c r="E53" s="160">
        <v>6861</v>
      </c>
      <c r="F53" s="160">
        <v>8200</v>
      </c>
      <c r="G53" s="160">
        <v>51892</v>
      </c>
      <c r="H53" s="160">
        <v>43692</v>
      </c>
      <c r="I53" s="195" t="s">
        <v>404</v>
      </c>
    </row>
    <row r="54" spans="1:10" ht="11.25" customHeight="1">
      <c r="A54" s="20"/>
      <c r="B54" s="109" t="s">
        <v>355</v>
      </c>
      <c r="C54" s="160">
        <v>48698</v>
      </c>
      <c r="D54" s="160">
        <v>37019</v>
      </c>
      <c r="E54" s="160">
        <v>6102</v>
      </c>
      <c r="F54" s="160">
        <v>10468</v>
      </c>
      <c r="G54" s="160">
        <v>51745</v>
      </c>
      <c r="H54" s="160">
        <v>41277</v>
      </c>
      <c r="I54" s="195" t="s">
        <v>405</v>
      </c>
    </row>
    <row r="55" spans="1:10" ht="11.25" customHeight="1">
      <c r="A55" s="20"/>
      <c r="B55" s="109" t="s">
        <v>406</v>
      </c>
      <c r="C55" s="160">
        <v>55061</v>
      </c>
      <c r="D55" s="160">
        <v>42438</v>
      </c>
      <c r="E55" s="160">
        <v>3524</v>
      </c>
      <c r="F55" s="160">
        <v>10203</v>
      </c>
      <c r="G55" s="160">
        <v>48539</v>
      </c>
      <c r="H55" s="160">
        <v>38336</v>
      </c>
      <c r="I55" s="195" t="s">
        <v>407</v>
      </c>
    </row>
    <row r="56" spans="1:10" ht="11.25" customHeight="1">
      <c r="A56" s="20"/>
      <c r="B56" s="109" t="s">
        <v>408</v>
      </c>
      <c r="C56" s="160">
        <v>18422</v>
      </c>
      <c r="D56" s="160">
        <v>14715</v>
      </c>
      <c r="E56" s="160">
        <v>675</v>
      </c>
      <c r="F56" s="160">
        <v>3522</v>
      </c>
      <c r="G56" s="160">
        <v>44161</v>
      </c>
      <c r="H56" s="160">
        <v>40639</v>
      </c>
      <c r="I56" s="195" t="s">
        <v>409</v>
      </c>
    </row>
    <row r="57" spans="1:10" ht="11.25" customHeight="1">
      <c r="A57" s="20"/>
      <c r="B57" s="109" t="s">
        <v>357</v>
      </c>
      <c r="C57" s="160">
        <v>158613</v>
      </c>
      <c r="D57" s="160">
        <v>93403</v>
      </c>
      <c r="E57" s="160">
        <v>2601</v>
      </c>
      <c r="F57" s="160">
        <v>720</v>
      </c>
      <c r="G57" s="160">
        <v>40475</v>
      </c>
      <c r="H57" s="160">
        <v>39755</v>
      </c>
      <c r="I57" s="195" t="s">
        <v>410</v>
      </c>
    </row>
    <row r="58" spans="1:10" ht="6" customHeight="1">
      <c r="A58" s="20"/>
      <c r="B58" s="109"/>
      <c r="C58" s="160"/>
      <c r="D58" s="160"/>
      <c r="E58" s="160"/>
      <c r="F58" s="160"/>
      <c r="G58" s="160"/>
      <c r="H58" s="160"/>
      <c r="I58" s="195"/>
    </row>
    <row r="59" spans="1:10" ht="11.25" customHeight="1">
      <c r="A59" s="18" t="s">
        <v>364</v>
      </c>
      <c r="C59" s="160"/>
      <c r="D59" s="160"/>
      <c r="E59" s="160"/>
      <c r="F59" s="160"/>
      <c r="G59" s="160"/>
      <c r="H59" s="160"/>
      <c r="I59" s="195"/>
    </row>
    <row r="60" spans="1:10" ht="11.25" customHeight="1">
      <c r="A60" s="18"/>
      <c r="B60" s="109" t="s">
        <v>169</v>
      </c>
      <c r="C60" s="160">
        <v>1018243</v>
      </c>
      <c r="D60" s="160">
        <v>856311</v>
      </c>
      <c r="E60" s="160">
        <v>42315</v>
      </c>
      <c r="F60" s="160">
        <v>87841</v>
      </c>
      <c r="G60" s="160">
        <v>846137</v>
      </c>
      <c r="H60" s="160">
        <v>758296</v>
      </c>
      <c r="I60" s="195" t="s">
        <v>411</v>
      </c>
    </row>
    <row r="61" spans="1:10" ht="11.25" customHeight="1">
      <c r="B61" s="109" t="s">
        <v>366</v>
      </c>
      <c r="C61" s="160">
        <v>537629</v>
      </c>
      <c r="D61" s="160">
        <v>461410</v>
      </c>
      <c r="E61" s="160">
        <v>71215</v>
      </c>
      <c r="F61" s="160">
        <v>123334</v>
      </c>
      <c r="G61" s="160">
        <v>448313</v>
      </c>
      <c r="H61" s="160">
        <v>324979</v>
      </c>
      <c r="I61" s="195" t="s">
        <v>412</v>
      </c>
    </row>
    <row r="62" spans="1:10" ht="11.25" customHeight="1">
      <c r="B62" s="109" t="s">
        <v>171</v>
      </c>
      <c r="C62" s="160">
        <v>359487</v>
      </c>
      <c r="D62" s="160">
        <v>295703</v>
      </c>
      <c r="E62" s="160">
        <v>3145</v>
      </c>
      <c r="F62" s="160">
        <v>6360</v>
      </c>
      <c r="G62" s="160">
        <v>239909</v>
      </c>
      <c r="H62" s="160">
        <v>233549</v>
      </c>
      <c r="I62" s="195" t="s">
        <v>413</v>
      </c>
    </row>
    <row r="63" spans="1:10" ht="11.25" customHeight="1">
      <c r="B63" s="109" t="s">
        <v>177</v>
      </c>
      <c r="C63" s="160">
        <v>246533</v>
      </c>
      <c r="D63" s="160">
        <v>206506</v>
      </c>
      <c r="E63" s="160">
        <v>3697</v>
      </c>
      <c r="F63" s="160">
        <v>7551</v>
      </c>
      <c r="G63" s="160">
        <v>163012</v>
      </c>
      <c r="H63" s="160">
        <v>155461</v>
      </c>
      <c r="I63" s="195" t="s">
        <v>414</v>
      </c>
    </row>
    <row r="64" spans="1:10" ht="11.25" customHeight="1">
      <c r="A64" s="7"/>
      <c r="B64" s="167" t="s">
        <v>175</v>
      </c>
      <c r="C64" s="168">
        <v>446926</v>
      </c>
      <c r="D64" s="168">
        <v>280078</v>
      </c>
      <c r="E64" s="168">
        <v>2338</v>
      </c>
      <c r="F64" s="168">
        <v>2834</v>
      </c>
      <c r="G64" s="168">
        <v>68198</v>
      </c>
      <c r="H64" s="168">
        <v>65364</v>
      </c>
      <c r="I64" s="200" t="s">
        <v>415</v>
      </c>
      <c r="J64" s="7"/>
    </row>
    <row r="65" spans="1:7" ht="6" customHeight="1"/>
    <row r="66" spans="1:7" ht="11.25" customHeight="1">
      <c r="A66" s="171" t="s">
        <v>416</v>
      </c>
      <c r="B66" s="109" t="s">
        <v>241</v>
      </c>
    </row>
    <row r="67" spans="1:7" ht="6" customHeight="1">
      <c r="B67" s="4"/>
      <c r="C67" s="4"/>
      <c r="D67" s="4"/>
      <c r="E67" s="4"/>
      <c r="F67" s="4"/>
      <c r="G67" s="4"/>
    </row>
    <row r="68" spans="1:7" ht="11.25" customHeight="1">
      <c r="A68" s="122" t="s">
        <v>371</v>
      </c>
    </row>
    <row r="69" spans="1:7">
      <c r="A69" s="122"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K72"/>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417</v>
      </c>
    </row>
    <row r="2" spans="1:11" ht="11.25" customHeight="1">
      <c r="B2" s="109"/>
      <c r="C2" s="109"/>
      <c r="D2" s="109"/>
      <c r="E2" s="109"/>
      <c r="F2" s="109"/>
      <c r="G2" s="109"/>
      <c r="H2" s="160"/>
      <c r="I2" s="201"/>
      <c r="J2" s="66"/>
      <c r="K2" s="66"/>
    </row>
    <row r="3" spans="1:11" ht="13.9">
      <c r="A3" s="23" t="s">
        <v>418</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90848</v>
      </c>
      <c r="D9" s="9">
        <v>1057</v>
      </c>
      <c r="E9" s="9">
        <v>53576</v>
      </c>
      <c r="F9" s="9">
        <v>46923</v>
      </c>
      <c r="G9" s="9">
        <v>71140</v>
      </c>
      <c r="H9" s="9">
        <v>24217</v>
      </c>
      <c r="I9" s="98" t="s">
        <v>170</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24559</v>
      </c>
      <c r="D12" s="160">
        <v>13</v>
      </c>
      <c r="E12" s="160">
        <v>7380</v>
      </c>
      <c r="F12" s="160">
        <v>6215</v>
      </c>
      <c r="G12" s="160">
        <v>19225</v>
      </c>
      <c r="H12" s="160">
        <v>13010</v>
      </c>
      <c r="I12" s="205" t="s">
        <v>420</v>
      </c>
    </row>
    <row r="13" spans="1:11" ht="11.25" customHeight="1">
      <c r="A13" s="20"/>
      <c r="B13" s="194" t="s">
        <v>292</v>
      </c>
      <c r="C13" s="160">
        <v>36613</v>
      </c>
      <c r="D13" s="160">
        <v>449</v>
      </c>
      <c r="E13" s="160">
        <v>35107</v>
      </c>
      <c r="F13" s="160">
        <v>28209</v>
      </c>
      <c r="G13" s="160">
        <v>30813</v>
      </c>
      <c r="H13" s="160">
        <v>2604</v>
      </c>
      <c r="I13" s="205" t="s">
        <v>421</v>
      </c>
    </row>
    <row r="14" spans="1:11" ht="11.25" customHeight="1">
      <c r="A14" s="20"/>
      <c r="B14" s="194" t="s">
        <v>294</v>
      </c>
      <c r="C14" s="160">
        <v>18972</v>
      </c>
      <c r="D14" s="160">
        <v>47</v>
      </c>
      <c r="E14" s="160">
        <v>7408</v>
      </c>
      <c r="F14" s="160">
        <v>8324</v>
      </c>
      <c r="G14" s="160">
        <v>12349</v>
      </c>
      <c r="H14" s="160">
        <v>4025</v>
      </c>
      <c r="I14" s="205" t="s">
        <v>422</v>
      </c>
    </row>
    <row r="15" spans="1:11" ht="11.25" customHeight="1">
      <c r="A15" s="20"/>
      <c r="B15" s="194" t="s">
        <v>296</v>
      </c>
      <c r="C15" s="160">
        <v>747</v>
      </c>
      <c r="D15" s="160">
        <v>6</v>
      </c>
      <c r="E15" s="160">
        <v>332</v>
      </c>
      <c r="F15" s="160">
        <v>49</v>
      </c>
      <c r="G15" s="160">
        <v>243</v>
      </c>
      <c r="H15" s="160">
        <v>194</v>
      </c>
      <c r="I15" s="205" t="s">
        <v>423</v>
      </c>
    </row>
    <row r="16" spans="1:11" ht="11.25" customHeight="1">
      <c r="A16" s="20"/>
      <c r="B16" s="194" t="s">
        <v>298</v>
      </c>
      <c r="C16" s="160">
        <v>3608</v>
      </c>
      <c r="D16" s="160">
        <v>0</v>
      </c>
      <c r="E16" s="160">
        <v>193</v>
      </c>
      <c r="F16" s="160">
        <v>332</v>
      </c>
      <c r="G16" s="160">
        <v>2813</v>
      </c>
      <c r="H16" s="160">
        <v>2481</v>
      </c>
      <c r="I16" s="205" t="s">
        <v>424</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6116</v>
      </c>
      <c r="D19" s="160">
        <v>143</v>
      </c>
      <c r="E19" s="160">
        <v>4859</v>
      </c>
      <c r="F19" s="160">
        <v>3533</v>
      </c>
      <c r="G19" s="160">
        <v>4893</v>
      </c>
      <c r="H19" s="160">
        <v>1360</v>
      </c>
      <c r="I19" s="205" t="s">
        <v>425</v>
      </c>
    </row>
    <row r="20" spans="1:9" ht="11.25" customHeight="1">
      <c r="A20" s="20"/>
      <c r="B20" s="194" t="s">
        <v>303</v>
      </c>
      <c r="C20" s="160">
        <v>7217</v>
      </c>
      <c r="D20" s="160">
        <v>122</v>
      </c>
      <c r="E20" s="160">
        <v>3838</v>
      </c>
      <c r="F20" s="160">
        <v>3174</v>
      </c>
      <c r="G20" s="160">
        <v>5211</v>
      </c>
      <c r="H20" s="160">
        <v>2037</v>
      </c>
      <c r="I20" s="205" t="s">
        <v>426</v>
      </c>
    </row>
    <row r="21" spans="1:9" ht="11.25" customHeight="1">
      <c r="A21" s="20"/>
      <c r="B21" s="194" t="s">
        <v>305</v>
      </c>
      <c r="C21" s="160">
        <v>18429</v>
      </c>
      <c r="D21" s="160">
        <v>285</v>
      </c>
      <c r="E21" s="160">
        <v>12009</v>
      </c>
      <c r="F21" s="160">
        <v>8710</v>
      </c>
      <c r="G21" s="160">
        <v>12989</v>
      </c>
      <c r="H21" s="160">
        <v>4279</v>
      </c>
      <c r="I21" s="205" t="s">
        <v>427</v>
      </c>
    </row>
    <row r="22" spans="1:9" ht="11.25" customHeight="1">
      <c r="A22" s="20"/>
      <c r="B22" s="194" t="s">
        <v>307</v>
      </c>
      <c r="C22" s="160">
        <v>16408</v>
      </c>
      <c r="D22" s="160">
        <v>165</v>
      </c>
      <c r="E22" s="160">
        <v>9505</v>
      </c>
      <c r="F22" s="160">
        <v>7996</v>
      </c>
      <c r="G22" s="160">
        <v>12686</v>
      </c>
      <c r="H22" s="160">
        <v>4690</v>
      </c>
      <c r="I22" s="205" t="s">
        <v>428</v>
      </c>
    </row>
    <row r="23" spans="1:9" ht="11.25" customHeight="1">
      <c r="A23" s="20"/>
      <c r="B23" s="194" t="s">
        <v>309</v>
      </c>
      <c r="C23" s="160">
        <v>17428</v>
      </c>
      <c r="D23" s="160">
        <v>147</v>
      </c>
      <c r="E23" s="160">
        <v>9433</v>
      </c>
      <c r="F23" s="160">
        <v>8796</v>
      </c>
      <c r="G23" s="160">
        <v>13574</v>
      </c>
      <c r="H23" s="160">
        <v>4778</v>
      </c>
      <c r="I23" s="205" t="s">
        <v>429</v>
      </c>
    </row>
    <row r="24" spans="1:9" ht="11.25" customHeight="1">
      <c r="A24" s="20"/>
      <c r="B24" s="194" t="s">
        <v>311</v>
      </c>
      <c r="C24" s="160">
        <v>15599</v>
      </c>
      <c r="D24" s="160">
        <v>148</v>
      </c>
      <c r="E24" s="160">
        <v>8940</v>
      </c>
      <c r="F24" s="160">
        <v>8778</v>
      </c>
      <c r="G24" s="160">
        <v>12838</v>
      </c>
      <c r="H24" s="160">
        <v>4060</v>
      </c>
      <c r="I24" s="205" t="s">
        <v>430</v>
      </c>
    </row>
    <row r="25" spans="1:9" ht="11.25" customHeight="1">
      <c r="A25" s="20"/>
      <c r="B25" s="194" t="s">
        <v>313</v>
      </c>
      <c r="C25" s="160">
        <v>9651</v>
      </c>
      <c r="D25" s="160">
        <v>47</v>
      </c>
      <c r="E25" s="160">
        <v>4992</v>
      </c>
      <c r="F25" s="160">
        <v>5936</v>
      </c>
      <c r="G25" s="160">
        <v>8949</v>
      </c>
      <c r="H25" s="160">
        <v>3013</v>
      </c>
      <c r="I25" s="205" t="s">
        <v>431</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29534</v>
      </c>
      <c r="D28" s="160">
        <v>3</v>
      </c>
      <c r="E28" s="160">
        <v>8434</v>
      </c>
      <c r="F28" s="160">
        <v>6900</v>
      </c>
      <c r="G28" s="160">
        <v>18596</v>
      </c>
      <c r="H28" s="160">
        <v>11696</v>
      </c>
      <c r="I28" s="205" t="s">
        <v>200</v>
      </c>
    </row>
    <row r="29" spans="1:9" ht="11.25" customHeight="1">
      <c r="A29" s="20"/>
      <c r="B29" s="197" t="s">
        <v>318</v>
      </c>
      <c r="C29" s="160">
        <v>30196</v>
      </c>
      <c r="D29" s="160">
        <v>8</v>
      </c>
      <c r="E29" s="160">
        <v>16674</v>
      </c>
      <c r="F29" s="160">
        <v>13903</v>
      </c>
      <c r="G29" s="160">
        <v>24657</v>
      </c>
      <c r="H29" s="160">
        <v>10754</v>
      </c>
      <c r="I29" s="205" t="s">
        <v>432</v>
      </c>
    </row>
    <row r="30" spans="1:9" ht="11.25" customHeight="1">
      <c r="A30" s="20"/>
      <c r="B30" s="194" t="s">
        <v>320</v>
      </c>
      <c r="C30" s="160">
        <v>20116</v>
      </c>
      <c r="D30" s="160">
        <v>14</v>
      </c>
      <c r="E30" s="160">
        <v>15821</v>
      </c>
      <c r="F30" s="160">
        <v>14357</v>
      </c>
      <c r="G30" s="160">
        <v>17995</v>
      </c>
      <c r="H30" s="160">
        <v>3638</v>
      </c>
      <c r="I30" s="205" t="s">
        <v>433</v>
      </c>
    </row>
    <row r="31" spans="1:9" ht="11.25" customHeight="1">
      <c r="A31" s="20"/>
      <c r="B31" s="197" t="s">
        <v>322</v>
      </c>
      <c r="C31" s="160">
        <v>5648</v>
      </c>
      <c r="D31" s="160">
        <v>50</v>
      </c>
      <c r="E31" s="160">
        <v>6001</v>
      </c>
      <c r="F31" s="160">
        <v>5979</v>
      </c>
      <c r="G31" s="160">
        <v>5415</v>
      </c>
      <c r="H31" s="160">
        <v>-564</v>
      </c>
      <c r="I31" s="205" t="s">
        <v>434</v>
      </c>
    </row>
    <row r="32" spans="1:9" ht="11.25" customHeight="1">
      <c r="A32" s="20"/>
      <c r="B32" s="194" t="s">
        <v>324</v>
      </c>
      <c r="C32" s="160">
        <v>5354</v>
      </c>
      <c r="D32" s="160">
        <v>982</v>
      </c>
      <c r="E32" s="160">
        <v>6646</v>
      </c>
      <c r="F32" s="160">
        <v>5784</v>
      </c>
      <c r="G32" s="160">
        <v>4477</v>
      </c>
      <c r="H32" s="160">
        <v>-1307</v>
      </c>
      <c r="I32" s="205" t="s">
        <v>435</v>
      </c>
    </row>
    <row r="33" spans="1:11" ht="11.25" customHeight="1">
      <c r="A33" s="20"/>
      <c r="B33" s="194" t="s">
        <v>326</v>
      </c>
      <c r="C33" s="27">
        <v>5.2151399491094104</v>
      </c>
      <c r="D33" s="27">
        <v>49.8</v>
      </c>
      <c r="E33" s="27">
        <v>7.9365614465216101</v>
      </c>
      <c r="F33" s="27">
        <v>8.5177514792899398</v>
      </c>
      <c r="G33" s="27">
        <v>6.1868823000898496</v>
      </c>
      <c r="H33" s="198">
        <v>-2.3308691792000902</v>
      </c>
      <c r="I33" s="205" t="s">
        <v>436</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57743</v>
      </c>
      <c r="D36" s="160">
        <v>1055</v>
      </c>
      <c r="E36" s="160">
        <v>34843</v>
      </c>
      <c r="F36" s="160">
        <v>34657</v>
      </c>
      <c r="G36" s="160">
        <v>44450</v>
      </c>
      <c r="H36" s="160">
        <v>9793</v>
      </c>
      <c r="I36" s="205" t="s">
        <v>437</v>
      </c>
      <c r="J36" s="109"/>
      <c r="K36" s="109"/>
    </row>
    <row r="37" spans="1:11" ht="11.25" customHeight="1">
      <c r="A37" s="18"/>
      <c r="B37" s="194" t="s">
        <v>332</v>
      </c>
      <c r="C37" s="160">
        <v>7528</v>
      </c>
      <c r="D37" s="160">
        <v>0</v>
      </c>
      <c r="E37" s="160">
        <v>4138</v>
      </c>
      <c r="F37" s="160">
        <v>822</v>
      </c>
      <c r="G37" s="160">
        <v>9979</v>
      </c>
      <c r="H37" s="160">
        <v>9157</v>
      </c>
      <c r="I37" s="205" t="s">
        <v>438</v>
      </c>
      <c r="J37" s="109"/>
      <c r="K37" s="109"/>
    </row>
    <row r="38" spans="1:11" ht="11.25" customHeight="1">
      <c r="A38" s="18"/>
      <c r="B38" s="194" t="s">
        <v>330</v>
      </c>
      <c r="C38" s="160">
        <v>13572</v>
      </c>
      <c r="D38" s="160">
        <v>0</v>
      </c>
      <c r="E38" s="160">
        <v>8003</v>
      </c>
      <c r="F38" s="160">
        <v>7167</v>
      </c>
      <c r="G38" s="160">
        <v>9568</v>
      </c>
      <c r="H38" s="160">
        <v>2401</v>
      </c>
      <c r="I38" s="205" t="s">
        <v>439</v>
      </c>
      <c r="J38" s="109"/>
      <c r="K38" s="109"/>
    </row>
    <row r="39" spans="1:11" ht="11.25" customHeight="1">
      <c r="A39" s="18"/>
      <c r="B39" s="194" t="s">
        <v>334</v>
      </c>
      <c r="C39" s="160">
        <v>11038</v>
      </c>
      <c r="D39" s="160">
        <v>0</v>
      </c>
      <c r="E39" s="160">
        <v>6592</v>
      </c>
      <c r="F39" s="160">
        <v>4277</v>
      </c>
      <c r="G39" s="160">
        <v>7140</v>
      </c>
      <c r="H39" s="160">
        <v>2863</v>
      </c>
      <c r="I39" s="205" t="s">
        <v>440</v>
      </c>
      <c r="J39" s="109"/>
      <c r="K39" s="109"/>
    </row>
    <row r="40" spans="1:11" ht="11.25" customHeight="1">
      <c r="A40" s="18"/>
      <c r="B40" s="194"/>
      <c r="C40" s="160"/>
      <c r="D40" s="160"/>
      <c r="E40" s="160"/>
      <c r="F40" s="160"/>
      <c r="G40" s="160"/>
      <c r="H40" s="160"/>
      <c r="I40" s="205"/>
      <c r="J40" s="109"/>
      <c r="K40" s="109"/>
    </row>
    <row r="41" spans="1:11" ht="11.25" customHeight="1">
      <c r="A41" s="18" t="s">
        <v>341</v>
      </c>
      <c r="B41" s="194"/>
      <c r="C41" s="160"/>
      <c r="D41" s="160"/>
      <c r="E41" s="160"/>
      <c r="F41" s="160"/>
      <c r="G41" s="160"/>
      <c r="H41" s="160"/>
      <c r="I41" s="205"/>
      <c r="J41" s="109"/>
      <c r="K41" s="109"/>
    </row>
    <row r="42" spans="1:11" ht="11.25" customHeight="1">
      <c r="A42" s="18"/>
      <c r="B42" s="194" t="s">
        <v>342</v>
      </c>
      <c r="C42" s="160">
        <v>35506</v>
      </c>
      <c r="D42" s="160">
        <v>344</v>
      </c>
      <c r="E42" s="160">
        <v>20772</v>
      </c>
      <c r="F42" s="160">
        <v>19016</v>
      </c>
      <c r="G42" s="160">
        <v>25768</v>
      </c>
      <c r="H42" s="160">
        <v>6752</v>
      </c>
      <c r="I42" s="205" t="s">
        <v>441</v>
      </c>
      <c r="J42" s="109"/>
      <c r="K42" s="109"/>
    </row>
    <row r="43" spans="1:11" ht="11.25" customHeight="1">
      <c r="A43" s="18"/>
      <c r="B43" s="194" t="s">
        <v>344</v>
      </c>
      <c r="C43" s="160">
        <v>25007</v>
      </c>
      <c r="D43" s="160">
        <v>331</v>
      </c>
      <c r="E43" s="160">
        <v>13260</v>
      </c>
      <c r="F43" s="160">
        <v>12313</v>
      </c>
      <c r="G43" s="160">
        <v>19487</v>
      </c>
      <c r="H43" s="160">
        <v>7174</v>
      </c>
      <c r="I43" s="205" t="s">
        <v>442</v>
      </c>
      <c r="J43" s="109"/>
      <c r="K43" s="109"/>
    </row>
    <row r="44" spans="1:11" ht="11.25" customHeight="1">
      <c r="A44" s="18"/>
      <c r="B44" s="194" t="s">
        <v>346</v>
      </c>
      <c r="C44" s="160">
        <v>18312</v>
      </c>
      <c r="D44" s="160">
        <v>350</v>
      </c>
      <c r="E44" s="160">
        <v>11950</v>
      </c>
      <c r="F44" s="160">
        <v>10527</v>
      </c>
      <c r="G44" s="160">
        <v>14781</v>
      </c>
      <c r="H44" s="160">
        <v>4254</v>
      </c>
      <c r="I44" s="205" t="s">
        <v>443</v>
      </c>
      <c r="J44" s="109"/>
      <c r="K44" s="109"/>
    </row>
    <row r="45" spans="1:11" ht="11.25" customHeight="1">
      <c r="A45" s="18"/>
      <c r="B45" s="194" t="s">
        <v>349</v>
      </c>
      <c r="C45" s="160">
        <v>5528</v>
      </c>
      <c r="D45" s="160">
        <v>0</v>
      </c>
      <c r="E45" s="160">
        <v>3986</v>
      </c>
      <c r="F45" s="160">
        <v>2279</v>
      </c>
      <c r="G45" s="160">
        <v>5480</v>
      </c>
      <c r="H45" s="160">
        <v>3201</v>
      </c>
      <c r="I45" s="205" t="s">
        <v>444</v>
      </c>
      <c r="J45" s="109"/>
      <c r="K45" s="109"/>
    </row>
    <row r="46" spans="1:11" ht="11.25" customHeight="1">
      <c r="A46" s="18"/>
      <c r="B46" s="194" t="s">
        <v>406</v>
      </c>
      <c r="C46" s="160">
        <v>2523</v>
      </c>
      <c r="D46" s="160">
        <v>0</v>
      </c>
      <c r="E46" s="160">
        <v>2607</v>
      </c>
      <c r="F46" s="160">
        <v>1988</v>
      </c>
      <c r="G46" s="160">
        <v>2310</v>
      </c>
      <c r="H46" s="160">
        <v>322</v>
      </c>
      <c r="I46" s="205" t="s">
        <v>445</v>
      </c>
      <c r="J46" s="109"/>
      <c r="K46" s="109"/>
    </row>
    <row r="47" spans="1:11" ht="11.25" customHeight="1">
      <c r="A47" s="18"/>
      <c r="B47" s="194" t="s">
        <v>408</v>
      </c>
      <c r="C47" s="160">
        <v>970</v>
      </c>
      <c r="D47" s="160">
        <v>0</v>
      </c>
      <c r="E47" s="160">
        <v>665</v>
      </c>
      <c r="F47" s="160">
        <v>265</v>
      </c>
      <c r="G47" s="160">
        <v>905</v>
      </c>
      <c r="H47" s="160">
        <v>640</v>
      </c>
      <c r="I47" s="205" t="s">
        <v>446</v>
      </c>
      <c r="J47" s="109"/>
      <c r="K47" s="109"/>
    </row>
    <row r="48" spans="1:11" ht="11.25" customHeight="1">
      <c r="A48" s="18"/>
      <c r="B48" s="194" t="s">
        <v>447</v>
      </c>
      <c r="C48" s="160">
        <v>639</v>
      </c>
      <c r="D48" s="160">
        <v>4</v>
      </c>
      <c r="E48" s="160">
        <v>10</v>
      </c>
      <c r="F48" s="160">
        <v>207</v>
      </c>
      <c r="G48" s="160">
        <v>628</v>
      </c>
      <c r="H48" s="160">
        <v>421</v>
      </c>
      <c r="I48" s="205" t="s">
        <v>448</v>
      </c>
      <c r="J48" s="109"/>
      <c r="K48" s="109"/>
    </row>
    <row r="49" spans="1:11" ht="11.25" customHeight="1">
      <c r="A49" s="18"/>
      <c r="B49" s="194"/>
      <c r="C49" s="160"/>
      <c r="D49" s="160"/>
      <c r="E49" s="160"/>
      <c r="F49" s="160"/>
      <c r="G49" s="160"/>
      <c r="H49" s="160"/>
      <c r="I49" s="205"/>
      <c r="J49" s="109"/>
      <c r="K49" s="109"/>
    </row>
    <row r="50" spans="1:11" ht="11.25" customHeight="1">
      <c r="A50" s="18" t="s">
        <v>364</v>
      </c>
      <c r="B50" s="194"/>
      <c r="C50" s="160"/>
      <c r="D50" s="160"/>
      <c r="E50" s="160"/>
      <c r="F50" s="160"/>
      <c r="G50" s="160"/>
      <c r="H50" s="160"/>
      <c r="I50" s="205"/>
      <c r="J50" s="109"/>
      <c r="K50" s="109"/>
    </row>
    <row r="51" spans="1:11" ht="11.25" customHeight="1">
      <c r="A51" s="18"/>
      <c r="B51" s="194" t="s">
        <v>169</v>
      </c>
      <c r="C51" s="160">
        <v>55592</v>
      </c>
      <c r="D51" s="160">
        <v>121</v>
      </c>
      <c r="E51" s="160">
        <v>26798</v>
      </c>
      <c r="F51" s="160">
        <v>25354</v>
      </c>
      <c r="G51" s="160">
        <v>45037</v>
      </c>
      <c r="H51" s="160">
        <v>19683</v>
      </c>
      <c r="I51" s="205" t="s">
        <v>449</v>
      </c>
      <c r="J51" s="109"/>
      <c r="K51" s="109"/>
    </row>
    <row r="52" spans="1:11" ht="11.25" customHeight="1">
      <c r="A52" s="18"/>
      <c r="B52" s="194" t="s">
        <v>366</v>
      </c>
      <c r="C52" s="160">
        <v>27157</v>
      </c>
      <c r="D52" s="160">
        <v>915</v>
      </c>
      <c r="E52" s="160">
        <v>23985</v>
      </c>
      <c r="F52" s="160">
        <v>19277</v>
      </c>
      <c r="G52" s="160">
        <v>20914</v>
      </c>
      <c r="H52" s="160">
        <v>1637</v>
      </c>
      <c r="I52" s="205" t="s">
        <v>450</v>
      </c>
      <c r="J52" s="109"/>
      <c r="K52" s="109"/>
    </row>
    <row r="53" spans="1:11" ht="11.25" customHeight="1">
      <c r="A53" s="18"/>
      <c r="B53" s="194" t="s">
        <v>177</v>
      </c>
      <c r="C53" s="160">
        <v>1708</v>
      </c>
      <c r="D53" s="160">
        <v>6</v>
      </c>
      <c r="E53" s="160">
        <v>733</v>
      </c>
      <c r="F53" s="160">
        <v>547</v>
      </c>
      <c r="G53" s="160">
        <v>875</v>
      </c>
      <c r="H53" s="160">
        <v>328</v>
      </c>
      <c r="I53" s="205" t="s">
        <v>451</v>
      </c>
      <c r="J53" s="109"/>
      <c r="K53" s="109"/>
    </row>
    <row r="54" spans="1:11" ht="11.25" customHeight="1">
      <c r="A54" s="18"/>
      <c r="B54" s="194" t="s">
        <v>175</v>
      </c>
      <c r="C54" s="160">
        <v>960</v>
      </c>
      <c r="D54" s="160">
        <v>5</v>
      </c>
      <c r="E54" s="160">
        <v>200</v>
      </c>
      <c r="F54" s="160">
        <v>185</v>
      </c>
      <c r="G54" s="160">
        <v>665</v>
      </c>
      <c r="H54" s="160">
        <v>480</v>
      </c>
      <c r="I54" s="205" t="s">
        <v>452</v>
      </c>
      <c r="J54" s="109"/>
      <c r="K54" s="109"/>
    </row>
    <row r="55" spans="1:11" ht="11.25" customHeight="1">
      <c r="A55" s="26"/>
      <c r="B55" s="28"/>
      <c r="C55" s="28"/>
      <c r="D55" s="28"/>
      <c r="E55" s="28"/>
      <c r="F55" s="28"/>
      <c r="G55" s="28"/>
      <c r="H55" s="93"/>
      <c r="I55" s="99"/>
      <c r="J55" s="26"/>
      <c r="K55" s="109"/>
    </row>
    <row r="56" spans="1:11" ht="11.25" customHeight="1">
      <c r="A56" s="18" t="s">
        <v>156</v>
      </c>
      <c r="K56" s="109"/>
    </row>
    <row r="57" spans="1:11" ht="11.25" customHeight="1">
      <c r="K57" s="109"/>
    </row>
    <row r="58" spans="1:11" ht="11.25" customHeight="1">
      <c r="K58" s="109"/>
    </row>
    <row r="59" spans="1:11" ht="11.25" customHeight="1">
      <c r="K59" s="109"/>
    </row>
    <row r="60" spans="1:11" ht="11.25" customHeight="1">
      <c r="A60" s="18"/>
      <c r="B60" s="163"/>
      <c r="C60" s="109"/>
      <c r="D60" s="109"/>
      <c r="E60" s="163"/>
      <c r="F60" s="163"/>
      <c r="G60" s="109"/>
      <c r="H60" s="160"/>
      <c r="I60" s="201"/>
      <c r="J60" s="109"/>
      <c r="K60" s="109"/>
    </row>
    <row r="61" spans="1:11" ht="11.25" customHeight="1">
      <c r="A61" s="109"/>
      <c r="B61" s="109"/>
      <c r="C61" s="109"/>
      <c r="D61" s="109"/>
      <c r="E61" s="109"/>
      <c r="F61" s="109"/>
      <c r="G61" s="109"/>
      <c r="H61" s="160"/>
      <c r="I61" s="201"/>
      <c r="J61" s="109"/>
      <c r="K61" s="109"/>
    </row>
    <row r="62" spans="1:11" ht="11.25" customHeight="1">
      <c r="A62" s="25"/>
      <c r="B62" s="109"/>
      <c r="C62" s="109"/>
      <c r="D62" s="109"/>
      <c r="E62" s="109"/>
      <c r="F62" s="109"/>
      <c r="G62" s="109"/>
      <c r="H62" s="160"/>
      <c r="I62" s="201"/>
      <c r="J62" s="109"/>
      <c r="K62" s="109"/>
    </row>
    <row r="63" spans="1:11" ht="11.25" customHeight="1">
      <c r="A63" s="109"/>
      <c r="B63" s="109"/>
      <c r="C63" s="109"/>
      <c r="D63" s="109"/>
      <c r="E63" s="109"/>
      <c r="F63" s="109"/>
      <c r="G63" s="109"/>
      <c r="H63" s="160"/>
      <c r="I63" s="201"/>
      <c r="J63" s="109"/>
    </row>
    <row r="64" spans="1:11" ht="11.25" customHeight="1">
      <c r="A64" s="109"/>
      <c r="B64" s="109"/>
      <c r="C64" s="109"/>
      <c r="D64" s="109"/>
      <c r="E64" s="109"/>
      <c r="F64" s="109"/>
      <c r="G64" s="109"/>
      <c r="H64" s="160"/>
      <c r="I64" s="201"/>
      <c r="J64" s="109"/>
    </row>
    <row r="68" spans="11:11">
      <c r="K68" s="109"/>
    </row>
    <row r="69" spans="11:11">
      <c r="K69" s="109"/>
    </row>
    <row r="70" spans="11:11">
      <c r="K70" s="109"/>
    </row>
    <row r="71" spans="11:11">
      <c r="K71" s="109"/>
    </row>
    <row r="72" spans="11:11">
      <c r="K7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453</v>
      </c>
    </row>
    <row r="2" spans="1:11" ht="11.25" customHeight="1">
      <c r="B2" s="109"/>
      <c r="C2" s="109"/>
      <c r="D2" s="109"/>
      <c r="E2" s="109"/>
      <c r="F2" s="109"/>
      <c r="G2" s="109"/>
      <c r="H2" s="160"/>
      <c r="I2" s="201"/>
      <c r="J2" s="66"/>
      <c r="K2" s="66"/>
    </row>
    <row r="3" spans="1:11" ht="15" customHeight="1">
      <c r="A3" s="23" t="s">
        <v>418</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1512735</v>
      </c>
      <c r="D9" s="9">
        <v>1271316</v>
      </c>
      <c r="E9" s="9">
        <v>94680</v>
      </c>
      <c r="F9" s="9">
        <v>184782</v>
      </c>
      <c r="G9" s="9">
        <v>1213316</v>
      </c>
      <c r="H9" s="9">
        <v>1028534</v>
      </c>
      <c r="I9" s="98" t="s">
        <v>246</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602670</v>
      </c>
      <c r="D12" s="160">
        <v>510979</v>
      </c>
      <c r="E12" s="160">
        <v>10273</v>
      </c>
      <c r="F12" s="160">
        <v>30745</v>
      </c>
      <c r="G12" s="160">
        <v>469487</v>
      </c>
      <c r="H12" s="160">
        <v>438742</v>
      </c>
      <c r="I12" s="205" t="s">
        <v>454</v>
      </c>
    </row>
    <row r="13" spans="1:11" ht="11.25" customHeight="1">
      <c r="A13" s="20"/>
      <c r="B13" s="194" t="s">
        <v>292</v>
      </c>
      <c r="C13" s="160">
        <v>573082</v>
      </c>
      <c r="D13" s="160">
        <v>477558</v>
      </c>
      <c r="E13" s="160">
        <v>63331</v>
      </c>
      <c r="F13" s="160">
        <v>121969</v>
      </c>
      <c r="G13" s="160">
        <v>510127</v>
      </c>
      <c r="H13" s="160">
        <v>388158</v>
      </c>
      <c r="I13" s="205" t="s">
        <v>455</v>
      </c>
    </row>
    <row r="14" spans="1:11" ht="11.25" customHeight="1">
      <c r="A14" s="20"/>
      <c r="B14" s="194" t="s">
        <v>294</v>
      </c>
      <c r="C14" s="160">
        <v>196574</v>
      </c>
      <c r="D14" s="160">
        <v>166532</v>
      </c>
      <c r="E14" s="160">
        <v>10219</v>
      </c>
      <c r="F14" s="160">
        <v>17063</v>
      </c>
      <c r="G14" s="160">
        <v>113858</v>
      </c>
      <c r="H14" s="160">
        <v>96795</v>
      </c>
      <c r="I14" s="205" t="s">
        <v>456</v>
      </c>
    </row>
    <row r="15" spans="1:11" ht="11.25" customHeight="1">
      <c r="A15" s="20"/>
      <c r="B15" s="194" t="s">
        <v>296</v>
      </c>
      <c r="C15" s="160">
        <v>7883</v>
      </c>
      <c r="D15" s="160">
        <v>7571</v>
      </c>
      <c r="E15" s="160">
        <v>711</v>
      </c>
      <c r="F15" s="160">
        <v>390</v>
      </c>
      <c r="G15" s="160">
        <v>3713</v>
      </c>
      <c r="H15" s="160">
        <v>3323</v>
      </c>
      <c r="I15" s="205" t="s">
        <v>457</v>
      </c>
    </row>
    <row r="16" spans="1:11" ht="11.25" customHeight="1">
      <c r="A16" s="20"/>
      <c r="B16" s="194" t="s">
        <v>298</v>
      </c>
      <c r="C16" s="160">
        <v>43180</v>
      </c>
      <c r="D16" s="160">
        <v>36702</v>
      </c>
      <c r="E16" s="160">
        <v>252</v>
      </c>
      <c r="F16" s="160">
        <v>725</v>
      </c>
      <c r="G16" s="160">
        <v>25585</v>
      </c>
      <c r="H16" s="160">
        <v>24860</v>
      </c>
      <c r="I16" s="205" t="s">
        <v>458</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164523</v>
      </c>
      <c r="D19" s="160">
        <v>139211</v>
      </c>
      <c r="E19" s="160">
        <v>9486</v>
      </c>
      <c r="F19" s="160">
        <v>22088</v>
      </c>
      <c r="G19" s="160">
        <v>136209</v>
      </c>
      <c r="H19" s="160">
        <v>114121</v>
      </c>
      <c r="I19" s="205" t="s">
        <v>459</v>
      </c>
    </row>
    <row r="20" spans="1:9" ht="11.25" customHeight="1">
      <c r="A20" s="20"/>
      <c r="B20" s="194" t="s">
        <v>303</v>
      </c>
      <c r="C20" s="160">
        <v>159848</v>
      </c>
      <c r="D20" s="160">
        <v>136613</v>
      </c>
      <c r="E20" s="160">
        <v>7388</v>
      </c>
      <c r="F20" s="160">
        <v>17498</v>
      </c>
      <c r="G20" s="160">
        <v>123848</v>
      </c>
      <c r="H20" s="160">
        <v>106350</v>
      </c>
      <c r="I20" s="205" t="s">
        <v>460</v>
      </c>
    </row>
    <row r="21" spans="1:9" ht="11.25" customHeight="1">
      <c r="A21" s="20"/>
      <c r="B21" s="194" t="s">
        <v>305</v>
      </c>
      <c r="C21" s="160">
        <v>306308</v>
      </c>
      <c r="D21" s="160">
        <v>260718</v>
      </c>
      <c r="E21" s="160">
        <v>21584</v>
      </c>
      <c r="F21" s="160">
        <v>37530</v>
      </c>
      <c r="G21" s="160">
        <v>224448</v>
      </c>
      <c r="H21" s="160">
        <v>186918</v>
      </c>
      <c r="I21" s="205" t="s">
        <v>461</v>
      </c>
    </row>
    <row r="22" spans="1:9" ht="11.25" customHeight="1">
      <c r="A22" s="20"/>
      <c r="B22" s="194" t="s">
        <v>307</v>
      </c>
      <c r="C22" s="160">
        <v>253937</v>
      </c>
      <c r="D22" s="160">
        <v>212269</v>
      </c>
      <c r="E22" s="160">
        <v>16534</v>
      </c>
      <c r="F22" s="160">
        <v>31025</v>
      </c>
      <c r="G22" s="160">
        <v>199062</v>
      </c>
      <c r="H22" s="160">
        <v>168037</v>
      </c>
      <c r="I22" s="205" t="s">
        <v>462</v>
      </c>
    </row>
    <row r="23" spans="1:9" ht="11.25" customHeight="1">
      <c r="A23" s="20"/>
      <c r="B23" s="194" t="s">
        <v>309</v>
      </c>
      <c r="C23" s="160">
        <v>258192</v>
      </c>
      <c r="D23" s="160">
        <v>213668</v>
      </c>
      <c r="E23" s="160">
        <v>16108</v>
      </c>
      <c r="F23" s="160">
        <v>31125</v>
      </c>
      <c r="G23" s="160">
        <v>200300</v>
      </c>
      <c r="H23" s="160">
        <v>169175</v>
      </c>
      <c r="I23" s="205" t="s">
        <v>389</v>
      </c>
    </row>
    <row r="24" spans="1:9" ht="11.25" customHeight="1">
      <c r="A24" s="20"/>
      <c r="B24" s="194" t="s">
        <v>311</v>
      </c>
      <c r="C24" s="160">
        <v>224250</v>
      </c>
      <c r="D24" s="160">
        <v>184668</v>
      </c>
      <c r="E24" s="160">
        <v>15329</v>
      </c>
      <c r="F24" s="160">
        <v>28494</v>
      </c>
      <c r="G24" s="160">
        <v>186269</v>
      </c>
      <c r="H24" s="160">
        <v>157775</v>
      </c>
      <c r="I24" s="205" t="s">
        <v>463</v>
      </c>
    </row>
    <row r="25" spans="1:9" ht="11.25" customHeight="1">
      <c r="A25" s="20"/>
      <c r="B25" s="194" t="s">
        <v>313</v>
      </c>
      <c r="C25" s="160">
        <v>145677</v>
      </c>
      <c r="D25" s="160">
        <v>124169</v>
      </c>
      <c r="E25" s="160">
        <v>8251</v>
      </c>
      <c r="F25" s="160">
        <v>17022</v>
      </c>
      <c r="G25" s="160">
        <v>143180</v>
      </c>
      <c r="H25" s="160">
        <v>126158</v>
      </c>
      <c r="I25" s="205" t="s">
        <v>464</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338518</v>
      </c>
      <c r="D28" s="160">
        <v>283351</v>
      </c>
      <c r="E28" s="160">
        <v>12032</v>
      </c>
      <c r="F28" s="160">
        <v>16964</v>
      </c>
      <c r="G28" s="160">
        <v>186553</v>
      </c>
      <c r="H28" s="160">
        <v>169589</v>
      </c>
      <c r="I28" s="205" t="s">
        <v>465</v>
      </c>
    </row>
    <row r="29" spans="1:9" ht="11.25" customHeight="1">
      <c r="A29" s="20"/>
      <c r="B29" s="197" t="s">
        <v>318</v>
      </c>
      <c r="C29" s="160">
        <v>485756</v>
      </c>
      <c r="D29" s="160">
        <v>404116</v>
      </c>
      <c r="E29" s="160">
        <v>24837</v>
      </c>
      <c r="F29" s="160">
        <v>44888</v>
      </c>
      <c r="G29" s="160">
        <v>357003</v>
      </c>
      <c r="H29" s="160">
        <v>312115</v>
      </c>
      <c r="I29" s="205" t="s">
        <v>466</v>
      </c>
    </row>
    <row r="30" spans="1:9" ht="11.25" customHeight="1">
      <c r="A30" s="20"/>
      <c r="B30" s="194" t="s">
        <v>320</v>
      </c>
      <c r="C30" s="160">
        <v>453072</v>
      </c>
      <c r="D30" s="160">
        <v>368166</v>
      </c>
      <c r="E30" s="160">
        <v>24119</v>
      </c>
      <c r="F30" s="160">
        <v>58635</v>
      </c>
      <c r="G30" s="160">
        <v>404017</v>
      </c>
      <c r="H30" s="160">
        <v>345382</v>
      </c>
      <c r="I30" s="205" t="s">
        <v>467</v>
      </c>
    </row>
    <row r="31" spans="1:9" ht="11.25" customHeight="1">
      <c r="A31" s="20"/>
      <c r="B31" s="197" t="s">
        <v>322</v>
      </c>
      <c r="C31" s="160">
        <v>138965</v>
      </c>
      <c r="D31" s="160">
        <v>115595</v>
      </c>
      <c r="E31" s="160">
        <v>9712</v>
      </c>
      <c r="F31" s="160">
        <v>29299</v>
      </c>
      <c r="G31" s="160">
        <v>153154</v>
      </c>
      <c r="H31" s="160">
        <v>123855</v>
      </c>
      <c r="I31" s="205" t="s">
        <v>468</v>
      </c>
    </row>
    <row r="32" spans="1:9" ht="11.25" customHeight="1">
      <c r="A32" s="20"/>
      <c r="B32" s="194" t="s">
        <v>324</v>
      </c>
      <c r="C32" s="160">
        <v>96424</v>
      </c>
      <c r="D32" s="160">
        <v>100088</v>
      </c>
      <c r="E32" s="160">
        <v>23980</v>
      </c>
      <c r="F32" s="160">
        <v>34996</v>
      </c>
      <c r="G32" s="160">
        <v>112589</v>
      </c>
      <c r="H32" s="160">
        <v>77593</v>
      </c>
      <c r="I32" s="205" t="s">
        <v>469</v>
      </c>
    </row>
    <row r="33" spans="1:11" ht="11.25" customHeight="1">
      <c r="A33" s="20"/>
      <c r="B33" s="194" t="s">
        <v>326</v>
      </c>
      <c r="C33" s="27">
        <v>7.0158141600915496</v>
      </c>
      <c r="D33" s="27">
        <v>7.0471685447564196</v>
      </c>
      <c r="E33" s="27">
        <v>9.3496183206106895</v>
      </c>
      <c r="F33" s="27">
        <v>10.4408373156036</v>
      </c>
      <c r="G33" s="27">
        <v>8.4075103041686194</v>
      </c>
      <c r="H33" s="198">
        <v>-2.0333270114349502</v>
      </c>
      <c r="I33" s="205" t="s">
        <v>470</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860871</v>
      </c>
      <c r="D36" s="160">
        <v>706828</v>
      </c>
      <c r="E36" s="160">
        <v>66393</v>
      </c>
      <c r="F36" s="160">
        <v>129003</v>
      </c>
      <c r="G36" s="160">
        <v>666467</v>
      </c>
      <c r="H36" s="160">
        <v>537464</v>
      </c>
      <c r="I36" s="205" t="s">
        <v>471</v>
      </c>
      <c r="J36" s="109"/>
      <c r="K36" s="109"/>
    </row>
    <row r="37" spans="1:11" ht="11.25" customHeight="1">
      <c r="A37" s="18"/>
      <c r="B37" s="194" t="s">
        <v>332</v>
      </c>
      <c r="C37" s="160">
        <v>214412</v>
      </c>
      <c r="D37" s="160">
        <v>211643</v>
      </c>
      <c r="E37" s="160">
        <v>5892</v>
      </c>
      <c r="F37" s="160">
        <v>12723</v>
      </c>
      <c r="G37" s="160">
        <v>261980</v>
      </c>
      <c r="H37" s="160">
        <v>249257</v>
      </c>
      <c r="I37" s="205" t="s">
        <v>472</v>
      </c>
      <c r="J37" s="109"/>
      <c r="K37" s="109"/>
    </row>
    <row r="38" spans="1:11" ht="11.25" customHeight="1">
      <c r="A38" s="18"/>
      <c r="B38" s="194" t="s">
        <v>330</v>
      </c>
      <c r="C38" s="160">
        <v>261430</v>
      </c>
      <c r="D38" s="160">
        <v>207939</v>
      </c>
      <c r="E38" s="160">
        <v>12442</v>
      </c>
      <c r="F38" s="160">
        <v>28220</v>
      </c>
      <c r="G38" s="160">
        <v>166818</v>
      </c>
      <c r="H38" s="160">
        <v>138598</v>
      </c>
      <c r="I38" s="205" t="s">
        <v>473</v>
      </c>
      <c r="J38" s="109"/>
      <c r="K38" s="109"/>
    </row>
    <row r="39" spans="1:11" ht="11.25" customHeight="1">
      <c r="A39" s="18"/>
      <c r="B39" s="194" t="s">
        <v>334</v>
      </c>
      <c r="C39" s="160">
        <v>153940</v>
      </c>
      <c r="D39" s="160">
        <v>124632</v>
      </c>
      <c r="E39" s="160">
        <v>9819</v>
      </c>
      <c r="F39" s="160">
        <v>14836</v>
      </c>
      <c r="G39" s="160">
        <v>110933</v>
      </c>
      <c r="H39" s="160">
        <v>96097</v>
      </c>
      <c r="I39" s="205" t="s">
        <v>474</v>
      </c>
      <c r="J39" s="109"/>
      <c r="K39" s="109"/>
    </row>
    <row r="40" spans="1:11" ht="11.25" customHeight="1">
      <c r="A40" s="18"/>
      <c r="B40" s="194" t="s">
        <v>336</v>
      </c>
      <c r="C40" s="160">
        <v>15796</v>
      </c>
      <c r="D40" s="160">
        <v>14357</v>
      </c>
      <c r="E40" s="160">
        <v>130</v>
      </c>
      <c r="F40" s="160">
        <v>0</v>
      </c>
      <c r="G40" s="160">
        <v>7114</v>
      </c>
      <c r="H40" s="160">
        <v>7114</v>
      </c>
      <c r="I40" s="205" t="s">
        <v>339</v>
      </c>
      <c r="J40" s="109"/>
      <c r="K40" s="109"/>
    </row>
    <row r="41" spans="1:11" ht="11.25" customHeight="1">
      <c r="A41" s="18"/>
      <c r="B41" s="194"/>
      <c r="C41" s="160"/>
      <c r="D41" s="160"/>
      <c r="E41" s="160"/>
      <c r="F41" s="160"/>
      <c r="G41" s="160"/>
      <c r="H41" s="160"/>
      <c r="I41" s="205"/>
      <c r="J41" s="109"/>
      <c r="K41" s="109"/>
    </row>
    <row r="42" spans="1:11" ht="11.25" customHeight="1">
      <c r="A42" s="18" t="s">
        <v>341</v>
      </c>
      <c r="B42" s="194"/>
      <c r="C42" s="160"/>
      <c r="D42" s="160"/>
      <c r="E42" s="160"/>
      <c r="F42" s="160"/>
      <c r="G42" s="160"/>
      <c r="H42" s="160"/>
      <c r="I42" s="205"/>
      <c r="J42" s="109"/>
      <c r="K42" s="109"/>
    </row>
    <row r="43" spans="1:11" ht="11.25" customHeight="1">
      <c r="A43" s="18"/>
      <c r="B43" s="194" t="s">
        <v>342</v>
      </c>
      <c r="C43" s="160">
        <v>572927</v>
      </c>
      <c r="D43" s="160">
        <v>484301</v>
      </c>
      <c r="E43" s="160">
        <v>36078</v>
      </c>
      <c r="F43" s="160">
        <v>62818</v>
      </c>
      <c r="G43" s="160">
        <v>469654</v>
      </c>
      <c r="H43" s="160">
        <v>406836</v>
      </c>
      <c r="I43" s="205" t="s">
        <v>475</v>
      </c>
      <c r="J43" s="109"/>
      <c r="K43" s="109"/>
    </row>
    <row r="44" spans="1:11" ht="11.25" customHeight="1">
      <c r="A44" s="18"/>
      <c r="B44" s="194" t="s">
        <v>344</v>
      </c>
      <c r="C44" s="160">
        <v>426395</v>
      </c>
      <c r="D44" s="160">
        <v>355497</v>
      </c>
      <c r="E44" s="160">
        <v>25550</v>
      </c>
      <c r="F44" s="160">
        <v>49167</v>
      </c>
      <c r="G44" s="160">
        <v>331236</v>
      </c>
      <c r="H44" s="160">
        <v>282069</v>
      </c>
      <c r="I44" s="205" t="s">
        <v>476</v>
      </c>
      <c r="J44" s="109"/>
      <c r="K44" s="109"/>
    </row>
    <row r="45" spans="1:11" ht="11.25" customHeight="1">
      <c r="A45" s="18"/>
      <c r="B45" s="194" t="s">
        <v>346</v>
      </c>
      <c r="C45" s="160">
        <v>299580</v>
      </c>
      <c r="D45" s="160">
        <v>259975</v>
      </c>
      <c r="E45" s="160">
        <v>22046</v>
      </c>
      <c r="F45" s="160">
        <v>45793</v>
      </c>
      <c r="G45" s="160">
        <v>222840</v>
      </c>
      <c r="H45" s="160">
        <v>177047</v>
      </c>
      <c r="I45" s="205" t="s">
        <v>477</v>
      </c>
      <c r="J45" s="109"/>
      <c r="K45" s="109"/>
    </row>
    <row r="46" spans="1:11" ht="11.25" customHeight="1">
      <c r="A46" s="18"/>
      <c r="B46" s="194" t="s">
        <v>349</v>
      </c>
      <c r="C46" s="160">
        <v>97529</v>
      </c>
      <c r="D46" s="160">
        <v>74206</v>
      </c>
      <c r="E46" s="160">
        <v>5892</v>
      </c>
      <c r="F46" s="160">
        <v>12494</v>
      </c>
      <c r="G46" s="160">
        <v>88753</v>
      </c>
      <c r="H46" s="160">
        <v>76259</v>
      </c>
      <c r="I46" s="205" t="s">
        <v>478</v>
      </c>
      <c r="J46" s="109"/>
      <c r="K46" s="109"/>
    </row>
    <row r="47" spans="1:11" ht="11.25" customHeight="1">
      <c r="A47" s="18"/>
      <c r="B47" s="194" t="s">
        <v>406</v>
      </c>
      <c r="C47" s="160">
        <v>48482</v>
      </c>
      <c r="D47" s="160">
        <v>37582</v>
      </c>
      <c r="E47" s="160">
        <v>3465</v>
      </c>
      <c r="F47" s="160">
        <v>10016</v>
      </c>
      <c r="G47" s="160">
        <v>43611</v>
      </c>
      <c r="H47" s="160">
        <v>33595</v>
      </c>
      <c r="I47" s="205" t="s">
        <v>479</v>
      </c>
      <c r="J47" s="109"/>
      <c r="K47" s="109"/>
    </row>
    <row r="48" spans="1:11" ht="11.25" customHeight="1">
      <c r="A48" s="18"/>
      <c r="B48" s="194" t="s">
        <v>408</v>
      </c>
      <c r="C48" s="160">
        <v>15322</v>
      </c>
      <c r="D48" s="160">
        <v>12421</v>
      </c>
      <c r="E48" s="160">
        <v>665</v>
      </c>
      <c r="F48" s="160">
        <v>1995</v>
      </c>
      <c r="G48" s="160">
        <v>18308</v>
      </c>
      <c r="H48" s="160">
        <v>16313</v>
      </c>
      <c r="I48" s="205" t="s">
        <v>480</v>
      </c>
      <c r="J48" s="109"/>
      <c r="K48" s="109"/>
    </row>
    <row r="49" spans="1:11" ht="11.25" customHeight="1">
      <c r="A49" s="18"/>
      <c r="B49" s="194" t="s">
        <v>447</v>
      </c>
      <c r="C49" s="160">
        <v>7066</v>
      </c>
      <c r="D49" s="160">
        <v>5951</v>
      </c>
      <c r="E49" s="160">
        <v>33</v>
      </c>
      <c r="F49" s="160">
        <v>431</v>
      </c>
      <c r="G49" s="160">
        <v>8450</v>
      </c>
      <c r="H49" s="160">
        <v>8019</v>
      </c>
      <c r="I49" s="205" t="s">
        <v>481</v>
      </c>
      <c r="J49" s="109"/>
      <c r="K49" s="109"/>
    </row>
    <row r="50" spans="1:11" ht="11.25" customHeight="1">
      <c r="A50" s="18"/>
      <c r="B50" s="194" t="s">
        <v>482</v>
      </c>
      <c r="C50" s="160">
        <v>4</v>
      </c>
      <c r="D50" s="160">
        <v>9</v>
      </c>
      <c r="E50" s="160">
        <v>394</v>
      </c>
      <c r="F50" s="160">
        <v>788</v>
      </c>
      <c r="G50" s="160">
        <v>4988</v>
      </c>
      <c r="H50" s="160">
        <v>4200</v>
      </c>
      <c r="I50" s="205" t="s">
        <v>483</v>
      </c>
      <c r="J50" s="109"/>
      <c r="K50" s="109"/>
    </row>
    <row r="51" spans="1:11" ht="11.25" customHeight="1">
      <c r="A51" s="18"/>
      <c r="B51" s="194" t="s">
        <v>484</v>
      </c>
      <c r="C51" s="160">
        <v>4409</v>
      </c>
      <c r="D51" s="160">
        <v>3122</v>
      </c>
      <c r="E51" s="160">
        <v>18</v>
      </c>
      <c r="F51" s="160">
        <v>34</v>
      </c>
      <c r="G51" s="160">
        <v>3114</v>
      </c>
      <c r="H51" s="160">
        <v>3080</v>
      </c>
      <c r="I51" s="205" t="s">
        <v>485</v>
      </c>
      <c r="J51" s="109"/>
      <c r="K51" s="109"/>
    </row>
    <row r="52" spans="1:11" ht="11.25" customHeight="1">
      <c r="A52" s="18"/>
      <c r="B52" s="194" t="s">
        <v>351</v>
      </c>
      <c r="C52" s="160">
        <v>2261</v>
      </c>
      <c r="D52" s="160">
        <v>2169</v>
      </c>
      <c r="E52" s="160">
        <v>12</v>
      </c>
      <c r="F52" s="160">
        <v>408</v>
      </c>
      <c r="G52" s="160">
        <v>2511</v>
      </c>
      <c r="H52" s="160">
        <v>2103</v>
      </c>
      <c r="I52" s="205" t="s">
        <v>486</v>
      </c>
      <c r="J52" s="109"/>
      <c r="K52" s="109"/>
    </row>
    <row r="53" spans="1:11" ht="11.25" customHeight="1">
      <c r="A53" s="18"/>
      <c r="B53" s="194"/>
      <c r="C53" s="160"/>
      <c r="D53" s="160"/>
      <c r="E53" s="160"/>
      <c r="F53" s="160"/>
      <c r="G53" s="160"/>
      <c r="H53" s="160"/>
      <c r="I53" s="205"/>
      <c r="J53" s="109"/>
      <c r="K53" s="109"/>
    </row>
    <row r="54" spans="1:11" ht="11.25" customHeight="1">
      <c r="A54" s="18" t="s">
        <v>364</v>
      </c>
      <c r="B54" s="194"/>
      <c r="C54" s="160"/>
      <c r="D54" s="160"/>
      <c r="E54" s="160"/>
      <c r="F54" s="160"/>
      <c r="G54" s="160"/>
      <c r="H54" s="160"/>
      <c r="I54" s="205"/>
      <c r="J54" s="109"/>
      <c r="K54" s="109"/>
    </row>
    <row r="55" spans="1:11" ht="11.25" customHeight="1">
      <c r="A55" s="18"/>
      <c r="B55" s="194" t="s">
        <v>169</v>
      </c>
      <c r="C55" s="160">
        <v>988337</v>
      </c>
      <c r="D55" s="160">
        <v>829993</v>
      </c>
      <c r="E55" s="160">
        <v>40901</v>
      </c>
      <c r="F55" s="160">
        <v>85255</v>
      </c>
      <c r="G55" s="160">
        <v>808261</v>
      </c>
      <c r="H55" s="160">
        <v>723006</v>
      </c>
      <c r="I55" s="205" t="s">
        <v>487</v>
      </c>
      <c r="J55" s="109"/>
      <c r="K55" s="109"/>
    </row>
    <row r="56" spans="1:11" ht="11.25" customHeight="1">
      <c r="A56" s="18"/>
      <c r="B56" s="194" t="s">
        <v>366</v>
      </c>
      <c r="C56" s="160">
        <v>394779</v>
      </c>
      <c r="D56" s="160">
        <v>332782</v>
      </c>
      <c r="E56" s="160">
        <v>49486</v>
      </c>
      <c r="F56" s="160">
        <v>92091</v>
      </c>
      <c r="G56" s="160">
        <v>328625</v>
      </c>
      <c r="H56" s="160">
        <v>236534</v>
      </c>
      <c r="I56" s="205" t="s">
        <v>488</v>
      </c>
      <c r="J56" s="109"/>
      <c r="K56" s="109"/>
    </row>
    <row r="57" spans="1:11" ht="11.25" customHeight="1">
      <c r="A57" s="18"/>
      <c r="B57" s="194" t="s">
        <v>175</v>
      </c>
      <c r="C57" s="160">
        <v>18188</v>
      </c>
      <c r="D57" s="160">
        <v>14693</v>
      </c>
      <c r="E57" s="160">
        <v>365</v>
      </c>
      <c r="F57" s="160">
        <v>634</v>
      </c>
      <c r="G57" s="160">
        <v>14850</v>
      </c>
      <c r="H57" s="160">
        <v>14216</v>
      </c>
      <c r="I57" s="205" t="s">
        <v>489</v>
      </c>
      <c r="J57" s="109"/>
      <c r="K57" s="109"/>
    </row>
    <row r="58" spans="1:11" ht="11.25" customHeight="1">
      <c r="A58" s="18"/>
      <c r="B58" s="194" t="s">
        <v>177</v>
      </c>
      <c r="C58" s="160">
        <v>26505</v>
      </c>
      <c r="D58" s="160">
        <v>21965</v>
      </c>
      <c r="E58" s="160">
        <v>1115</v>
      </c>
      <c r="F58" s="160">
        <v>1940</v>
      </c>
      <c r="G58" s="160">
        <v>14489</v>
      </c>
      <c r="H58" s="160">
        <v>12549</v>
      </c>
      <c r="I58" s="205" t="s">
        <v>490</v>
      </c>
      <c r="J58" s="109"/>
      <c r="K58" s="109"/>
    </row>
    <row r="59" spans="1:11" ht="11.25" customHeight="1">
      <c r="A59" s="26"/>
      <c r="B59" s="28"/>
      <c r="C59" s="28"/>
      <c r="D59" s="28"/>
      <c r="E59" s="28"/>
      <c r="F59" s="28"/>
      <c r="G59" s="28"/>
      <c r="H59" s="93"/>
      <c r="I59" s="99"/>
      <c r="J59" s="26"/>
      <c r="K59" s="109"/>
    </row>
    <row r="60" spans="1:11" ht="11.25" customHeight="1">
      <c r="A60" s="122" t="s">
        <v>371</v>
      </c>
      <c r="K60" s="109"/>
    </row>
    <row r="61" spans="1:11" ht="11.25" customHeight="1">
      <c r="A61" s="122" t="s">
        <v>156</v>
      </c>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2"/>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94" t="s">
        <v>491</v>
      </c>
    </row>
    <row r="2" spans="1:18">
      <c r="C2" s="109"/>
      <c r="D2" s="109"/>
      <c r="E2" s="109"/>
      <c r="F2" s="109"/>
      <c r="G2" s="109"/>
      <c r="H2" s="160"/>
      <c r="I2" s="201"/>
      <c r="J2" s="173"/>
    </row>
    <row r="3" spans="1:18" ht="13.9">
      <c r="A3" s="23" t="s">
        <v>492</v>
      </c>
      <c r="B3" s="23"/>
      <c r="C3" s="23"/>
      <c r="D3" s="23"/>
      <c r="E3" s="23"/>
      <c r="F3" s="23"/>
      <c r="G3" s="23"/>
      <c r="H3" s="90"/>
      <c r="I3" s="96"/>
      <c r="J3" s="23"/>
    </row>
    <row r="4" spans="1:18" ht="13.5">
      <c r="A4" s="24" t="s">
        <v>162</v>
      </c>
      <c r="B4" s="24"/>
      <c r="C4" s="24"/>
      <c r="D4" s="24"/>
      <c r="E4" s="24"/>
      <c r="F4" s="24"/>
      <c r="G4" s="24"/>
      <c r="H4" s="91"/>
      <c r="I4" s="97"/>
      <c r="J4" s="24"/>
    </row>
    <row r="5" spans="1:18" ht="12" customHeight="1">
      <c r="A5" s="7"/>
      <c r="B5" s="1"/>
      <c r="C5" s="1"/>
      <c r="D5" s="1"/>
      <c r="E5" s="1"/>
      <c r="F5" s="1"/>
      <c r="G5" s="1"/>
      <c r="H5" s="92"/>
      <c r="I5" s="202"/>
      <c r="J5" s="1"/>
    </row>
    <row r="6" spans="1:18" ht="11.25" customHeight="1">
      <c r="A6" s="139"/>
      <c r="B6" s="140"/>
      <c r="C6" s="175"/>
      <c r="D6" s="152"/>
      <c r="E6" s="176" t="s">
        <v>163</v>
      </c>
      <c r="F6" s="152"/>
      <c r="G6" s="177"/>
      <c r="H6" s="185" t="s">
        <v>164</v>
      </c>
      <c r="I6" s="203"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43" t="s">
        <v>419</v>
      </c>
      <c r="B9" s="143"/>
      <c r="C9" s="9">
        <v>90848</v>
      </c>
      <c r="D9" s="9">
        <v>1057</v>
      </c>
      <c r="E9" s="9">
        <v>53576</v>
      </c>
      <c r="F9" s="9">
        <v>46923</v>
      </c>
      <c r="G9" s="9">
        <v>71140</v>
      </c>
      <c r="H9" s="9">
        <v>24217</v>
      </c>
      <c r="I9" s="98" t="s">
        <v>170</v>
      </c>
      <c r="J9" s="10"/>
    </row>
    <row r="10" spans="1:18" ht="6" customHeight="1">
      <c r="A10" s="109"/>
      <c r="B10" s="109"/>
      <c r="C10" s="160"/>
      <c r="D10" s="160"/>
      <c r="E10" s="160"/>
      <c r="F10" s="160"/>
      <c r="G10" s="160"/>
      <c r="H10" s="160"/>
      <c r="I10" s="205"/>
      <c r="J10" s="162"/>
    </row>
    <row r="11" spans="1:18" ht="11.25" customHeight="1">
      <c r="A11" s="109" t="s">
        <v>493</v>
      </c>
      <c r="B11" s="109"/>
      <c r="C11" s="160">
        <v>31616</v>
      </c>
      <c r="D11" s="160">
        <v>228</v>
      </c>
      <c r="E11" s="160">
        <v>19167</v>
      </c>
      <c r="F11" s="160">
        <v>15553</v>
      </c>
      <c r="G11" s="160">
        <v>21831</v>
      </c>
      <c r="H11" s="160">
        <v>6278</v>
      </c>
      <c r="I11" s="205" t="s">
        <v>443</v>
      </c>
      <c r="J11" s="162"/>
    </row>
    <row r="12" spans="1:18" ht="11.25" customHeight="1">
      <c r="A12" s="109" t="s">
        <v>494</v>
      </c>
      <c r="B12" s="109"/>
      <c r="C12" s="160">
        <v>23354</v>
      </c>
      <c r="D12" s="160">
        <v>282</v>
      </c>
      <c r="E12" s="160">
        <v>14900</v>
      </c>
      <c r="F12" s="160">
        <v>11852</v>
      </c>
      <c r="G12" s="160">
        <v>19724</v>
      </c>
      <c r="H12" s="160">
        <v>7872</v>
      </c>
      <c r="I12" s="205" t="s">
        <v>495</v>
      </c>
      <c r="J12" s="162"/>
      <c r="N12" s="4"/>
      <c r="O12" s="4"/>
      <c r="P12" s="4"/>
      <c r="Q12" s="4"/>
      <c r="R12" s="4"/>
    </row>
    <row r="13" spans="1:18" ht="11.25" customHeight="1">
      <c r="A13" s="109" t="s">
        <v>496</v>
      </c>
      <c r="B13" s="109"/>
      <c r="C13" s="160">
        <v>21712</v>
      </c>
      <c r="D13" s="160">
        <v>191</v>
      </c>
      <c r="E13" s="160">
        <v>12025</v>
      </c>
      <c r="F13" s="160">
        <v>11442</v>
      </c>
      <c r="G13" s="160">
        <v>15874</v>
      </c>
      <c r="H13" s="160">
        <v>4432</v>
      </c>
      <c r="I13" s="205" t="s">
        <v>497</v>
      </c>
      <c r="J13" s="162"/>
    </row>
    <row r="14" spans="1:18" ht="11.25" customHeight="1">
      <c r="A14" s="109" t="s">
        <v>498</v>
      </c>
      <c r="B14" s="109"/>
      <c r="C14" s="160">
        <v>5465</v>
      </c>
      <c r="D14" s="160">
        <v>97</v>
      </c>
      <c r="E14" s="160">
        <v>3295</v>
      </c>
      <c r="F14" s="160">
        <v>3631</v>
      </c>
      <c r="G14" s="160">
        <v>4505</v>
      </c>
      <c r="H14" s="160">
        <v>874</v>
      </c>
      <c r="I14" s="205" t="s">
        <v>499</v>
      </c>
      <c r="J14" s="162"/>
    </row>
    <row r="15" spans="1:18" ht="11.25" customHeight="1">
      <c r="A15" s="109" t="s">
        <v>500</v>
      </c>
      <c r="B15" s="109"/>
      <c r="C15" s="160">
        <v>2810</v>
      </c>
      <c r="D15" s="160">
        <v>14</v>
      </c>
      <c r="E15" s="160">
        <v>1318</v>
      </c>
      <c r="F15" s="160">
        <v>1033</v>
      </c>
      <c r="G15" s="160">
        <v>2187</v>
      </c>
      <c r="H15" s="160">
        <v>1154</v>
      </c>
      <c r="I15" s="205" t="s">
        <v>501</v>
      </c>
      <c r="J15" s="162"/>
    </row>
    <row r="16" spans="1:18" ht="11.25" customHeight="1">
      <c r="A16" s="109" t="s">
        <v>502</v>
      </c>
      <c r="B16" s="109"/>
      <c r="C16" s="160">
        <v>1358</v>
      </c>
      <c r="D16" s="160">
        <v>5</v>
      </c>
      <c r="E16" s="160">
        <v>735</v>
      </c>
      <c r="F16" s="160">
        <v>643</v>
      </c>
      <c r="G16" s="160">
        <v>1105</v>
      </c>
      <c r="H16" s="160">
        <v>462</v>
      </c>
      <c r="I16" s="205" t="s">
        <v>503</v>
      </c>
      <c r="J16" s="162"/>
      <c r="N16" s="5"/>
      <c r="O16" s="5"/>
      <c r="P16" s="5"/>
      <c r="Q16" s="5"/>
      <c r="R16" s="5"/>
    </row>
    <row r="17" spans="1:10" ht="11.25" customHeight="1">
      <c r="A17" s="109" t="s">
        <v>504</v>
      </c>
      <c r="B17" s="109"/>
      <c r="C17" s="160">
        <v>912</v>
      </c>
      <c r="D17" s="160">
        <v>2</v>
      </c>
      <c r="E17" s="160">
        <v>498</v>
      </c>
      <c r="F17" s="160">
        <v>412</v>
      </c>
      <c r="G17" s="160">
        <v>784</v>
      </c>
      <c r="H17" s="160">
        <v>372</v>
      </c>
      <c r="I17" s="205" t="s">
        <v>505</v>
      </c>
      <c r="J17" s="162"/>
    </row>
    <row r="18" spans="1:10" ht="11.25" customHeight="1">
      <c r="A18" s="109" t="s">
        <v>239</v>
      </c>
      <c r="B18" s="109"/>
      <c r="C18" s="160">
        <v>3255</v>
      </c>
      <c r="D18" s="160">
        <v>236</v>
      </c>
      <c r="E18" s="160">
        <v>1416</v>
      </c>
      <c r="F18" s="160">
        <v>2129</v>
      </c>
      <c r="G18" s="160">
        <v>4888</v>
      </c>
      <c r="H18" s="160">
        <v>2759</v>
      </c>
      <c r="I18" s="205" t="s">
        <v>506</v>
      </c>
      <c r="J18" s="162"/>
    </row>
    <row r="19" spans="1:10" ht="11.25" customHeight="1">
      <c r="A19" s="26"/>
      <c r="B19" s="26"/>
      <c r="C19" s="26"/>
      <c r="D19" s="26"/>
      <c r="E19" s="26"/>
      <c r="F19" s="26"/>
      <c r="G19" s="26"/>
      <c r="H19" s="93"/>
      <c r="I19" s="99"/>
      <c r="J19" s="37"/>
    </row>
    <row r="20" spans="1:10" ht="11.25" customHeight="1">
      <c r="A20" s="115" t="s">
        <v>156</v>
      </c>
      <c r="J20" s="6"/>
    </row>
    <row r="32" spans="1:10">
      <c r="H32"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33"/>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94" t="s">
        <v>507</v>
      </c>
    </row>
    <row r="2" spans="1:18">
      <c r="B2" s="109"/>
      <c r="C2" s="109"/>
      <c r="D2" s="109"/>
      <c r="E2" s="109"/>
      <c r="F2" s="109"/>
      <c r="G2" s="109"/>
      <c r="H2" s="160"/>
      <c r="I2" s="201"/>
      <c r="J2" s="173"/>
    </row>
    <row r="3" spans="1:18" ht="13.9">
      <c r="A3" s="23" t="s">
        <v>492</v>
      </c>
      <c r="B3" s="23"/>
      <c r="C3" s="23"/>
      <c r="D3" s="23"/>
      <c r="E3" s="23"/>
      <c r="F3" s="23"/>
      <c r="G3" s="23"/>
      <c r="H3" s="90"/>
      <c r="I3" s="96"/>
      <c r="J3" s="23"/>
    </row>
    <row r="4" spans="1:18" ht="13.5">
      <c r="A4" s="24" t="s">
        <v>244</v>
      </c>
      <c r="B4" s="24"/>
      <c r="C4" s="24"/>
      <c r="D4" s="24"/>
      <c r="E4" s="24"/>
      <c r="F4" s="24"/>
      <c r="G4" s="24"/>
      <c r="H4" s="91"/>
      <c r="I4" s="97"/>
      <c r="J4" s="24"/>
    </row>
    <row r="5" spans="1:18" ht="12" customHeight="1">
      <c r="A5" s="7"/>
      <c r="B5" s="1"/>
      <c r="C5" s="1"/>
      <c r="D5" s="1"/>
      <c r="E5" s="1"/>
      <c r="F5" s="1"/>
      <c r="G5" s="1"/>
      <c r="H5" s="92"/>
      <c r="I5" s="202"/>
      <c r="J5" s="1"/>
    </row>
    <row r="6" spans="1:18" ht="11.25" customHeight="1">
      <c r="A6" s="139"/>
      <c r="B6" s="140"/>
      <c r="C6" s="175"/>
      <c r="D6" s="152"/>
      <c r="E6" s="176" t="s">
        <v>159</v>
      </c>
      <c r="F6" s="152"/>
      <c r="G6" s="177"/>
      <c r="H6" s="185" t="s">
        <v>164</v>
      </c>
      <c r="I6" s="203"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43" t="s">
        <v>419</v>
      </c>
      <c r="B9" s="143"/>
      <c r="C9" s="9">
        <v>1512735</v>
      </c>
      <c r="D9" s="9">
        <v>1271316</v>
      </c>
      <c r="E9" s="9">
        <v>94680</v>
      </c>
      <c r="F9" s="9">
        <v>184782</v>
      </c>
      <c r="G9" s="9">
        <v>1213316</v>
      </c>
      <c r="H9" s="9">
        <v>1028534</v>
      </c>
      <c r="I9" s="98" t="s">
        <v>246</v>
      </c>
      <c r="J9" s="10"/>
    </row>
    <row r="10" spans="1:18" ht="6" customHeight="1">
      <c r="A10" s="109"/>
      <c r="B10" s="109"/>
      <c r="C10" s="160"/>
      <c r="D10" s="160"/>
      <c r="E10" s="160"/>
      <c r="F10" s="160"/>
      <c r="G10" s="160"/>
      <c r="H10" s="160"/>
      <c r="I10" s="205"/>
      <c r="J10" s="162"/>
      <c r="M10" s="109"/>
      <c r="N10" s="109"/>
      <c r="O10" s="109"/>
      <c r="P10" s="109"/>
      <c r="Q10" s="109"/>
      <c r="R10" s="109"/>
    </row>
    <row r="11" spans="1:18" ht="11.25" customHeight="1">
      <c r="A11" s="109" t="s">
        <v>493</v>
      </c>
      <c r="B11" s="109"/>
      <c r="C11" s="160">
        <v>526905</v>
      </c>
      <c r="D11" s="160">
        <v>436057</v>
      </c>
      <c r="E11" s="160">
        <v>31372</v>
      </c>
      <c r="F11" s="160">
        <v>53139</v>
      </c>
      <c r="G11" s="160">
        <v>389167</v>
      </c>
      <c r="H11" s="160">
        <v>336028</v>
      </c>
      <c r="I11" s="205" t="s">
        <v>508</v>
      </c>
      <c r="J11" s="162"/>
      <c r="M11" s="109"/>
      <c r="N11" s="109"/>
      <c r="O11" s="109"/>
      <c r="P11" s="109"/>
      <c r="Q11" s="109"/>
      <c r="R11" s="109"/>
    </row>
    <row r="12" spans="1:18" ht="11.25" customHeight="1">
      <c r="A12" s="109" t="s">
        <v>494</v>
      </c>
      <c r="B12" s="109"/>
      <c r="C12" s="160">
        <v>388707</v>
      </c>
      <c r="D12" s="160">
        <v>323866</v>
      </c>
      <c r="E12" s="160">
        <v>25887</v>
      </c>
      <c r="F12" s="160">
        <v>54377</v>
      </c>
      <c r="G12" s="160">
        <v>298910</v>
      </c>
      <c r="H12" s="160">
        <v>244532</v>
      </c>
      <c r="I12" s="205" t="s">
        <v>509</v>
      </c>
      <c r="J12" s="162"/>
      <c r="M12" s="109"/>
      <c r="N12" s="206"/>
      <c r="O12" s="206"/>
      <c r="P12" s="206"/>
      <c r="Q12" s="206"/>
      <c r="R12" s="206"/>
    </row>
    <row r="13" spans="1:18" ht="11.25" customHeight="1">
      <c r="A13" s="109" t="s">
        <v>496</v>
      </c>
      <c r="B13" s="109"/>
      <c r="C13" s="160">
        <v>366916</v>
      </c>
      <c r="D13" s="160">
        <v>299521</v>
      </c>
      <c r="E13" s="160">
        <v>22761</v>
      </c>
      <c r="F13" s="160">
        <v>45275</v>
      </c>
      <c r="G13" s="160">
        <v>277193</v>
      </c>
      <c r="H13" s="160">
        <v>231918</v>
      </c>
      <c r="I13" s="205" t="s">
        <v>510</v>
      </c>
      <c r="J13" s="162"/>
      <c r="M13" s="109"/>
    </row>
    <row r="14" spans="1:18" ht="11.25" customHeight="1">
      <c r="A14" s="109" t="s">
        <v>498</v>
      </c>
      <c r="B14" s="109"/>
      <c r="C14" s="160">
        <v>99857</v>
      </c>
      <c r="D14" s="160">
        <v>82128</v>
      </c>
      <c r="E14" s="160">
        <v>5396</v>
      </c>
      <c r="F14" s="160">
        <v>14739</v>
      </c>
      <c r="G14" s="160">
        <v>86919</v>
      </c>
      <c r="H14" s="160">
        <v>72181</v>
      </c>
      <c r="I14" s="205" t="s">
        <v>511</v>
      </c>
      <c r="J14" s="162"/>
      <c r="M14" s="109"/>
    </row>
    <row r="15" spans="1:18" ht="11.25" customHeight="1">
      <c r="A15" s="109" t="s">
        <v>500</v>
      </c>
      <c r="B15" s="109"/>
      <c r="C15" s="160">
        <v>46953</v>
      </c>
      <c r="D15" s="160">
        <v>37662</v>
      </c>
      <c r="E15" s="160">
        <v>2003</v>
      </c>
      <c r="F15" s="160">
        <v>4704</v>
      </c>
      <c r="G15" s="160">
        <v>37311</v>
      </c>
      <c r="H15" s="160">
        <v>32608</v>
      </c>
      <c r="I15" s="205" t="s">
        <v>512</v>
      </c>
      <c r="J15" s="162"/>
      <c r="M15" s="109"/>
    </row>
    <row r="16" spans="1:18" ht="11.25" customHeight="1">
      <c r="A16" s="109" t="s">
        <v>502</v>
      </c>
      <c r="B16" s="109"/>
      <c r="C16" s="160">
        <v>24503</v>
      </c>
      <c r="D16" s="160">
        <v>21028</v>
      </c>
      <c r="E16" s="160">
        <v>1158</v>
      </c>
      <c r="F16" s="160">
        <v>2511</v>
      </c>
      <c r="G16" s="160">
        <v>18861</v>
      </c>
      <c r="H16" s="160">
        <v>16350</v>
      </c>
      <c r="I16" s="205" t="s">
        <v>513</v>
      </c>
      <c r="J16" s="162"/>
      <c r="M16" s="109"/>
      <c r="N16" s="163"/>
      <c r="O16" s="163"/>
      <c r="P16" s="163"/>
      <c r="Q16" s="163"/>
      <c r="R16" s="163"/>
    </row>
    <row r="17" spans="1:10" ht="11.25" customHeight="1">
      <c r="A17" s="109" t="s">
        <v>504</v>
      </c>
      <c r="B17" s="109"/>
      <c r="C17" s="160">
        <v>15976</v>
      </c>
      <c r="D17" s="160">
        <v>12728</v>
      </c>
      <c r="E17" s="160">
        <v>829</v>
      </c>
      <c r="F17" s="160">
        <v>1976</v>
      </c>
      <c r="G17" s="160">
        <v>13307</v>
      </c>
      <c r="H17" s="160">
        <v>11331</v>
      </c>
      <c r="I17" s="205" t="s">
        <v>514</v>
      </c>
      <c r="J17" s="162"/>
    </row>
    <row r="18" spans="1:10" ht="11.25" customHeight="1">
      <c r="A18" s="109" t="s">
        <v>515</v>
      </c>
      <c r="B18" s="109"/>
      <c r="C18" s="160">
        <v>8217</v>
      </c>
      <c r="D18" s="160">
        <v>6544</v>
      </c>
      <c r="E18" s="160">
        <v>441</v>
      </c>
      <c r="F18" s="160">
        <v>969</v>
      </c>
      <c r="G18" s="160">
        <v>5637</v>
      </c>
      <c r="H18" s="160">
        <v>4668</v>
      </c>
      <c r="I18" s="205" t="s">
        <v>516</v>
      </c>
      <c r="J18" s="162"/>
    </row>
    <row r="19" spans="1:10" ht="11.25" customHeight="1">
      <c r="A19" s="109" t="s">
        <v>239</v>
      </c>
      <c r="B19" s="109"/>
      <c r="C19" s="160">
        <v>34669</v>
      </c>
      <c r="D19" s="160">
        <v>51783</v>
      </c>
      <c r="E19" s="160">
        <v>4820</v>
      </c>
      <c r="F19" s="160">
        <v>7092</v>
      </c>
      <c r="G19" s="160">
        <v>86010</v>
      </c>
      <c r="H19" s="160">
        <v>78918</v>
      </c>
      <c r="I19" s="205" t="s">
        <v>517</v>
      </c>
      <c r="J19" s="162"/>
    </row>
    <row r="20" spans="1:10" ht="11.25" customHeight="1">
      <c r="A20" s="26"/>
      <c r="B20" s="26"/>
      <c r="C20" s="26"/>
      <c r="D20" s="26"/>
      <c r="E20" s="26"/>
      <c r="F20" s="26"/>
      <c r="G20" s="26"/>
      <c r="H20" s="93"/>
      <c r="I20" s="99"/>
      <c r="J20" s="37"/>
    </row>
    <row r="21" spans="1:10" ht="11.25" customHeight="1">
      <c r="A21" s="115" t="s">
        <v>156</v>
      </c>
      <c r="J21" s="6"/>
    </row>
    <row r="33" spans="8:8">
      <c r="H33"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65"/>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518</v>
      </c>
    </row>
    <row r="2" spans="1:11" ht="11.25" customHeight="1">
      <c r="B2" s="109"/>
      <c r="C2" s="109"/>
      <c r="D2" s="109"/>
      <c r="E2" s="109"/>
      <c r="F2" s="109"/>
      <c r="G2" s="109"/>
      <c r="H2" s="160"/>
      <c r="I2" s="201"/>
      <c r="J2" s="66"/>
      <c r="K2" s="66"/>
    </row>
    <row r="3" spans="1:11" ht="13.9">
      <c r="A3" s="23" t="s">
        <v>519</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31616</v>
      </c>
      <c r="D9" s="9">
        <v>228</v>
      </c>
      <c r="E9" s="9">
        <v>19167</v>
      </c>
      <c r="F9" s="9">
        <v>15553</v>
      </c>
      <c r="G9" s="9">
        <v>21831</v>
      </c>
      <c r="H9" s="9">
        <v>6278</v>
      </c>
      <c r="I9" s="98" t="s">
        <v>443</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9087</v>
      </c>
      <c r="D12" s="160">
        <v>1</v>
      </c>
      <c r="E12" s="160">
        <v>3314</v>
      </c>
      <c r="F12" s="160">
        <v>2325</v>
      </c>
      <c r="G12" s="160">
        <v>6551</v>
      </c>
      <c r="H12" s="160">
        <v>4226</v>
      </c>
      <c r="I12" s="205" t="s">
        <v>520</v>
      </c>
    </row>
    <row r="13" spans="1:11" ht="11.25" customHeight="1">
      <c r="A13" s="20"/>
      <c r="B13" s="194" t="s">
        <v>292</v>
      </c>
      <c r="C13" s="160">
        <v>11112</v>
      </c>
      <c r="D13" s="160">
        <v>145</v>
      </c>
      <c r="E13" s="160">
        <v>11374</v>
      </c>
      <c r="F13" s="160">
        <v>8630</v>
      </c>
      <c r="G13" s="160">
        <v>8162</v>
      </c>
      <c r="H13" s="160">
        <v>-468</v>
      </c>
      <c r="I13" s="205" t="s">
        <v>521</v>
      </c>
    </row>
    <row r="14" spans="1:11" ht="11.25" customHeight="1">
      <c r="A14" s="20"/>
      <c r="B14" s="194" t="s">
        <v>294</v>
      </c>
      <c r="C14" s="160">
        <v>8365</v>
      </c>
      <c r="D14" s="160">
        <v>8</v>
      </c>
      <c r="E14" s="160">
        <v>3485</v>
      </c>
      <c r="F14" s="160">
        <v>3708</v>
      </c>
      <c r="G14" s="160">
        <v>4826</v>
      </c>
      <c r="H14" s="160">
        <v>1118</v>
      </c>
      <c r="I14" s="205" t="s">
        <v>522</v>
      </c>
    </row>
    <row r="15" spans="1:11" ht="11.25" customHeight="1">
      <c r="A15" s="20"/>
      <c r="B15" s="194" t="s">
        <v>296</v>
      </c>
      <c r="C15" s="160">
        <v>197</v>
      </c>
      <c r="D15" s="160">
        <v>2</v>
      </c>
      <c r="E15" s="160">
        <v>107</v>
      </c>
      <c r="F15" s="160">
        <v>12</v>
      </c>
      <c r="G15" s="160">
        <v>72</v>
      </c>
      <c r="H15" s="160">
        <v>60</v>
      </c>
      <c r="I15" s="205" t="s">
        <v>523</v>
      </c>
    </row>
    <row r="16" spans="1:11" ht="11.25" customHeight="1">
      <c r="A16" s="20"/>
      <c r="B16" s="194" t="s">
        <v>298</v>
      </c>
      <c r="C16" s="160">
        <v>1359</v>
      </c>
      <c r="D16" s="160">
        <v>0</v>
      </c>
      <c r="E16" s="160">
        <v>98</v>
      </c>
      <c r="F16" s="160">
        <v>134</v>
      </c>
      <c r="G16" s="160">
        <v>875</v>
      </c>
      <c r="H16" s="160">
        <v>741</v>
      </c>
      <c r="I16" s="205" t="s">
        <v>524</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1788</v>
      </c>
      <c r="D19" s="160">
        <v>33</v>
      </c>
      <c r="E19" s="160">
        <v>1540</v>
      </c>
      <c r="F19" s="160">
        <v>1022</v>
      </c>
      <c r="G19" s="160">
        <v>1361</v>
      </c>
      <c r="H19" s="160">
        <v>339</v>
      </c>
      <c r="I19" s="205" t="s">
        <v>525</v>
      </c>
    </row>
    <row r="20" spans="1:9" ht="11.25" customHeight="1">
      <c r="A20" s="20"/>
      <c r="B20" s="194" t="s">
        <v>303</v>
      </c>
      <c r="C20" s="160">
        <v>2482</v>
      </c>
      <c r="D20" s="160">
        <v>29</v>
      </c>
      <c r="E20" s="160">
        <v>1366</v>
      </c>
      <c r="F20" s="160">
        <v>994</v>
      </c>
      <c r="G20" s="160">
        <v>1424</v>
      </c>
      <c r="H20" s="160">
        <v>430</v>
      </c>
      <c r="I20" s="205" t="s">
        <v>526</v>
      </c>
    </row>
    <row r="21" spans="1:9" ht="11.25" customHeight="1">
      <c r="A21" s="20"/>
      <c r="B21" s="194" t="s">
        <v>305</v>
      </c>
      <c r="C21" s="160">
        <v>6485</v>
      </c>
      <c r="D21" s="160">
        <v>46</v>
      </c>
      <c r="E21" s="160">
        <v>4311</v>
      </c>
      <c r="F21" s="160">
        <v>2864</v>
      </c>
      <c r="G21" s="160">
        <v>4132</v>
      </c>
      <c r="H21" s="160">
        <v>1268</v>
      </c>
      <c r="I21" s="205" t="s">
        <v>527</v>
      </c>
    </row>
    <row r="22" spans="1:9" ht="11.25" customHeight="1">
      <c r="A22" s="20"/>
      <c r="B22" s="194" t="s">
        <v>307</v>
      </c>
      <c r="C22" s="160">
        <v>6191</v>
      </c>
      <c r="D22" s="160">
        <v>41</v>
      </c>
      <c r="E22" s="160">
        <v>3618</v>
      </c>
      <c r="F22" s="160">
        <v>2824</v>
      </c>
      <c r="G22" s="160">
        <v>4215</v>
      </c>
      <c r="H22" s="160">
        <v>1391</v>
      </c>
      <c r="I22" s="205" t="s">
        <v>528</v>
      </c>
    </row>
    <row r="23" spans="1:9" ht="11.25" customHeight="1">
      <c r="A23" s="20"/>
      <c r="B23" s="194" t="s">
        <v>309</v>
      </c>
      <c r="C23" s="160">
        <v>6214</v>
      </c>
      <c r="D23" s="160">
        <v>27</v>
      </c>
      <c r="E23" s="160">
        <v>3544</v>
      </c>
      <c r="F23" s="160">
        <v>3118</v>
      </c>
      <c r="G23" s="160">
        <v>4252</v>
      </c>
      <c r="H23" s="160">
        <v>1134</v>
      </c>
      <c r="I23" s="205" t="s">
        <v>529</v>
      </c>
    </row>
    <row r="24" spans="1:9" ht="11.25" customHeight="1">
      <c r="A24" s="20"/>
      <c r="B24" s="194" t="s">
        <v>311</v>
      </c>
      <c r="C24" s="160">
        <v>5291</v>
      </c>
      <c r="D24" s="160">
        <v>41</v>
      </c>
      <c r="E24" s="160">
        <v>3135</v>
      </c>
      <c r="F24" s="160">
        <v>2804</v>
      </c>
      <c r="G24" s="160">
        <v>3815</v>
      </c>
      <c r="H24" s="160">
        <v>1011</v>
      </c>
      <c r="I24" s="205" t="s">
        <v>530</v>
      </c>
    </row>
    <row r="25" spans="1:9" ht="11.25" customHeight="1">
      <c r="A25" s="20"/>
      <c r="B25" s="194" t="s">
        <v>313</v>
      </c>
      <c r="C25" s="160">
        <v>3166</v>
      </c>
      <c r="D25" s="160">
        <v>11</v>
      </c>
      <c r="E25" s="160">
        <v>1653</v>
      </c>
      <c r="F25" s="160">
        <v>1927</v>
      </c>
      <c r="G25" s="160">
        <v>2632</v>
      </c>
      <c r="H25" s="160">
        <v>705</v>
      </c>
      <c r="I25" s="205" t="s">
        <v>531</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12744</v>
      </c>
      <c r="D28" s="160">
        <v>0</v>
      </c>
      <c r="E28" s="160">
        <v>3685</v>
      </c>
      <c r="F28" s="160">
        <v>3134</v>
      </c>
      <c r="G28" s="160">
        <v>6988</v>
      </c>
      <c r="H28" s="160">
        <v>3854</v>
      </c>
      <c r="I28" s="205" t="s">
        <v>532</v>
      </c>
    </row>
    <row r="29" spans="1:9" ht="11.25" customHeight="1">
      <c r="A29" s="20"/>
      <c r="B29" s="197" t="s">
        <v>318</v>
      </c>
      <c r="C29" s="160">
        <v>10446</v>
      </c>
      <c r="D29" s="160">
        <v>2</v>
      </c>
      <c r="E29" s="160">
        <v>6904</v>
      </c>
      <c r="F29" s="160">
        <v>5250</v>
      </c>
      <c r="G29" s="160">
        <v>7829</v>
      </c>
      <c r="H29" s="160">
        <v>2579</v>
      </c>
      <c r="I29" s="205" t="s">
        <v>427</v>
      </c>
    </row>
    <row r="30" spans="1:9" ht="11.25" customHeight="1">
      <c r="A30" s="20"/>
      <c r="B30" s="194" t="s">
        <v>320</v>
      </c>
      <c r="C30" s="160">
        <v>5929</v>
      </c>
      <c r="D30" s="160">
        <v>0</v>
      </c>
      <c r="E30" s="160">
        <v>5196</v>
      </c>
      <c r="F30" s="160">
        <v>4236</v>
      </c>
      <c r="G30" s="160">
        <v>4961</v>
      </c>
      <c r="H30" s="160">
        <v>725</v>
      </c>
      <c r="I30" s="205" t="s">
        <v>533</v>
      </c>
    </row>
    <row r="31" spans="1:9" ht="11.25" customHeight="1">
      <c r="A31" s="20"/>
      <c r="B31" s="197" t="s">
        <v>322</v>
      </c>
      <c r="C31" s="160">
        <v>1390</v>
      </c>
      <c r="D31" s="160">
        <v>14</v>
      </c>
      <c r="E31" s="160">
        <v>1769</v>
      </c>
      <c r="F31" s="160">
        <v>1530</v>
      </c>
      <c r="G31" s="160">
        <v>1083</v>
      </c>
      <c r="H31" s="160">
        <v>-447</v>
      </c>
      <c r="I31" s="205" t="s">
        <v>534</v>
      </c>
    </row>
    <row r="32" spans="1:9" ht="11.25" customHeight="1">
      <c r="A32" s="20"/>
      <c r="B32" s="194" t="s">
        <v>324</v>
      </c>
      <c r="C32" s="160">
        <v>1106</v>
      </c>
      <c r="D32" s="160">
        <v>212</v>
      </c>
      <c r="E32" s="160">
        <v>1612</v>
      </c>
      <c r="F32" s="160">
        <v>1403</v>
      </c>
      <c r="G32" s="160">
        <v>971</v>
      </c>
      <c r="H32" s="160">
        <v>-432</v>
      </c>
      <c r="I32" s="205" t="s">
        <v>535</v>
      </c>
    </row>
    <row r="33" spans="1:11" ht="11.25" customHeight="1">
      <c r="A33" s="20"/>
      <c r="B33" s="194" t="s">
        <v>326</v>
      </c>
      <c r="C33" s="27">
        <v>4.3159184080770396</v>
      </c>
      <c r="D33" s="27">
        <v>49.90625</v>
      </c>
      <c r="E33" s="27">
        <v>6.7265717672430902</v>
      </c>
      <c r="F33" s="27">
        <v>7.0012067578439297</v>
      </c>
      <c r="G33" s="27">
        <v>5.0331575763124103</v>
      </c>
      <c r="H33" s="198">
        <v>-1.96804918153151</v>
      </c>
      <c r="I33" s="205" t="s">
        <v>536</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19760</v>
      </c>
      <c r="D36" s="160">
        <v>228</v>
      </c>
      <c r="E36" s="160">
        <v>11755</v>
      </c>
      <c r="F36" s="160">
        <v>11307</v>
      </c>
      <c r="G36" s="160">
        <v>13612</v>
      </c>
      <c r="H36" s="160">
        <v>2305</v>
      </c>
      <c r="I36" s="205" t="s">
        <v>537</v>
      </c>
      <c r="J36" s="109"/>
      <c r="K36" s="109"/>
    </row>
    <row r="37" spans="1:11" ht="11.25" customHeight="1">
      <c r="A37" s="18"/>
      <c r="B37" s="194" t="s">
        <v>332</v>
      </c>
      <c r="C37" s="160">
        <v>3291</v>
      </c>
      <c r="D37" s="160">
        <v>0</v>
      </c>
      <c r="E37" s="160">
        <v>2126</v>
      </c>
      <c r="F37" s="160">
        <v>474</v>
      </c>
      <c r="G37" s="160">
        <v>3520</v>
      </c>
      <c r="H37" s="160">
        <v>3046</v>
      </c>
      <c r="I37" s="205" t="s">
        <v>538</v>
      </c>
      <c r="J37" s="109"/>
      <c r="K37" s="109"/>
    </row>
    <row r="38" spans="1:11" ht="11.25" customHeight="1">
      <c r="A38" s="18"/>
      <c r="B38" s="194" t="s">
        <v>330</v>
      </c>
      <c r="C38" s="160">
        <v>4598</v>
      </c>
      <c r="D38" s="160">
        <v>0</v>
      </c>
      <c r="E38" s="160">
        <v>2788</v>
      </c>
      <c r="F38" s="160">
        <v>2500</v>
      </c>
      <c r="G38" s="160">
        <v>2566</v>
      </c>
      <c r="H38" s="160">
        <v>66</v>
      </c>
      <c r="I38" s="205" t="s">
        <v>539</v>
      </c>
      <c r="J38" s="109"/>
      <c r="K38" s="109"/>
    </row>
    <row r="39" spans="1:11" ht="11.25" customHeight="1">
      <c r="A39" s="18"/>
      <c r="B39" s="194" t="s">
        <v>334</v>
      </c>
      <c r="C39" s="160">
        <v>3811</v>
      </c>
      <c r="D39" s="160">
        <v>0</v>
      </c>
      <c r="E39" s="160">
        <v>2498</v>
      </c>
      <c r="F39" s="160">
        <v>1272</v>
      </c>
      <c r="G39" s="160">
        <v>2132</v>
      </c>
      <c r="H39" s="160">
        <v>860</v>
      </c>
      <c r="I39" s="205" t="s">
        <v>540</v>
      </c>
      <c r="J39" s="109"/>
      <c r="K39" s="109"/>
    </row>
    <row r="40" spans="1:11" ht="11.25" customHeight="1">
      <c r="A40" s="18"/>
      <c r="B40" s="194"/>
      <c r="C40" s="160"/>
      <c r="D40" s="160"/>
      <c r="E40" s="160"/>
      <c r="F40" s="160"/>
      <c r="G40" s="160"/>
      <c r="H40" s="160"/>
      <c r="I40" s="205"/>
      <c r="J40" s="109"/>
      <c r="K40" s="109"/>
    </row>
    <row r="41" spans="1:11" ht="11.25" customHeight="1">
      <c r="A41" s="18" t="s">
        <v>341</v>
      </c>
      <c r="B41" s="194"/>
      <c r="C41" s="160"/>
      <c r="D41" s="160"/>
      <c r="E41" s="160"/>
      <c r="F41" s="160"/>
      <c r="G41" s="160"/>
      <c r="H41" s="160"/>
      <c r="I41" s="205"/>
      <c r="J41" s="109"/>
      <c r="K41" s="109"/>
    </row>
    <row r="42" spans="1:11" ht="11.25" customHeight="1">
      <c r="A42" s="18"/>
      <c r="B42" s="194" t="s">
        <v>342</v>
      </c>
      <c r="C42" s="160">
        <v>28740</v>
      </c>
      <c r="D42" s="160">
        <v>215</v>
      </c>
      <c r="E42" s="160">
        <v>17934</v>
      </c>
      <c r="F42" s="160">
        <v>14072</v>
      </c>
      <c r="G42" s="160">
        <v>20048</v>
      </c>
      <c r="H42" s="160">
        <v>5976</v>
      </c>
      <c r="I42" s="205" t="s">
        <v>541</v>
      </c>
      <c r="J42" s="109"/>
      <c r="K42" s="109"/>
    </row>
    <row r="43" spans="1:11" ht="11.25" customHeight="1">
      <c r="A43" s="18"/>
      <c r="B43" s="194" t="s">
        <v>349</v>
      </c>
      <c r="C43" s="160">
        <v>861</v>
      </c>
      <c r="D43" s="160">
        <v>0</v>
      </c>
      <c r="E43" s="160">
        <v>556</v>
      </c>
      <c r="F43" s="160">
        <v>410</v>
      </c>
      <c r="G43" s="160">
        <v>547</v>
      </c>
      <c r="H43" s="160">
        <v>137</v>
      </c>
      <c r="I43" s="205" t="s">
        <v>542</v>
      </c>
      <c r="J43" s="109"/>
      <c r="K43" s="109"/>
    </row>
    <row r="44" spans="1:11" ht="11.25" customHeight="1">
      <c r="A44" s="18"/>
      <c r="B44" s="194" t="s">
        <v>346</v>
      </c>
      <c r="C44" s="160">
        <v>554</v>
      </c>
      <c r="D44" s="160">
        <v>7</v>
      </c>
      <c r="E44" s="160">
        <v>366</v>
      </c>
      <c r="F44" s="160">
        <v>566</v>
      </c>
      <c r="G44" s="160">
        <v>514</v>
      </c>
      <c r="H44" s="160">
        <v>-52</v>
      </c>
      <c r="I44" s="205" t="s">
        <v>543</v>
      </c>
      <c r="J44" s="109"/>
      <c r="K44" s="109"/>
    </row>
    <row r="45" spans="1:11" ht="11.25" customHeight="1">
      <c r="A45" s="18"/>
      <c r="B45" s="194"/>
      <c r="C45" s="160"/>
      <c r="D45" s="160"/>
      <c r="E45" s="160"/>
      <c r="F45" s="160"/>
      <c r="G45" s="160"/>
      <c r="H45" s="160"/>
      <c r="I45" s="205"/>
      <c r="J45" s="109"/>
      <c r="K45" s="109"/>
    </row>
    <row r="46" spans="1:11" ht="11.25" customHeight="1">
      <c r="A46" s="18" t="s">
        <v>364</v>
      </c>
      <c r="B46" s="194"/>
      <c r="C46" s="160"/>
      <c r="D46" s="160"/>
      <c r="E46" s="160"/>
      <c r="F46" s="160"/>
      <c r="G46" s="160"/>
      <c r="H46" s="160"/>
      <c r="I46" s="205"/>
      <c r="J46" s="109"/>
      <c r="K46" s="109"/>
    </row>
    <row r="47" spans="1:11" ht="11.25" customHeight="1">
      <c r="A47" s="18"/>
      <c r="B47" s="194" t="s">
        <v>169</v>
      </c>
      <c r="C47" s="160">
        <v>21148</v>
      </c>
      <c r="D47" s="160">
        <v>27</v>
      </c>
      <c r="E47" s="160">
        <v>10822</v>
      </c>
      <c r="F47" s="160">
        <v>9440</v>
      </c>
      <c r="G47" s="160">
        <v>15331</v>
      </c>
      <c r="H47" s="160">
        <v>5891</v>
      </c>
      <c r="I47" s="205" t="s">
        <v>544</v>
      </c>
      <c r="J47" s="109"/>
      <c r="K47" s="109"/>
    </row>
    <row r="48" spans="1:11" ht="11.25" customHeight="1">
      <c r="A48" s="18"/>
      <c r="B48" s="194" t="s">
        <v>366</v>
      </c>
      <c r="C48" s="160">
        <v>6881</v>
      </c>
      <c r="D48" s="160">
        <v>200</v>
      </c>
      <c r="E48" s="160">
        <v>7077</v>
      </c>
      <c r="F48" s="160">
        <v>5160</v>
      </c>
      <c r="G48" s="160">
        <v>4676</v>
      </c>
      <c r="H48" s="160">
        <v>-484</v>
      </c>
      <c r="I48" s="205" t="s">
        <v>434</v>
      </c>
      <c r="J48" s="109"/>
      <c r="K48" s="109"/>
    </row>
    <row r="49" spans="1:11" ht="11.25" customHeight="1">
      <c r="A49" s="26"/>
      <c r="B49" s="28"/>
      <c r="C49" s="28"/>
      <c r="D49" s="28"/>
      <c r="E49" s="28"/>
      <c r="F49" s="28"/>
      <c r="G49" s="28"/>
      <c r="H49" s="93"/>
      <c r="I49" s="99"/>
      <c r="J49" s="26"/>
      <c r="K49" s="109"/>
    </row>
    <row r="50" spans="1:11" ht="11.25" customHeight="1">
      <c r="A50" s="18" t="s">
        <v>156</v>
      </c>
      <c r="K50" s="109"/>
    </row>
    <row r="51" spans="1:11" ht="11.25" customHeight="1">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545</v>
      </c>
    </row>
    <row r="2" spans="1:11" ht="11.25" customHeight="1">
      <c r="B2" s="109"/>
      <c r="C2" s="109"/>
      <c r="D2" s="109"/>
      <c r="E2" s="109"/>
      <c r="F2" s="109"/>
      <c r="G2" s="109"/>
      <c r="H2" s="160"/>
      <c r="I2" s="201"/>
      <c r="J2" s="66"/>
      <c r="K2" s="66"/>
    </row>
    <row r="3" spans="1:11" ht="15" customHeight="1">
      <c r="A3" s="23" t="s">
        <v>519</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526905</v>
      </c>
      <c r="D9" s="9">
        <v>436057</v>
      </c>
      <c r="E9" s="9">
        <v>31372</v>
      </c>
      <c r="F9" s="9">
        <v>53139</v>
      </c>
      <c r="G9" s="9">
        <v>389167</v>
      </c>
      <c r="H9" s="9">
        <v>336028</v>
      </c>
      <c r="I9" s="98" t="s">
        <v>508</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224138</v>
      </c>
      <c r="D12" s="160">
        <v>189279</v>
      </c>
      <c r="E12" s="160">
        <v>4541</v>
      </c>
      <c r="F12" s="160">
        <v>8831</v>
      </c>
      <c r="G12" s="160">
        <v>163172</v>
      </c>
      <c r="H12" s="160">
        <v>154342</v>
      </c>
      <c r="I12" s="205" t="s">
        <v>546</v>
      </c>
    </row>
    <row r="13" spans="1:11" ht="11.25" customHeight="1">
      <c r="A13" s="20"/>
      <c r="B13" s="194" t="s">
        <v>292</v>
      </c>
      <c r="C13" s="160">
        <v>173789</v>
      </c>
      <c r="D13" s="160">
        <v>144102</v>
      </c>
      <c r="E13" s="160">
        <v>20078</v>
      </c>
      <c r="F13" s="160">
        <v>33879</v>
      </c>
      <c r="G13" s="160">
        <v>144376</v>
      </c>
      <c r="H13" s="160">
        <v>110497</v>
      </c>
      <c r="I13" s="205" t="s">
        <v>547</v>
      </c>
    </row>
    <row r="14" spans="1:11" ht="11.25" customHeight="1">
      <c r="A14" s="20"/>
      <c r="B14" s="194" t="s">
        <v>294</v>
      </c>
      <c r="C14" s="160">
        <v>87032</v>
      </c>
      <c r="D14" s="160">
        <v>69898</v>
      </c>
      <c r="E14" s="160">
        <v>4596</v>
      </c>
      <c r="F14" s="160">
        <v>7339</v>
      </c>
      <c r="G14" s="160">
        <v>49289</v>
      </c>
      <c r="H14" s="160">
        <v>41950</v>
      </c>
      <c r="I14" s="205" t="s">
        <v>548</v>
      </c>
    </row>
    <row r="15" spans="1:11" ht="11.25" customHeight="1">
      <c r="A15" s="20"/>
      <c r="B15" s="194" t="s">
        <v>296</v>
      </c>
      <c r="C15" s="160">
        <v>2227</v>
      </c>
      <c r="D15" s="160">
        <v>1853</v>
      </c>
      <c r="E15" s="160">
        <v>205</v>
      </c>
      <c r="F15" s="160">
        <v>113</v>
      </c>
      <c r="G15" s="160">
        <v>982</v>
      </c>
      <c r="H15" s="160">
        <v>869</v>
      </c>
      <c r="I15" s="205" t="s">
        <v>549</v>
      </c>
    </row>
    <row r="16" spans="1:11" ht="11.25" customHeight="1">
      <c r="A16" s="20"/>
      <c r="B16" s="194" t="s">
        <v>298</v>
      </c>
      <c r="C16" s="160">
        <v>16139</v>
      </c>
      <c r="D16" s="160">
        <v>13438</v>
      </c>
      <c r="E16" s="160">
        <v>113</v>
      </c>
      <c r="F16" s="160">
        <v>264</v>
      </c>
      <c r="G16" s="160">
        <v>9110</v>
      </c>
      <c r="H16" s="160">
        <v>8846</v>
      </c>
      <c r="I16" s="205" t="s">
        <v>550</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53453</v>
      </c>
      <c r="D19" s="160">
        <v>45310</v>
      </c>
      <c r="E19" s="160">
        <v>2732</v>
      </c>
      <c r="F19" s="160">
        <v>5836</v>
      </c>
      <c r="G19" s="160">
        <v>41561</v>
      </c>
      <c r="H19" s="160">
        <v>35724</v>
      </c>
      <c r="I19" s="205" t="s">
        <v>551</v>
      </c>
    </row>
    <row r="20" spans="1:9" ht="11.25" customHeight="1">
      <c r="A20" s="20"/>
      <c r="B20" s="194" t="s">
        <v>303</v>
      </c>
      <c r="C20" s="160">
        <v>52733</v>
      </c>
      <c r="D20" s="160">
        <v>44273</v>
      </c>
      <c r="E20" s="160">
        <v>2291</v>
      </c>
      <c r="F20" s="160">
        <v>4173</v>
      </c>
      <c r="G20" s="160">
        <v>39625</v>
      </c>
      <c r="H20" s="160">
        <v>35452</v>
      </c>
      <c r="I20" s="205" t="s">
        <v>552</v>
      </c>
    </row>
    <row r="21" spans="1:9" ht="11.25" customHeight="1">
      <c r="A21" s="20"/>
      <c r="B21" s="194" t="s">
        <v>305</v>
      </c>
      <c r="C21" s="160">
        <v>106995</v>
      </c>
      <c r="D21" s="160">
        <v>89664</v>
      </c>
      <c r="E21" s="160">
        <v>7108</v>
      </c>
      <c r="F21" s="160">
        <v>10723</v>
      </c>
      <c r="G21" s="160">
        <v>73360</v>
      </c>
      <c r="H21" s="160">
        <v>62636</v>
      </c>
      <c r="I21" s="205" t="s">
        <v>553</v>
      </c>
    </row>
    <row r="22" spans="1:9" ht="11.25" customHeight="1">
      <c r="A22" s="20"/>
      <c r="B22" s="194" t="s">
        <v>307</v>
      </c>
      <c r="C22" s="160">
        <v>95194</v>
      </c>
      <c r="D22" s="160">
        <v>77335</v>
      </c>
      <c r="E22" s="160">
        <v>5843</v>
      </c>
      <c r="F22" s="160">
        <v>9454</v>
      </c>
      <c r="G22" s="160">
        <v>65508</v>
      </c>
      <c r="H22" s="160">
        <v>56054</v>
      </c>
      <c r="I22" s="205" t="s">
        <v>554</v>
      </c>
    </row>
    <row r="23" spans="1:9" ht="11.25" customHeight="1">
      <c r="A23" s="20"/>
      <c r="B23" s="194" t="s">
        <v>309</v>
      </c>
      <c r="C23" s="160">
        <v>92546</v>
      </c>
      <c r="D23" s="160">
        <v>75576</v>
      </c>
      <c r="E23" s="160">
        <v>5566</v>
      </c>
      <c r="F23" s="160">
        <v>9772</v>
      </c>
      <c r="G23" s="160">
        <v>67285</v>
      </c>
      <c r="H23" s="160">
        <v>57514</v>
      </c>
      <c r="I23" s="205" t="s">
        <v>555</v>
      </c>
    </row>
    <row r="24" spans="1:9" ht="11.25" customHeight="1">
      <c r="A24" s="20"/>
      <c r="B24" s="194" t="s">
        <v>311</v>
      </c>
      <c r="C24" s="160">
        <v>77677</v>
      </c>
      <c r="D24" s="160">
        <v>62658</v>
      </c>
      <c r="E24" s="160">
        <v>5125</v>
      </c>
      <c r="F24" s="160">
        <v>8244</v>
      </c>
      <c r="G24" s="160">
        <v>58295</v>
      </c>
      <c r="H24" s="160">
        <v>50051</v>
      </c>
      <c r="I24" s="205" t="s">
        <v>556</v>
      </c>
    </row>
    <row r="25" spans="1:9" ht="11.25" customHeight="1">
      <c r="A25" s="20"/>
      <c r="B25" s="194" t="s">
        <v>313</v>
      </c>
      <c r="C25" s="160">
        <v>48306</v>
      </c>
      <c r="D25" s="160">
        <v>41240</v>
      </c>
      <c r="E25" s="160">
        <v>2707</v>
      </c>
      <c r="F25" s="160">
        <v>4935</v>
      </c>
      <c r="G25" s="160">
        <v>43533</v>
      </c>
      <c r="H25" s="160">
        <v>38597</v>
      </c>
      <c r="I25" s="205" t="s">
        <v>557</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141414</v>
      </c>
      <c r="D28" s="160">
        <v>117078</v>
      </c>
      <c r="E28" s="160">
        <v>5228</v>
      </c>
      <c r="F28" s="160">
        <v>7513</v>
      </c>
      <c r="G28" s="160">
        <v>76146</v>
      </c>
      <c r="H28" s="160">
        <v>68633</v>
      </c>
      <c r="I28" s="205" t="s">
        <v>558</v>
      </c>
    </row>
    <row r="29" spans="1:9" ht="11.25" customHeight="1">
      <c r="A29" s="20"/>
      <c r="B29" s="197" t="s">
        <v>318</v>
      </c>
      <c r="C29" s="160">
        <v>178857</v>
      </c>
      <c r="D29" s="160">
        <v>149608</v>
      </c>
      <c r="E29" s="160">
        <v>9793</v>
      </c>
      <c r="F29" s="160">
        <v>14796</v>
      </c>
      <c r="G29" s="160">
        <v>127326</v>
      </c>
      <c r="H29" s="160">
        <v>112530</v>
      </c>
      <c r="I29" s="205" t="s">
        <v>559</v>
      </c>
    </row>
    <row r="30" spans="1:9" ht="11.25" customHeight="1">
      <c r="A30" s="20"/>
      <c r="B30" s="194" t="s">
        <v>320</v>
      </c>
      <c r="C30" s="160">
        <v>146559</v>
      </c>
      <c r="D30" s="160">
        <v>117516</v>
      </c>
      <c r="E30" s="160">
        <v>7805</v>
      </c>
      <c r="F30" s="160">
        <v>15384</v>
      </c>
      <c r="G30" s="160">
        <v>121748</v>
      </c>
      <c r="H30" s="160">
        <v>106364</v>
      </c>
      <c r="I30" s="205" t="s">
        <v>560</v>
      </c>
    </row>
    <row r="31" spans="1:9" ht="11.25" customHeight="1">
      <c r="A31" s="20"/>
      <c r="B31" s="197" t="s">
        <v>322</v>
      </c>
      <c r="C31" s="160">
        <v>37834</v>
      </c>
      <c r="D31" s="160">
        <v>31043</v>
      </c>
      <c r="E31" s="160">
        <v>2886</v>
      </c>
      <c r="F31" s="160">
        <v>7127</v>
      </c>
      <c r="G31" s="160">
        <v>38593</v>
      </c>
      <c r="H31" s="160">
        <v>31466</v>
      </c>
      <c r="I31" s="205" t="s">
        <v>561</v>
      </c>
    </row>
    <row r="32" spans="1:9" ht="11.25" customHeight="1">
      <c r="A32" s="20"/>
      <c r="B32" s="194" t="s">
        <v>324</v>
      </c>
      <c r="C32" s="160">
        <v>22241</v>
      </c>
      <c r="D32" s="160">
        <v>20812</v>
      </c>
      <c r="E32" s="160">
        <v>5659</v>
      </c>
      <c r="F32" s="160">
        <v>8319</v>
      </c>
      <c r="G32" s="160">
        <v>25355</v>
      </c>
      <c r="H32" s="160">
        <v>17035</v>
      </c>
      <c r="I32" s="205" t="s">
        <v>562</v>
      </c>
    </row>
    <row r="33" spans="1:11" ht="11.25" customHeight="1">
      <c r="A33" s="20"/>
      <c r="B33" s="194" t="s">
        <v>326</v>
      </c>
      <c r="C33" s="27">
        <v>6.2185598417901504</v>
      </c>
      <c r="D33" s="27">
        <v>6.19314973765308</v>
      </c>
      <c r="E33" s="27">
        <v>7.7403833498942696</v>
      </c>
      <c r="F33" s="27">
        <v>8.9516678066766797</v>
      </c>
      <c r="G33" s="27">
        <v>7.3085882969971196</v>
      </c>
      <c r="H33" s="198">
        <v>-1.6430795096795601</v>
      </c>
      <c r="I33" s="205" t="s">
        <v>563</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288267</v>
      </c>
      <c r="D36" s="160">
        <v>235245</v>
      </c>
      <c r="E36" s="160">
        <v>20587</v>
      </c>
      <c r="F36" s="160">
        <v>37214</v>
      </c>
      <c r="G36" s="160">
        <v>210696</v>
      </c>
      <c r="H36" s="160">
        <v>173482</v>
      </c>
      <c r="I36" s="205" t="s">
        <v>564</v>
      </c>
      <c r="J36" s="109"/>
      <c r="K36" s="109"/>
    </row>
    <row r="37" spans="1:11" ht="11.25" customHeight="1">
      <c r="A37" s="18"/>
      <c r="B37" s="194" t="s">
        <v>332</v>
      </c>
      <c r="C37" s="160">
        <v>90082</v>
      </c>
      <c r="D37" s="160">
        <v>84593</v>
      </c>
      <c r="E37" s="160">
        <v>3024</v>
      </c>
      <c r="F37" s="160">
        <v>3508</v>
      </c>
      <c r="G37" s="160">
        <v>97016</v>
      </c>
      <c r="H37" s="160">
        <v>93508</v>
      </c>
      <c r="I37" s="205" t="s">
        <v>565</v>
      </c>
      <c r="J37" s="109"/>
      <c r="K37" s="109"/>
    </row>
    <row r="38" spans="1:11" ht="11.25" customHeight="1">
      <c r="A38" s="18"/>
      <c r="B38" s="194" t="s">
        <v>330</v>
      </c>
      <c r="C38" s="160">
        <v>88819</v>
      </c>
      <c r="D38" s="160">
        <v>67529</v>
      </c>
      <c r="E38" s="160">
        <v>4132</v>
      </c>
      <c r="F38" s="160">
        <v>8207</v>
      </c>
      <c r="G38" s="160">
        <v>46773</v>
      </c>
      <c r="H38" s="160">
        <v>38566</v>
      </c>
      <c r="I38" s="205" t="s">
        <v>566</v>
      </c>
      <c r="J38" s="109"/>
      <c r="K38" s="109"/>
    </row>
    <row r="39" spans="1:11" ht="11.25" customHeight="1">
      <c r="A39" s="18"/>
      <c r="B39" s="194" t="s">
        <v>334</v>
      </c>
      <c r="C39" s="160">
        <v>53989</v>
      </c>
      <c r="D39" s="160">
        <v>43114</v>
      </c>
      <c r="E39" s="160">
        <v>3626</v>
      </c>
      <c r="F39" s="160">
        <v>4209</v>
      </c>
      <c r="G39" s="160">
        <v>33976</v>
      </c>
      <c r="H39" s="160">
        <v>29766</v>
      </c>
      <c r="I39" s="205" t="s">
        <v>567</v>
      </c>
      <c r="J39" s="109"/>
      <c r="K39" s="109"/>
    </row>
    <row r="40" spans="1:11" ht="11.25" customHeight="1">
      <c r="A40" s="18"/>
      <c r="B40" s="194" t="s">
        <v>336</v>
      </c>
      <c r="C40" s="160">
        <v>5191</v>
      </c>
      <c r="D40" s="160">
        <v>5081</v>
      </c>
      <c r="E40" s="160">
        <v>3</v>
      </c>
      <c r="F40" s="160">
        <v>0</v>
      </c>
      <c r="G40" s="160">
        <v>704</v>
      </c>
      <c r="H40" s="160">
        <v>704</v>
      </c>
      <c r="I40" s="205" t="s">
        <v>339</v>
      </c>
      <c r="J40" s="109"/>
      <c r="K40" s="109"/>
    </row>
    <row r="41" spans="1:11" ht="11.25" customHeight="1">
      <c r="A41" s="18"/>
      <c r="B41" s="194"/>
      <c r="C41" s="160"/>
      <c r="D41" s="160"/>
      <c r="E41" s="160"/>
      <c r="F41" s="160"/>
      <c r="G41" s="160"/>
      <c r="H41" s="160"/>
      <c r="I41" s="205"/>
      <c r="J41" s="109"/>
      <c r="K41" s="109"/>
    </row>
    <row r="42" spans="1:11" ht="11.25" customHeight="1">
      <c r="A42" s="18" t="s">
        <v>341</v>
      </c>
      <c r="B42" s="194"/>
      <c r="C42" s="160"/>
      <c r="D42" s="160"/>
      <c r="E42" s="160"/>
      <c r="F42" s="160"/>
      <c r="G42" s="160"/>
      <c r="H42" s="160"/>
      <c r="I42" s="205"/>
      <c r="J42" s="109"/>
      <c r="K42" s="109"/>
    </row>
    <row r="43" spans="1:11" ht="11.25" customHeight="1">
      <c r="A43" s="18"/>
      <c r="B43" s="194" t="s">
        <v>342</v>
      </c>
      <c r="C43" s="160">
        <v>474638</v>
      </c>
      <c r="D43" s="160">
        <v>391827</v>
      </c>
      <c r="E43" s="160">
        <v>29364</v>
      </c>
      <c r="F43" s="160">
        <v>48749</v>
      </c>
      <c r="G43" s="160">
        <v>354328</v>
      </c>
      <c r="H43" s="160">
        <v>305579</v>
      </c>
      <c r="I43" s="205" t="s">
        <v>568</v>
      </c>
      <c r="J43" s="109"/>
      <c r="K43" s="109"/>
    </row>
    <row r="44" spans="1:11" ht="11.25" customHeight="1">
      <c r="A44" s="18"/>
      <c r="B44" s="194" t="s">
        <v>349</v>
      </c>
      <c r="C44" s="160">
        <v>15826</v>
      </c>
      <c r="D44" s="160">
        <v>12820</v>
      </c>
      <c r="E44" s="160">
        <v>812</v>
      </c>
      <c r="F44" s="160">
        <v>1597</v>
      </c>
      <c r="G44" s="160">
        <v>12767</v>
      </c>
      <c r="H44" s="160">
        <v>11170</v>
      </c>
      <c r="I44" s="205" t="s">
        <v>569</v>
      </c>
      <c r="J44" s="109"/>
      <c r="K44" s="109"/>
    </row>
    <row r="45" spans="1:11" ht="11.25" customHeight="1">
      <c r="A45" s="18"/>
      <c r="B45" s="194" t="s">
        <v>344</v>
      </c>
      <c r="C45" s="160">
        <v>10986</v>
      </c>
      <c r="D45" s="160">
        <v>9039</v>
      </c>
      <c r="E45" s="160">
        <v>426</v>
      </c>
      <c r="F45" s="160">
        <v>747</v>
      </c>
      <c r="G45" s="160">
        <v>7103</v>
      </c>
      <c r="H45" s="160">
        <v>6356</v>
      </c>
      <c r="I45" s="205" t="s">
        <v>570</v>
      </c>
      <c r="J45" s="109"/>
      <c r="K45" s="109"/>
    </row>
    <row r="46" spans="1:11" ht="11.25" customHeight="1">
      <c r="A46" s="18"/>
      <c r="B46" s="194" t="s">
        <v>346</v>
      </c>
      <c r="C46" s="160">
        <v>8833</v>
      </c>
      <c r="D46" s="160">
        <v>7485</v>
      </c>
      <c r="E46" s="160">
        <v>599</v>
      </c>
      <c r="F46" s="160">
        <v>1517</v>
      </c>
      <c r="G46" s="160">
        <v>6149</v>
      </c>
      <c r="H46" s="160">
        <v>4632</v>
      </c>
      <c r="I46" s="205" t="s">
        <v>571</v>
      </c>
      <c r="J46" s="109"/>
      <c r="K46" s="109"/>
    </row>
    <row r="47" spans="1:11" ht="11.25" customHeight="1">
      <c r="A47" s="18"/>
      <c r="B47" s="194" t="s">
        <v>447</v>
      </c>
      <c r="C47" s="160">
        <v>1667</v>
      </c>
      <c r="D47" s="160">
        <v>1408</v>
      </c>
      <c r="E47" s="160">
        <v>6</v>
      </c>
      <c r="F47" s="160">
        <v>142</v>
      </c>
      <c r="G47" s="160">
        <v>2892</v>
      </c>
      <c r="H47" s="160">
        <v>2750</v>
      </c>
      <c r="I47" s="205" t="s">
        <v>572</v>
      </c>
      <c r="J47" s="109"/>
      <c r="K47" s="109"/>
    </row>
    <row r="48" spans="1:11" ht="11.25" customHeight="1">
      <c r="A48" s="18"/>
      <c r="B48" s="194" t="s">
        <v>351</v>
      </c>
      <c r="C48" s="160">
        <v>805</v>
      </c>
      <c r="D48" s="160">
        <v>722</v>
      </c>
      <c r="E48" s="160">
        <v>3</v>
      </c>
      <c r="F48" s="160">
        <v>133</v>
      </c>
      <c r="G48" s="160">
        <v>880</v>
      </c>
      <c r="H48" s="160">
        <v>747</v>
      </c>
      <c r="I48" s="205" t="s">
        <v>573</v>
      </c>
      <c r="J48" s="109"/>
      <c r="K48" s="109"/>
    </row>
    <row r="49" spans="1:11" ht="11.25" customHeight="1">
      <c r="A49" s="18"/>
      <c r="B49" s="194" t="s">
        <v>484</v>
      </c>
      <c r="C49" s="160">
        <v>868</v>
      </c>
      <c r="D49" s="160">
        <v>582</v>
      </c>
      <c r="E49" s="160">
        <v>3</v>
      </c>
      <c r="F49" s="160">
        <v>11</v>
      </c>
      <c r="G49" s="160">
        <v>786</v>
      </c>
      <c r="H49" s="160">
        <v>775</v>
      </c>
      <c r="I49" s="205" t="s">
        <v>574</v>
      </c>
      <c r="J49" s="109"/>
      <c r="K49" s="109"/>
    </row>
    <row r="50" spans="1:11" ht="11.25" customHeight="1">
      <c r="A50" s="18"/>
      <c r="B50" s="194" t="s">
        <v>575</v>
      </c>
      <c r="C50" s="160">
        <v>374</v>
      </c>
      <c r="D50" s="160">
        <v>266</v>
      </c>
      <c r="E50" s="160">
        <v>0</v>
      </c>
      <c r="F50" s="160">
        <v>0</v>
      </c>
      <c r="G50" s="160">
        <v>629</v>
      </c>
      <c r="H50" s="160">
        <v>629</v>
      </c>
      <c r="I50" s="205" t="s">
        <v>339</v>
      </c>
      <c r="J50" s="109"/>
      <c r="K50" s="109"/>
    </row>
    <row r="51" spans="1:11" ht="11.25" customHeight="1">
      <c r="A51" s="18"/>
      <c r="B51" s="194"/>
      <c r="C51" s="160"/>
      <c r="D51" s="160"/>
      <c r="E51" s="160"/>
      <c r="F51" s="160"/>
      <c r="G51" s="160"/>
      <c r="H51" s="160"/>
      <c r="I51" s="205"/>
      <c r="J51" s="109"/>
      <c r="K51" s="109"/>
    </row>
    <row r="52" spans="1:11" ht="11.25" customHeight="1">
      <c r="A52" s="18" t="s">
        <v>364</v>
      </c>
      <c r="B52" s="194"/>
      <c r="C52" s="160"/>
      <c r="D52" s="160"/>
      <c r="E52" s="160"/>
      <c r="F52" s="160"/>
      <c r="G52" s="160"/>
      <c r="H52" s="160"/>
      <c r="I52" s="205"/>
      <c r="J52" s="109"/>
      <c r="K52" s="109"/>
    </row>
    <row r="53" spans="1:11" ht="11.25" customHeight="1">
      <c r="A53" s="18"/>
      <c r="B53" s="194" t="s">
        <v>169</v>
      </c>
      <c r="C53" s="160">
        <v>367181</v>
      </c>
      <c r="D53" s="160">
        <v>305560</v>
      </c>
      <c r="E53" s="160">
        <v>16018</v>
      </c>
      <c r="F53" s="160">
        <v>27292</v>
      </c>
      <c r="G53" s="160">
        <v>279611</v>
      </c>
      <c r="H53" s="160">
        <v>252319</v>
      </c>
      <c r="I53" s="205" t="s">
        <v>576</v>
      </c>
      <c r="J53" s="109"/>
      <c r="K53" s="109"/>
    </row>
    <row r="54" spans="1:11" ht="11.25" customHeight="1">
      <c r="A54" s="18"/>
      <c r="B54" s="194" t="s">
        <v>366</v>
      </c>
      <c r="C54" s="160">
        <v>102809</v>
      </c>
      <c r="D54" s="160">
        <v>85173</v>
      </c>
      <c r="E54" s="160">
        <v>13509</v>
      </c>
      <c r="F54" s="160">
        <v>23094</v>
      </c>
      <c r="G54" s="160">
        <v>80491</v>
      </c>
      <c r="H54" s="160">
        <v>57398</v>
      </c>
      <c r="I54" s="205" t="s">
        <v>577</v>
      </c>
      <c r="J54" s="109"/>
      <c r="K54" s="109"/>
    </row>
    <row r="55" spans="1:11" ht="11.25" customHeight="1">
      <c r="A55" s="18"/>
      <c r="B55" s="194" t="s">
        <v>175</v>
      </c>
      <c r="C55" s="160">
        <v>8054</v>
      </c>
      <c r="D55" s="160">
        <v>6086</v>
      </c>
      <c r="E55" s="160">
        <v>152</v>
      </c>
      <c r="F55" s="160">
        <v>302</v>
      </c>
      <c r="G55" s="160">
        <v>5655</v>
      </c>
      <c r="H55" s="160">
        <v>5353</v>
      </c>
      <c r="I55" s="205" t="s">
        <v>578</v>
      </c>
      <c r="J55" s="109"/>
      <c r="K55" s="109"/>
    </row>
    <row r="56" spans="1:11" ht="11.25" customHeight="1">
      <c r="A56" s="18"/>
      <c r="B56" s="194" t="s">
        <v>177</v>
      </c>
      <c r="C56" s="160">
        <v>11973</v>
      </c>
      <c r="D56" s="160">
        <v>9500</v>
      </c>
      <c r="E56" s="160">
        <v>477</v>
      </c>
      <c r="F56" s="160">
        <v>657</v>
      </c>
      <c r="G56" s="160">
        <v>5472</v>
      </c>
      <c r="H56" s="160">
        <v>4815</v>
      </c>
      <c r="I56" s="205" t="s">
        <v>579</v>
      </c>
      <c r="J56" s="109"/>
      <c r="K56" s="109"/>
    </row>
    <row r="57" spans="1:11" ht="11.25" customHeight="1">
      <c r="A57" s="26"/>
      <c r="B57" s="28"/>
      <c r="C57" s="28"/>
      <c r="D57" s="28"/>
      <c r="E57" s="28"/>
      <c r="F57" s="28"/>
      <c r="G57" s="28"/>
      <c r="H57" s="93"/>
      <c r="I57" s="99"/>
      <c r="J57" s="26"/>
      <c r="K57" s="109"/>
    </row>
    <row r="58" spans="1:11" ht="11.25" customHeight="1">
      <c r="A58" s="122" t="s">
        <v>371</v>
      </c>
      <c r="K58" s="109"/>
    </row>
    <row r="59" spans="1:11" ht="11.25" customHeight="1">
      <c r="A59" s="122" t="s">
        <v>156</v>
      </c>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K65"/>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580</v>
      </c>
    </row>
    <row r="2" spans="1:11" ht="11.25" customHeight="1">
      <c r="B2" s="109"/>
      <c r="C2" s="109"/>
      <c r="D2" s="109"/>
      <c r="E2" s="109"/>
      <c r="F2" s="109"/>
      <c r="G2" s="109"/>
      <c r="H2" s="160"/>
      <c r="I2" s="201"/>
      <c r="J2" s="66"/>
      <c r="K2" s="66"/>
    </row>
    <row r="3" spans="1:11" ht="13.9">
      <c r="A3" s="23" t="s">
        <v>581</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23354</v>
      </c>
      <c r="D9" s="9">
        <v>282</v>
      </c>
      <c r="E9" s="9">
        <v>14900</v>
      </c>
      <c r="F9" s="9">
        <v>11852</v>
      </c>
      <c r="G9" s="9">
        <v>19724</v>
      </c>
      <c r="H9" s="9">
        <v>7872</v>
      </c>
      <c r="I9" s="98" t="s">
        <v>495</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6256</v>
      </c>
      <c r="D12" s="160">
        <v>8</v>
      </c>
      <c r="E12" s="160">
        <v>1656</v>
      </c>
      <c r="F12" s="160">
        <v>1431</v>
      </c>
      <c r="G12" s="160">
        <v>5153</v>
      </c>
      <c r="H12" s="160">
        <v>3722</v>
      </c>
      <c r="I12" s="205" t="s">
        <v>582</v>
      </c>
    </row>
    <row r="13" spans="1:11" ht="11.25" customHeight="1">
      <c r="A13" s="20"/>
      <c r="B13" s="194" t="s">
        <v>292</v>
      </c>
      <c r="C13" s="160">
        <v>11781</v>
      </c>
      <c r="D13" s="160">
        <v>132</v>
      </c>
      <c r="E13" s="160">
        <v>11168</v>
      </c>
      <c r="F13" s="160">
        <v>8329</v>
      </c>
      <c r="G13" s="160">
        <v>10271</v>
      </c>
      <c r="H13" s="160">
        <v>1942</v>
      </c>
      <c r="I13" s="205" t="s">
        <v>583</v>
      </c>
    </row>
    <row r="14" spans="1:11" ht="11.25" customHeight="1">
      <c r="A14" s="20"/>
      <c r="B14" s="194" t="s">
        <v>294</v>
      </c>
      <c r="C14" s="160">
        <v>3008</v>
      </c>
      <c r="D14" s="160">
        <v>23</v>
      </c>
      <c r="E14" s="160">
        <v>1226</v>
      </c>
      <c r="F14" s="160">
        <v>1342</v>
      </c>
      <c r="G14" s="160">
        <v>2291</v>
      </c>
      <c r="H14" s="160">
        <v>949</v>
      </c>
      <c r="I14" s="205" t="s">
        <v>584</v>
      </c>
    </row>
    <row r="15" spans="1:11" ht="11.25" customHeight="1">
      <c r="A15" s="20"/>
      <c r="B15" s="194" t="s">
        <v>296</v>
      </c>
      <c r="C15" s="160">
        <v>171</v>
      </c>
      <c r="D15" s="160">
        <v>3</v>
      </c>
      <c r="E15" s="160">
        <v>94</v>
      </c>
      <c r="F15" s="160">
        <v>18</v>
      </c>
      <c r="G15" s="160">
        <v>53</v>
      </c>
      <c r="H15" s="160">
        <v>35</v>
      </c>
      <c r="I15" s="205" t="s">
        <v>585</v>
      </c>
    </row>
    <row r="16" spans="1:11" ht="11.25" customHeight="1">
      <c r="A16" s="20"/>
      <c r="B16" s="194" t="s">
        <v>298</v>
      </c>
      <c r="C16" s="160">
        <v>821</v>
      </c>
      <c r="D16" s="160">
        <v>0</v>
      </c>
      <c r="E16" s="160">
        <v>30</v>
      </c>
      <c r="F16" s="160">
        <v>69</v>
      </c>
      <c r="G16" s="160">
        <v>649</v>
      </c>
      <c r="H16" s="160">
        <v>580</v>
      </c>
      <c r="I16" s="205" t="s">
        <v>586</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1883</v>
      </c>
      <c r="D19" s="160">
        <v>45</v>
      </c>
      <c r="E19" s="160">
        <v>1481</v>
      </c>
      <c r="F19" s="160">
        <v>950</v>
      </c>
      <c r="G19" s="160">
        <v>1766</v>
      </c>
      <c r="H19" s="160">
        <v>816</v>
      </c>
      <c r="I19" s="205" t="s">
        <v>587</v>
      </c>
    </row>
    <row r="20" spans="1:9" ht="11.25" customHeight="1">
      <c r="A20" s="20"/>
      <c r="B20" s="194" t="s">
        <v>303</v>
      </c>
      <c r="C20" s="160">
        <v>2014</v>
      </c>
      <c r="D20" s="160">
        <v>27</v>
      </c>
      <c r="E20" s="160">
        <v>1180</v>
      </c>
      <c r="F20" s="160">
        <v>933</v>
      </c>
      <c r="G20" s="160">
        <v>1755</v>
      </c>
      <c r="H20" s="160">
        <v>822</v>
      </c>
      <c r="I20" s="205" t="s">
        <v>588</v>
      </c>
    </row>
    <row r="21" spans="1:9" ht="11.25" customHeight="1">
      <c r="A21" s="20"/>
      <c r="B21" s="194" t="s">
        <v>305</v>
      </c>
      <c r="C21" s="160">
        <v>4111</v>
      </c>
      <c r="D21" s="160">
        <v>64</v>
      </c>
      <c r="E21" s="160">
        <v>2748</v>
      </c>
      <c r="F21" s="160">
        <v>1760</v>
      </c>
      <c r="G21" s="160">
        <v>2968</v>
      </c>
      <c r="H21" s="160">
        <v>1208</v>
      </c>
      <c r="I21" s="205" t="s">
        <v>589</v>
      </c>
    </row>
    <row r="22" spans="1:9" ht="11.25" customHeight="1">
      <c r="A22" s="20"/>
      <c r="B22" s="194" t="s">
        <v>307</v>
      </c>
      <c r="C22" s="160">
        <v>3743</v>
      </c>
      <c r="D22" s="160">
        <v>43</v>
      </c>
      <c r="E22" s="160">
        <v>2308</v>
      </c>
      <c r="F22" s="160">
        <v>1666</v>
      </c>
      <c r="G22" s="160">
        <v>3268</v>
      </c>
      <c r="H22" s="160">
        <v>1602</v>
      </c>
      <c r="I22" s="205" t="s">
        <v>590</v>
      </c>
    </row>
    <row r="23" spans="1:9" ht="11.25" customHeight="1">
      <c r="A23" s="20"/>
      <c r="B23" s="194" t="s">
        <v>309</v>
      </c>
      <c r="C23" s="160">
        <v>4641</v>
      </c>
      <c r="D23" s="160">
        <v>36</v>
      </c>
      <c r="E23" s="160">
        <v>2719</v>
      </c>
      <c r="F23" s="160">
        <v>2244</v>
      </c>
      <c r="G23" s="160">
        <v>3299</v>
      </c>
      <c r="H23" s="160">
        <v>1055</v>
      </c>
      <c r="I23" s="205" t="s">
        <v>591</v>
      </c>
    </row>
    <row r="24" spans="1:9" ht="11.25" customHeight="1">
      <c r="A24" s="20"/>
      <c r="B24" s="194" t="s">
        <v>311</v>
      </c>
      <c r="C24" s="160">
        <v>4254</v>
      </c>
      <c r="D24" s="160">
        <v>56</v>
      </c>
      <c r="E24" s="160">
        <v>2755</v>
      </c>
      <c r="F24" s="160">
        <v>2497</v>
      </c>
      <c r="G24" s="160">
        <v>3910</v>
      </c>
      <c r="H24" s="160">
        <v>1413</v>
      </c>
      <c r="I24" s="205" t="s">
        <v>592</v>
      </c>
    </row>
    <row r="25" spans="1:9" ht="11.25" customHeight="1">
      <c r="A25" s="20"/>
      <c r="B25" s="194" t="s">
        <v>313</v>
      </c>
      <c r="C25" s="160">
        <v>2708</v>
      </c>
      <c r="D25" s="160">
        <v>11</v>
      </c>
      <c r="E25" s="160">
        <v>1708</v>
      </c>
      <c r="F25" s="160">
        <v>1802</v>
      </c>
      <c r="G25" s="160">
        <v>2758</v>
      </c>
      <c r="H25" s="160">
        <v>956</v>
      </c>
      <c r="I25" s="205" t="s">
        <v>593</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6070</v>
      </c>
      <c r="D28" s="160">
        <v>3</v>
      </c>
      <c r="E28" s="160">
        <v>1869</v>
      </c>
      <c r="F28" s="160">
        <v>1169</v>
      </c>
      <c r="G28" s="160">
        <v>3812</v>
      </c>
      <c r="H28" s="160">
        <v>2643</v>
      </c>
      <c r="I28" s="205" t="s">
        <v>594</v>
      </c>
    </row>
    <row r="29" spans="1:9" ht="11.25" customHeight="1">
      <c r="A29" s="20"/>
      <c r="B29" s="197" t="s">
        <v>318</v>
      </c>
      <c r="C29" s="160">
        <v>8474</v>
      </c>
      <c r="D29" s="160">
        <v>3</v>
      </c>
      <c r="E29" s="160">
        <v>4608</v>
      </c>
      <c r="F29" s="160">
        <v>3329</v>
      </c>
      <c r="G29" s="160">
        <v>7222</v>
      </c>
      <c r="H29" s="160">
        <v>3893</v>
      </c>
      <c r="I29" s="205" t="s">
        <v>595</v>
      </c>
    </row>
    <row r="30" spans="1:9" ht="11.25" customHeight="1">
      <c r="A30" s="20"/>
      <c r="B30" s="194" t="s">
        <v>320</v>
      </c>
      <c r="C30" s="160">
        <v>5937</v>
      </c>
      <c r="D30" s="160">
        <v>11</v>
      </c>
      <c r="E30" s="160">
        <v>4888</v>
      </c>
      <c r="F30" s="160">
        <v>4112</v>
      </c>
      <c r="G30" s="160">
        <v>5998</v>
      </c>
      <c r="H30" s="160">
        <v>1886</v>
      </c>
      <c r="I30" s="205" t="s">
        <v>596</v>
      </c>
    </row>
    <row r="31" spans="1:9" ht="11.25" customHeight="1">
      <c r="A31" s="20"/>
      <c r="B31" s="197" t="s">
        <v>322</v>
      </c>
      <c r="C31" s="160">
        <v>1647</v>
      </c>
      <c r="D31" s="160">
        <v>16</v>
      </c>
      <c r="E31" s="160">
        <v>1748</v>
      </c>
      <c r="F31" s="160">
        <v>1701</v>
      </c>
      <c r="G31" s="160">
        <v>1774</v>
      </c>
      <c r="H31" s="160">
        <v>73</v>
      </c>
      <c r="I31" s="205" t="s">
        <v>597</v>
      </c>
    </row>
    <row r="32" spans="1:9" ht="11.25" customHeight="1">
      <c r="A32" s="20"/>
      <c r="B32" s="194" t="s">
        <v>324</v>
      </c>
      <c r="C32" s="160">
        <v>1226</v>
      </c>
      <c r="D32" s="160">
        <v>249</v>
      </c>
      <c r="E32" s="160">
        <v>1786</v>
      </c>
      <c r="F32" s="160">
        <v>1541</v>
      </c>
      <c r="G32" s="160">
        <v>916</v>
      </c>
      <c r="H32" s="160">
        <v>-625</v>
      </c>
      <c r="I32" s="205" t="s">
        <v>598</v>
      </c>
    </row>
    <row r="33" spans="1:11" ht="11.25" customHeight="1">
      <c r="A33" s="20"/>
      <c r="B33" s="194" t="s">
        <v>326</v>
      </c>
      <c r="C33" s="27">
        <v>5.9744900356810797</v>
      </c>
      <c r="D33" s="27">
        <v>37.0625</v>
      </c>
      <c r="E33" s="27">
        <v>8.3977727630266603</v>
      </c>
      <c r="F33" s="27">
        <v>9.5289655172413799</v>
      </c>
      <c r="G33" s="27">
        <v>6.9332443794978902</v>
      </c>
      <c r="H33" s="198">
        <v>-2.5957211377434901</v>
      </c>
      <c r="I33" s="205" t="s">
        <v>599</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14457</v>
      </c>
      <c r="D36" s="160">
        <v>280</v>
      </c>
      <c r="E36" s="160">
        <v>9945</v>
      </c>
      <c r="F36" s="160">
        <v>8439</v>
      </c>
      <c r="G36" s="160">
        <v>12162</v>
      </c>
      <c r="H36" s="160">
        <v>3723</v>
      </c>
      <c r="I36" s="205" t="s">
        <v>600</v>
      </c>
      <c r="J36" s="109"/>
      <c r="K36" s="109"/>
    </row>
    <row r="37" spans="1:11" ht="11.25" customHeight="1">
      <c r="A37" s="18"/>
      <c r="B37" s="194" t="s">
        <v>330</v>
      </c>
      <c r="C37" s="160">
        <v>3704</v>
      </c>
      <c r="D37" s="160">
        <v>0</v>
      </c>
      <c r="E37" s="160">
        <v>2474</v>
      </c>
      <c r="F37" s="160">
        <v>2037</v>
      </c>
      <c r="G37" s="160">
        <v>3042</v>
      </c>
      <c r="H37" s="160">
        <v>1005</v>
      </c>
      <c r="I37" s="205" t="s">
        <v>528</v>
      </c>
      <c r="J37" s="109"/>
      <c r="K37" s="109"/>
    </row>
    <row r="38" spans="1:11" ht="11.25" customHeight="1">
      <c r="A38" s="18"/>
      <c r="B38" s="194" t="s">
        <v>332</v>
      </c>
      <c r="C38" s="160">
        <v>1935</v>
      </c>
      <c r="D38" s="160">
        <v>0</v>
      </c>
      <c r="E38" s="160">
        <v>895</v>
      </c>
      <c r="F38" s="160">
        <v>163</v>
      </c>
      <c r="G38" s="160">
        <v>2542</v>
      </c>
      <c r="H38" s="160">
        <v>2379</v>
      </c>
      <c r="I38" s="205" t="s">
        <v>601</v>
      </c>
      <c r="J38" s="109"/>
      <c r="K38" s="109"/>
    </row>
    <row r="39" spans="1:11" ht="11.25" customHeight="1">
      <c r="A39" s="18"/>
      <c r="B39" s="194" t="s">
        <v>334</v>
      </c>
      <c r="C39" s="160">
        <v>2748</v>
      </c>
      <c r="D39" s="160">
        <v>0</v>
      </c>
      <c r="E39" s="160">
        <v>1585</v>
      </c>
      <c r="F39" s="160">
        <v>1213</v>
      </c>
      <c r="G39" s="160">
        <v>1978</v>
      </c>
      <c r="H39" s="160">
        <v>765</v>
      </c>
      <c r="I39" s="205" t="s">
        <v>602</v>
      </c>
      <c r="J39" s="109"/>
      <c r="K39" s="109"/>
    </row>
    <row r="40" spans="1:11" ht="11.25" customHeight="1">
      <c r="A40" s="18"/>
      <c r="B40" s="194"/>
      <c r="C40" s="160"/>
      <c r="D40" s="160"/>
      <c r="E40" s="160"/>
      <c r="F40" s="160"/>
      <c r="G40" s="160"/>
      <c r="H40" s="160"/>
      <c r="I40" s="205"/>
      <c r="J40" s="109"/>
      <c r="K40" s="109"/>
    </row>
    <row r="41" spans="1:11" ht="11.25" customHeight="1">
      <c r="A41" s="18" t="s">
        <v>341</v>
      </c>
      <c r="B41" s="194"/>
      <c r="C41" s="160"/>
      <c r="D41" s="160"/>
      <c r="E41" s="160"/>
      <c r="F41" s="160"/>
      <c r="G41" s="160"/>
      <c r="H41" s="160"/>
      <c r="I41" s="205"/>
      <c r="J41" s="109"/>
      <c r="K41" s="109"/>
    </row>
    <row r="42" spans="1:11" ht="11.25" customHeight="1">
      <c r="A42" s="18"/>
      <c r="B42" s="194" t="s">
        <v>346</v>
      </c>
      <c r="C42" s="160">
        <v>16355</v>
      </c>
      <c r="D42" s="160">
        <v>247</v>
      </c>
      <c r="E42" s="160">
        <v>10914</v>
      </c>
      <c r="F42" s="160">
        <v>8523</v>
      </c>
      <c r="G42" s="160">
        <v>13331</v>
      </c>
      <c r="H42" s="160">
        <v>4808</v>
      </c>
      <c r="I42" s="205" t="s">
        <v>603</v>
      </c>
      <c r="J42" s="109"/>
      <c r="K42" s="109"/>
    </row>
    <row r="43" spans="1:11" ht="11.25" customHeight="1">
      <c r="A43" s="18"/>
      <c r="B43" s="194" t="s">
        <v>349</v>
      </c>
      <c r="C43" s="160">
        <v>4406</v>
      </c>
      <c r="D43" s="160">
        <v>0</v>
      </c>
      <c r="E43" s="160">
        <v>3288</v>
      </c>
      <c r="F43" s="160">
        <v>1676</v>
      </c>
      <c r="G43" s="160">
        <v>4500</v>
      </c>
      <c r="H43" s="160">
        <v>2824</v>
      </c>
      <c r="I43" s="205" t="s">
        <v>604</v>
      </c>
      <c r="J43" s="109"/>
      <c r="K43" s="109"/>
    </row>
    <row r="44" spans="1:11" ht="11.25" customHeight="1">
      <c r="A44" s="18"/>
      <c r="B44" s="194" t="s">
        <v>342</v>
      </c>
      <c r="C44" s="160">
        <v>1368</v>
      </c>
      <c r="D44" s="160">
        <v>19</v>
      </c>
      <c r="E44" s="160">
        <v>599</v>
      </c>
      <c r="F44" s="160">
        <v>1406</v>
      </c>
      <c r="G44" s="160">
        <v>873</v>
      </c>
      <c r="H44" s="160">
        <v>-533</v>
      </c>
      <c r="I44" s="205" t="s">
        <v>605</v>
      </c>
      <c r="J44" s="109"/>
      <c r="K44" s="109"/>
    </row>
    <row r="45" spans="1:11" ht="11.25" customHeight="1">
      <c r="A45" s="18"/>
      <c r="B45" s="194"/>
      <c r="C45" s="160"/>
      <c r="D45" s="160"/>
      <c r="E45" s="160"/>
      <c r="F45" s="160"/>
      <c r="G45" s="160"/>
      <c r="H45" s="160"/>
      <c r="I45" s="205"/>
      <c r="J45" s="109"/>
      <c r="K45" s="109"/>
    </row>
    <row r="46" spans="1:11" ht="11.25" customHeight="1">
      <c r="A46" s="18" t="s">
        <v>364</v>
      </c>
      <c r="B46" s="194"/>
      <c r="C46" s="160"/>
      <c r="D46" s="160"/>
      <c r="E46" s="160"/>
      <c r="F46" s="160"/>
      <c r="G46" s="160"/>
      <c r="H46" s="160"/>
      <c r="I46" s="205"/>
      <c r="J46" s="109"/>
      <c r="K46" s="109"/>
    </row>
    <row r="47" spans="1:11" ht="11.25" customHeight="1">
      <c r="A47" s="18"/>
      <c r="B47" s="194" t="s">
        <v>169</v>
      </c>
      <c r="C47" s="160">
        <v>13013</v>
      </c>
      <c r="D47" s="160">
        <v>39</v>
      </c>
      <c r="E47" s="160">
        <v>6527</v>
      </c>
      <c r="F47" s="160">
        <v>5633</v>
      </c>
      <c r="G47" s="160">
        <v>10956</v>
      </c>
      <c r="H47" s="160">
        <v>5323</v>
      </c>
      <c r="I47" s="205" t="s">
        <v>606</v>
      </c>
      <c r="J47" s="109"/>
      <c r="K47" s="109"/>
    </row>
    <row r="48" spans="1:11" ht="11.25" customHeight="1">
      <c r="A48" s="18"/>
      <c r="B48" s="194" t="s">
        <v>366</v>
      </c>
      <c r="C48" s="160">
        <v>9196</v>
      </c>
      <c r="D48" s="160">
        <v>236</v>
      </c>
      <c r="E48" s="160">
        <v>7913</v>
      </c>
      <c r="F48" s="160">
        <v>5895</v>
      </c>
      <c r="G48" s="160">
        <v>8002</v>
      </c>
      <c r="H48" s="160">
        <v>2107</v>
      </c>
      <c r="I48" s="205" t="s">
        <v>607</v>
      </c>
      <c r="J48" s="109"/>
      <c r="K48" s="109"/>
    </row>
    <row r="49" spans="1:11" ht="11.25" customHeight="1">
      <c r="A49" s="26"/>
      <c r="B49" s="28"/>
      <c r="C49" s="28"/>
      <c r="D49" s="28"/>
      <c r="E49" s="28"/>
      <c r="F49" s="28"/>
      <c r="G49" s="28"/>
      <c r="H49" s="93"/>
      <c r="I49" s="99"/>
      <c r="J49" s="26"/>
      <c r="K49" s="109"/>
    </row>
    <row r="50" spans="1:11" ht="11.25" customHeight="1">
      <c r="A50" s="18" t="s">
        <v>156</v>
      </c>
      <c r="K50" s="109"/>
    </row>
    <row r="51" spans="1:11" ht="11.25" customHeight="1">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2:L36"/>
  <sheetViews>
    <sheetView zoomScaleNormal="100" workbookViewId="0"/>
  </sheetViews>
  <sheetFormatPr defaultRowHeight="12.75"/>
  <cols>
    <col min="1" max="1" width="9.140625" customWidth="1"/>
    <col min="2" max="2" width="3.28515625" customWidth="1"/>
    <col min="3" max="3" width="8.42578125" customWidth="1"/>
    <col min="10" max="10" width="11.42578125" customWidth="1"/>
    <col min="12" max="12" width="9.140625" customWidth="1"/>
  </cols>
  <sheetData>
    <row r="2" spans="1:12" s="38" customFormat="1" ht="16.5"/>
    <row r="3" spans="1:12" s="38" customFormat="1" ht="16.5"/>
    <row r="4" spans="1:12" s="38" customFormat="1" ht="16.5"/>
    <row r="5" spans="1:12" s="38" customFormat="1" ht="16.5"/>
    <row r="6" spans="1:12" s="38" customFormat="1" ht="16.5"/>
    <row r="7" spans="1:12" s="38" customFormat="1" ht="16.5">
      <c r="A7" s="63"/>
      <c r="C7" s="63"/>
    </row>
    <row r="8" spans="1:12" s="38" customFormat="1" ht="16.5">
      <c r="B8" s="51"/>
      <c r="C8" s="63" t="s">
        <v>0</v>
      </c>
      <c r="L8"/>
    </row>
    <row r="9" spans="1:12" s="38" customFormat="1" ht="16.5">
      <c r="A9" s="63" t="s">
        <v>1</v>
      </c>
      <c r="B9" s="51"/>
    </row>
    <row r="10" spans="1:12" s="38" customFormat="1" ht="16.5">
      <c r="A10" s="51"/>
      <c r="B10" s="51"/>
      <c r="L10"/>
    </row>
    <row r="11" spans="1:12" s="38" customFormat="1" ht="16.5">
      <c r="A11" s="50" t="s">
        <v>2</v>
      </c>
      <c r="B11" s="51"/>
    </row>
    <row r="12" spans="1:12" s="38" customFormat="1" ht="16.5">
      <c r="A12" s="51" t="s">
        <v>3</v>
      </c>
      <c r="B12" s="51"/>
      <c r="L12"/>
    </row>
    <row r="13" spans="1:12" s="38" customFormat="1" ht="16.5">
      <c r="A13" s="63" t="s">
        <v>4</v>
      </c>
      <c r="B13" s="51"/>
      <c r="L13"/>
    </row>
    <row r="14" spans="1:12" s="38" customFormat="1" ht="16.5">
      <c r="A14" s="51"/>
      <c r="B14" s="51"/>
      <c r="L14"/>
    </row>
    <row r="15" spans="1:12" s="38" customFormat="1" ht="16.5">
      <c r="A15" s="60" t="s">
        <v>5</v>
      </c>
      <c r="B15" s="60"/>
      <c r="L15"/>
    </row>
    <row r="16" spans="1:12" s="38" customFormat="1" ht="16.5">
      <c r="B16" s="51"/>
      <c r="L16" s="20"/>
    </row>
    <row r="17" spans="1:12" s="38" customFormat="1" ht="16.5">
      <c r="A17" s="50" t="s">
        <v>6</v>
      </c>
      <c r="B17" s="51"/>
      <c r="L17" s="20"/>
    </row>
    <row r="18" spans="1:12" s="38" customFormat="1" ht="16.5">
      <c r="A18" s="51" t="s">
        <v>7</v>
      </c>
      <c r="B18" s="51"/>
      <c r="L18"/>
    </row>
    <row r="19" spans="1:12" s="39" customFormat="1" ht="16.5">
      <c r="A19" s="51" t="s">
        <v>8</v>
      </c>
      <c r="B19" s="62"/>
      <c r="L19"/>
    </row>
    <row r="20" spans="1:12" s="40" customFormat="1" ht="16.5">
      <c r="B20" s="60"/>
      <c r="L20"/>
    </row>
    <row r="21" spans="1:12" s="40" customFormat="1" ht="16.5">
      <c r="A21" s="50" t="s">
        <v>9</v>
      </c>
      <c r="B21" s="60"/>
      <c r="L21" s="20"/>
    </row>
    <row r="22" spans="1:12" s="40" customFormat="1" ht="16.5">
      <c r="A22" s="61" t="s">
        <v>10</v>
      </c>
      <c r="B22" s="60"/>
      <c r="L22" s="63"/>
    </row>
    <row r="23" spans="1:12" s="40" customFormat="1" ht="16.5">
      <c r="A23" s="51" t="s">
        <v>11</v>
      </c>
      <c r="L23"/>
    </row>
    <row r="24" spans="1:12" s="39" customFormat="1" ht="16.5">
      <c r="A24" s="51" t="s">
        <v>12</v>
      </c>
      <c r="L24"/>
    </row>
    <row r="25" spans="1:12" s="40" customFormat="1" ht="16.5">
      <c r="A25" s="61" t="s">
        <v>13</v>
      </c>
      <c r="L25" s="63"/>
    </row>
    <row r="26" spans="1:12" s="40" customFormat="1" ht="16.5">
      <c r="A26" s="60"/>
      <c r="B26" s="62"/>
    </row>
    <row r="27" spans="1:12" s="40" customFormat="1" ht="16.5">
      <c r="B27" s="60"/>
    </row>
    <row r="28" spans="1:12" s="39" customFormat="1" ht="16.5">
      <c r="B28" s="60"/>
    </row>
    <row r="29" spans="1:12" s="40" customFormat="1" ht="16.5">
      <c r="B29" s="60"/>
    </row>
    <row r="30" spans="1:12" s="40" customFormat="1" ht="16.5">
      <c r="B30" s="62"/>
    </row>
    <row r="31" spans="1:12" s="39" customFormat="1" ht="16.5">
      <c r="A31" s="40"/>
      <c r="B31" s="60"/>
    </row>
    <row r="32" spans="1:12" s="40" customFormat="1" ht="16.5">
      <c r="B32" s="60"/>
    </row>
    <row r="33" spans="2:2" s="40" customFormat="1" ht="16.5">
      <c r="B33" s="62"/>
    </row>
    <row r="34" spans="2:2" s="40" customFormat="1" ht="16.5">
      <c r="B34" s="60"/>
    </row>
    <row r="35" spans="2:2">
      <c r="B35" s="60"/>
    </row>
    <row r="36" spans="2:2" ht="16.5">
      <c r="B36" s="40"/>
    </row>
  </sheetData>
  <hyperlinks>
    <hyperlink ref="A22" r:id="rId1" display="mailto:info@stats.govt.nz" xr:uid="{00000000-0004-0000-0100-000000000000}"/>
    <hyperlink ref="A25" r:id="rId2" display="http://www.stats.govt.nz/" xr:uid="{00000000-0004-0000-0100-000001000000}"/>
    <hyperlink ref="C8" r:id="rId3" xr:uid="{00000000-0004-0000-0100-000002000000}"/>
    <hyperlink ref="A9" r:id="rId4" xr:uid="{00000000-0004-0000-0100-000003000000}"/>
    <hyperlink ref="A13" r:id="rId5" xr:uid="{00000000-0004-0000-0100-000004000000}"/>
  </hyperlinks>
  <pageMargins left="0.59055118110236227" right="0.59055118110236227" top="0.62992125984251968" bottom="0.62992125984251968" header="0.19685039370078741" footer="0.39370078740157483"/>
  <pageSetup paperSize="9" orientation="portrait" r:id="rId6"/>
  <headerFooter>
    <oddFooter>&amp;C&amp;P</oddFooter>
  </headerFooter>
  <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62"/>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608</v>
      </c>
    </row>
    <row r="2" spans="1:11" ht="11.25" customHeight="1">
      <c r="B2" s="109"/>
      <c r="C2" s="109"/>
      <c r="D2" s="109"/>
      <c r="E2" s="109"/>
      <c r="F2" s="109"/>
      <c r="G2" s="109"/>
      <c r="H2" s="160"/>
      <c r="I2" s="201"/>
      <c r="J2" s="66"/>
      <c r="K2" s="66"/>
    </row>
    <row r="3" spans="1:11" ht="15" customHeight="1">
      <c r="A3" s="23" t="s">
        <v>581</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388707</v>
      </c>
      <c r="D9" s="9">
        <v>323866</v>
      </c>
      <c r="E9" s="9">
        <v>25887</v>
      </c>
      <c r="F9" s="9">
        <v>54377</v>
      </c>
      <c r="G9" s="9">
        <v>298910</v>
      </c>
      <c r="H9" s="9">
        <v>244532</v>
      </c>
      <c r="I9" s="98" t="s">
        <v>509</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147393</v>
      </c>
      <c r="D12" s="160">
        <v>127210</v>
      </c>
      <c r="E12" s="160">
        <v>2384</v>
      </c>
      <c r="F12" s="160">
        <v>9669</v>
      </c>
      <c r="G12" s="160">
        <v>104595</v>
      </c>
      <c r="H12" s="160">
        <v>94925</v>
      </c>
      <c r="I12" s="205" t="s">
        <v>609</v>
      </c>
    </row>
    <row r="13" spans="1:11" ht="11.25" customHeight="1">
      <c r="A13" s="20"/>
      <c r="B13" s="194" t="s">
        <v>292</v>
      </c>
      <c r="C13" s="160">
        <v>178681</v>
      </c>
      <c r="D13" s="160">
        <v>144519</v>
      </c>
      <c r="E13" s="160">
        <v>19414</v>
      </c>
      <c r="F13" s="160">
        <v>37794</v>
      </c>
      <c r="G13" s="160">
        <v>152309</v>
      </c>
      <c r="H13" s="160">
        <v>114514</v>
      </c>
      <c r="I13" s="205" t="s">
        <v>610</v>
      </c>
    </row>
    <row r="14" spans="1:11" ht="11.25" customHeight="1">
      <c r="A14" s="20"/>
      <c r="B14" s="194" t="s">
        <v>294</v>
      </c>
      <c r="C14" s="160">
        <v>32926</v>
      </c>
      <c r="D14" s="160">
        <v>28608</v>
      </c>
      <c r="E14" s="160">
        <v>1792</v>
      </c>
      <c r="F14" s="160">
        <v>3502</v>
      </c>
      <c r="G14" s="160">
        <v>19266</v>
      </c>
      <c r="H14" s="160">
        <v>15763</v>
      </c>
      <c r="I14" s="205" t="s">
        <v>611</v>
      </c>
    </row>
    <row r="15" spans="1:11" ht="11.25" customHeight="1">
      <c r="A15" s="20"/>
      <c r="B15" s="194" t="s">
        <v>296</v>
      </c>
      <c r="C15" s="160">
        <v>1701</v>
      </c>
      <c r="D15" s="160">
        <v>1639</v>
      </c>
      <c r="E15" s="160">
        <v>218</v>
      </c>
      <c r="F15" s="160">
        <v>90</v>
      </c>
      <c r="G15" s="160">
        <v>513</v>
      </c>
      <c r="H15" s="160">
        <v>423</v>
      </c>
      <c r="I15" s="205" t="s">
        <v>612</v>
      </c>
    </row>
    <row r="16" spans="1:11" ht="11.25" customHeight="1">
      <c r="A16" s="20"/>
      <c r="B16" s="194" t="s">
        <v>298</v>
      </c>
      <c r="C16" s="160">
        <v>8563</v>
      </c>
      <c r="D16" s="160">
        <v>7039</v>
      </c>
      <c r="E16" s="160">
        <v>41</v>
      </c>
      <c r="F16" s="160">
        <v>201</v>
      </c>
      <c r="G16" s="160">
        <v>4887</v>
      </c>
      <c r="H16" s="160">
        <v>4686</v>
      </c>
      <c r="I16" s="205" t="s">
        <v>613</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49733</v>
      </c>
      <c r="D19" s="160">
        <v>41446</v>
      </c>
      <c r="E19" s="160">
        <v>2924</v>
      </c>
      <c r="F19" s="160">
        <v>6646</v>
      </c>
      <c r="G19" s="160">
        <v>36787</v>
      </c>
      <c r="H19" s="160">
        <v>30141</v>
      </c>
      <c r="I19" s="205" t="s">
        <v>614</v>
      </c>
    </row>
    <row r="20" spans="1:9" ht="11.25" customHeight="1">
      <c r="A20" s="20"/>
      <c r="B20" s="194" t="s">
        <v>303</v>
      </c>
      <c r="C20" s="160">
        <v>44651</v>
      </c>
      <c r="D20" s="160">
        <v>37075</v>
      </c>
      <c r="E20" s="160">
        <v>2173</v>
      </c>
      <c r="F20" s="160">
        <v>6034</v>
      </c>
      <c r="G20" s="160">
        <v>31433</v>
      </c>
      <c r="H20" s="160">
        <v>25400</v>
      </c>
      <c r="I20" s="205" t="s">
        <v>615</v>
      </c>
    </row>
    <row r="21" spans="1:9" ht="11.25" customHeight="1">
      <c r="A21" s="20"/>
      <c r="B21" s="194" t="s">
        <v>305</v>
      </c>
      <c r="C21" s="160">
        <v>67902</v>
      </c>
      <c r="D21" s="160">
        <v>56396</v>
      </c>
      <c r="E21" s="160">
        <v>4738</v>
      </c>
      <c r="F21" s="160">
        <v>9128</v>
      </c>
      <c r="G21" s="160">
        <v>48225</v>
      </c>
      <c r="H21" s="160">
        <v>39098</v>
      </c>
      <c r="I21" s="205" t="s">
        <v>616</v>
      </c>
    </row>
    <row r="22" spans="1:9" ht="11.25" customHeight="1">
      <c r="A22" s="20"/>
      <c r="B22" s="194" t="s">
        <v>307</v>
      </c>
      <c r="C22" s="160">
        <v>59126</v>
      </c>
      <c r="D22" s="160">
        <v>49536</v>
      </c>
      <c r="E22" s="160">
        <v>4034</v>
      </c>
      <c r="F22" s="160">
        <v>7989</v>
      </c>
      <c r="G22" s="160">
        <v>45916</v>
      </c>
      <c r="H22" s="160">
        <v>37927</v>
      </c>
      <c r="I22" s="205" t="s">
        <v>617</v>
      </c>
    </row>
    <row r="23" spans="1:9" ht="11.25" customHeight="1">
      <c r="A23" s="20"/>
      <c r="B23" s="194" t="s">
        <v>309</v>
      </c>
      <c r="C23" s="160">
        <v>67376</v>
      </c>
      <c r="D23" s="160">
        <v>55310</v>
      </c>
      <c r="E23" s="160">
        <v>4729</v>
      </c>
      <c r="F23" s="160">
        <v>9497</v>
      </c>
      <c r="G23" s="160">
        <v>50222</v>
      </c>
      <c r="H23" s="160">
        <v>40725</v>
      </c>
      <c r="I23" s="205" t="s">
        <v>618</v>
      </c>
    </row>
    <row r="24" spans="1:9" ht="11.25" customHeight="1">
      <c r="A24" s="20"/>
      <c r="B24" s="194" t="s">
        <v>311</v>
      </c>
      <c r="C24" s="160">
        <v>59070</v>
      </c>
      <c r="D24" s="160">
        <v>49003</v>
      </c>
      <c r="E24" s="160">
        <v>4645</v>
      </c>
      <c r="F24" s="160">
        <v>9168</v>
      </c>
      <c r="G24" s="160">
        <v>48748</v>
      </c>
      <c r="H24" s="160">
        <v>39580</v>
      </c>
      <c r="I24" s="205" t="s">
        <v>619</v>
      </c>
    </row>
    <row r="25" spans="1:9" ht="11.25" customHeight="1">
      <c r="A25" s="20"/>
      <c r="B25" s="194" t="s">
        <v>313</v>
      </c>
      <c r="C25" s="160">
        <v>40850</v>
      </c>
      <c r="D25" s="160">
        <v>35100</v>
      </c>
      <c r="E25" s="160">
        <v>2644</v>
      </c>
      <c r="F25" s="160">
        <v>5916</v>
      </c>
      <c r="G25" s="160">
        <v>37578</v>
      </c>
      <c r="H25" s="160">
        <v>31661</v>
      </c>
      <c r="I25" s="205" t="s">
        <v>620</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68753</v>
      </c>
      <c r="D28" s="160">
        <v>56105</v>
      </c>
      <c r="E28" s="160">
        <v>2724</v>
      </c>
      <c r="F28" s="160">
        <v>4131</v>
      </c>
      <c r="G28" s="160">
        <v>34068</v>
      </c>
      <c r="H28" s="160">
        <v>29937</v>
      </c>
      <c r="I28" s="205" t="s">
        <v>621</v>
      </c>
    </row>
    <row r="29" spans="1:9" ht="11.25" customHeight="1">
      <c r="A29" s="20"/>
      <c r="B29" s="197" t="s">
        <v>318</v>
      </c>
      <c r="C29" s="160">
        <v>129114</v>
      </c>
      <c r="D29" s="160">
        <v>108852</v>
      </c>
      <c r="E29" s="160">
        <v>7026</v>
      </c>
      <c r="F29" s="160">
        <v>14028</v>
      </c>
      <c r="G29" s="160">
        <v>89651</v>
      </c>
      <c r="H29" s="160">
        <v>75623</v>
      </c>
      <c r="I29" s="205" t="s">
        <v>622</v>
      </c>
    </row>
    <row r="30" spans="1:9" ht="11.25" customHeight="1">
      <c r="A30" s="20"/>
      <c r="B30" s="194" t="s">
        <v>320</v>
      </c>
      <c r="C30" s="160">
        <v>125589</v>
      </c>
      <c r="D30" s="160">
        <v>102982</v>
      </c>
      <c r="E30" s="160">
        <v>7385</v>
      </c>
      <c r="F30" s="160">
        <v>18456</v>
      </c>
      <c r="G30" s="160">
        <v>107221</v>
      </c>
      <c r="H30" s="160">
        <v>88765</v>
      </c>
      <c r="I30" s="205" t="s">
        <v>623</v>
      </c>
    </row>
    <row r="31" spans="1:9" ht="11.25" customHeight="1">
      <c r="A31" s="20"/>
      <c r="B31" s="197" t="s">
        <v>322</v>
      </c>
      <c r="C31" s="160">
        <v>39169</v>
      </c>
      <c r="D31" s="160">
        <v>32212</v>
      </c>
      <c r="E31" s="160">
        <v>2827</v>
      </c>
      <c r="F31" s="160">
        <v>8627</v>
      </c>
      <c r="G31" s="160">
        <v>39272</v>
      </c>
      <c r="H31" s="160">
        <v>30646</v>
      </c>
      <c r="I31" s="205" t="s">
        <v>624</v>
      </c>
    </row>
    <row r="32" spans="1:9" ht="11.25" customHeight="1">
      <c r="A32" s="20"/>
      <c r="B32" s="194" t="s">
        <v>324</v>
      </c>
      <c r="C32" s="160">
        <v>26082</v>
      </c>
      <c r="D32" s="160">
        <v>23715</v>
      </c>
      <c r="E32" s="160">
        <v>5926</v>
      </c>
      <c r="F32" s="160">
        <v>9136</v>
      </c>
      <c r="G32" s="160">
        <v>28698</v>
      </c>
      <c r="H32" s="160">
        <v>19562</v>
      </c>
      <c r="I32" s="205" t="s">
        <v>625</v>
      </c>
    </row>
    <row r="33" spans="1:11" ht="11.25" customHeight="1">
      <c r="A33" s="20"/>
      <c r="B33" s="194" t="s">
        <v>326</v>
      </c>
      <c r="C33" s="27">
        <v>7.4297827068063098</v>
      </c>
      <c r="D33" s="27">
        <v>7.4352440018515198</v>
      </c>
      <c r="E33" s="27">
        <v>9.5638352340351709</v>
      </c>
      <c r="F33" s="27">
        <v>10.239019533451501</v>
      </c>
      <c r="G33" s="27">
        <v>8.90243594386836</v>
      </c>
      <c r="H33" s="198">
        <v>-1.33658358958312</v>
      </c>
      <c r="I33" s="205" t="s">
        <v>626</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216738</v>
      </c>
      <c r="D36" s="160">
        <v>171850</v>
      </c>
      <c r="E36" s="160">
        <v>18415</v>
      </c>
      <c r="F36" s="160">
        <v>36106</v>
      </c>
      <c r="G36" s="160">
        <v>160242</v>
      </c>
      <c r="H36" s="160">
        <v>124136</v>
      </c>
      <c r="I36" s="205" t="s">
        <v>627</v>
      </c>
      <c r="J36" s="109"/>
      <c r="K36" s="109"/>
    </row>
    <row r="37" spans="1:11" ht="11.25" customHeight="1">
      <c r="A37" s="18"/>
      <c r="B37" s="194" t="s">
        <v>332</v>
      </c>
      <c r="C37" s="160">
        <v>53264</v>
      </c>
      <c r="D37" s="160">
        <v>54059</v>
      </c>
      <c r="E37" s="160">
        <v>1189</v>
      </c>
      <c r="F37" s="160">
        <v>4365</v>
      </c>
      <c r="G37" s="160">
        <v>58835</v>
      </c>
      <c r="H37" s="160">
        <v>54471</v>
      </c>
      <c r="I37" s="205" t="s">
        <v>628</v>
      </c>
      <c r="J37" s="109"/>
      <c r="K37" s="109"/>
    </row>
    <row r="38" spans="1:11" ht="11.25" customHeight="1">
      <c r="A38" s="18"/>
      <c r="B38" s="194" t="s">
        <v>330</v>
      </c>
      <c r="C38" s="160">
        <v>71054</v>
      </c>
      <c r="D38" s="160">
        <v>58301</v>
      </c>
      <c r="E38" s="160">
        <v>3981</v>
      </c>
      <c r="F38" s="160">
        <v>9385</v>
      </c>
      <c r="G38" s="160">
        <v>46953</v>
      </c>
      <c r="H38" s="160">
        <v>37568</v>
      </c>
      <c r="I38" s="205" t="s">
        <v>629</v>
      </c>
      <c r="J38" s="109"/>
      <c r="K38" s="109"/>
    </row>
    <row r="39" spans="1:11" ht="11.25" customHeight="1">
      <c r="A39" s="18"/>
      <c r="B39" s="194" t="s">
        <v>334</v>
      </c>
      <c r="C39" s="160">
        <v>38667</v>
      </c>
      <c r="D39" s="160">
        <v>31974</v>
      </c>
      <c r="E39" s="160">
        <v>2299</v>
      </c>
      <c r="F39" s="160">
        <v>4522</v>
      </c>
      <c r="G39" s="160">
        <v>32583</v>
      </c>
      <c r="H39" s="160">
        <v>28061</v>
      </c>
      <c r="I39" s="205" t="s">
        <v>630</v>
      </c>
      <c r="J39" s="109"/>
      <c r="K39" s="109"/>
    </row>
    <row r="40" spans="1:11" ht="11.25" customHeight="1">
      <c r="A40" s="18"/>
      <c r="B40" s="194"/>
      <c r="C40" s="160"/>
      <c r="D40" s="160"/>
      <c r="E40" s="160"/>
      <c r="F40" s="160"/>
      <c r="G40" s="160"/>
      <c r="H40" s="160"/>
      <c r="I40" s="205"/>
      <c r="J40" s="109"/>
      <c r="K40" s="109"/>
    </row>
    <row r="41" spans="1:11" ht="11.25" customHeight="1">
      <c r="A41" s="18" t="s">
        <v>341</v>
      </c>
      <c r="B41" s="194"/>
      <c r="C41" s="160"/>
      <c r="D41" s="160"/>
      <c r="E41" s="160"/>
      <c r="F41" s="160"/>
      <c r="G41" s="160"/>
      <c r="H41" s="160"/>
      <c r="I41" s="205"/>
      <c r="J41" s="109"/>
      <c r="K41" s="109"/>
    </row>
    <row r="42" spans="1:11" ht="11.25" customHeight="1">
      <c r="A42" s="18"/>
      <c r="B42" s="194" t="s">
        <v>346</v>
      </c>
      <c r="C42" s="160">
        <v>270977</v>
      </c>
      <c r="D42" s="160">
        <v>231200</v>
      </c>
      <c r="E42" s="160">
        <v>19413</v>
      </c>
      <c r="F42" s="160">
        <v>39828</v>
      </c>
      <c r="G42" s="160">
        <v>193993</v>
      </c>
      <c r="H42" s="160">
        <v>154165</v>
      </c>
      <c r="I42" s="205" t="s">
        <v>631</v>
      </c>
      <c r="J42" s="109"/>
      <c r="K42" s="109"/>
    </row>
    <row r="43" spans="1:11" ht="11.25" customHeight="1">
      <c r="A43" s="18"/>
      <c r="B43" s="194" t="s">
        <v>349</v>
      </c>
      <c r="C43" s="160">
        <v>77768</v>
      </c>
      <c r="D43" s="160">
        <v>57381</v>
      </c>
      <c r="E43" s="160">
        <v>4870</v>
      </c>
      <c r="F43" s="160">
        <v>10021</v>
      </c>
      <c r="G43" s="160">
        <v>69867</v>
      </c>
      <c r="H43" s="160">
        <v>59846</v>
      </c>
      <c r="I43" s="205" t="s">
        <v>632</v>
      </c>
      <c r="J43" s="109"/>
      <c r="K43" s="109"/>
    </row>
    <row r="44" spans="1:11" ht="11.25" customHeight="1">
      <c r="A44" s="18"/>
      <c r="B44" s="194" t="s">
        <v>342</v>
      </c>
      <c r="C44" s="160">
        <v>20112</v>
      </c>
      <c r="D44" s="160">
        <v>18217</v>
      </c>
      <c r="E44" s="160">
        <v>1322</v>
      </c>
      <c r="F44" s="160">
        <v>3503</v>
      </c>
      <c r="G44" s="160">
        <v>22599</v>
      </c>
      <c r="H44" s="160">
        <v>19096</v>
      </c>
      <c r="I44" s="205" t="s">
        <v>633</v>
      </c>
      <c r="J44" s="109"/>
      <c r="K44" s="109"/>
    </row>
    <row r="45" spans="1:11" ht="11.25" customHeight="1">
      <c r="A45" s="18"/>
      <c r="B45" s="194" t="s">
        <v>344</v>
      </c>
      <c r="C45" s="160">
        <v>5517</v>
      </c>
      <c r="D45" s="160">
        <v>6295</v>
      </c>
      <c r="E45" s="160">
        <v>176</v>
      </c>
      <c r="F45" s="160">
        <v>390</v>
      </c>
      <c r="G45" s="160">
        <v>4600</v>
      </c>
      <c r="H45" s="160">
        <v>4210</v>
      </c>
      <c r="I45" s="205" t="s">
        <v>634</v>
      </c>
      <c r="J45" s="109"/>
      <c r="K45" s="109"/>
    </row>
    <row r="46" spans="1:11" ht="11.25" customHeight="1">
      <c r="A46" s="18"/>
      <c r="B46" s="194" t="s">
        <v>447</v>
      </c>
      <c r="C46" s="160">
        <v>2329</v>
      </c>
      <c r="D46" s="160">
        <v>1621</v>
      </c>
      <c r="E46" s="160">
        <v>5</v>
      </c>
      <c r="F46" s="160">
        <v>94</v>
      </c>
      <c r="G46" s="160">
        <v>1972</v>
      </c>
      <c r="H46" s="160">
        <v>1878</v>
      </c>
      <c r="I46" s="205" t="s">
        <v>635</v>
      </c>
      <c r="J46" s="109"/>
      <c r="K46" s="109"/>
    </row>
    <row r="47" spans="1:11" ht="11.25" customHeight="1">
      <c r="A47" s="18"/>
      <c r="B47" s="194" t="s">
        <v>636</v>
      </c>
      <c r="C47" s="160">
        <v>1364</v>
      </c>
      <c r="D47" s="160">
        <v>1023</v>
      </c>
      <c r="E47" s="160">
        <v>0</v>
      </c>
      <c r="F47" s="160">
        <v>193</v>
      </c>
      <c r="G47" s="160">
        <v>1477</v>
      </c>
      <c r="H47" s="160">
        <v>1284</v>
      </c>
      <c r="I47" s="205" t="s">
        <v>637</v>
      </c>
      <c r="J47" s="109"/>
      <c r="K47" s="109"/>
    </row>
    <row r="48" spans="1:11" ht="11.25" customHeight="1">
      <c r="A48" s="18"/>
      <c r="B48" s="194" t="s">
        <v>484</v>
      </c>
      <c r="C48" s="160">
        <v>1125</v>
      </c>
      <c r="D48" s="160">
        <v>535</v>
      </c>
      <c r="E48" s="160">
        <v>4</v>
      </c>
      <c r="F48" s="160">
        <v>5</v>
      </c>
      <c r="G48" s="160">
        <v>688</v>
      </c>
      <c r="H48" s="160">
        <v>683</v>
      </c>
      <c r="I48" s="205" t="s">
        <v>638</v>
      </c>
      <c r="J48" s="109"/>
      <c r="K48" s="109"/>
    </row>
    <row r="49" spans="1:11" ht="11.25" customHeight="1">
      <c r="A49" s="18"/>
      <c r="B49" s="194" t="s">
        <v>575</v>
      </c>
      <c r="C49" s="160">
        <v>656</v>
      </c>
      <c r="D49" s="160">
        <v>390</v>
      </c>
      <c r="E49" s="160">
        <v>0</v>
      </c>
      <c r="F49" s="160">
        <v>0</v>
      </c>
      <c r="G49" s="160">
        <v>553</v>
      </c>
      <c r="H49" s="160">
        <v>553</v>
      </c>
      <c r="I49" s="205" t="s">
        <v>339</v>
      </c>
      <c r="J49" s="109"/>
      <c r="K49" s="109"/>
    </row>
    <row r="50" spans="1:11" ht="11.25" customHeight="1">
      <c r="A50" s="18"/>
      <c r="B50" s="194"/>
      <c r="C50" s="160"/>
      <c r="D50" s="160"/>
      <c r="E50" s="160"/>
      <c r="F50" s="160"/>
      <c r="G50" s="160"/>
      <c r="H50" s="160"/>
      <c r="I50" s="205"/>
      <c r="J50" s="109"/>
      <c r="K50" s="109"/>
    </row>
    <row r="51" spans="1:11" ht="11.25" customHeight="1">
      <c r="A51" s="18" t="s">
        <v>364</v>
      </c>
      <c r="B51" s="194"/>
      <c r="C51" s="160"/>
      <c r="D51" s="160"/>
      <c r="E51" s="160"/>
      <c r="F51" s="160"/>
      <c r="G51" s="160"/>
      <c r="H51" s="160"/>
      <c r="I51" s="205"/>
      <c r="J51" s="109"/>
      <c r="K51" s="109"/>
    </row>
    <row r="52" spans="1:11" ht="11.25" customHeight="1">
      <c r="A52" s="18"/>
      <c r="B52" s="194" t="s">
        <v>169</v>
      </c>
      <c r="C52" s="160">
        <v>237610</v>
      </c>
      <c r="D52" s="160">
        <v>201632</v>
      </c>
      <c r="E52" s="160">
        <v>10059</v>
      </c>
      <c r="F52" s="160">
        <v>23846</v>
      </c>
      <c r="G52" s="160">
        <v>182734</v>
      </c>
      <c r="H52" s="160">
        <v>158888</v>
      </c>
      <c r="I52" s="205" t="s">
        <v>639</v>
      </c>
      <c r="J52" s="109"/>
      <c r="K52" s="109"/>
    </row>
    <row r="53" spans="1:11" ht="11.25" customHeight="1">
      <c r="A53" s="18"/>
      <c r="B53" s="194" t="s">
        <v>366</v>
      </c>
      <c r="C53" s="160">
        <v>131841</v>
      </c>
      <c r="D53" s="160">
        <v>106011</v>
      </c>
      <c r="E53" s="160">
        <v>15150</v>
      </c>
      <c r="F53" s="160">
        <v>29079</v>
      </c>
      <c r="G53" s="160">
        <v>105354</v>
      </c>
      <c r="H53" s="160">
        <v>76275</v>
      </c>
      <c r="I53" s="205" t="s">
        <v>640</v>
      </c>
      <c r="J53" s="109"/>
      <c r="K53" s="109"/>
    </row>
    <row r="54" spans="1:11" ht="11.25" customHeight="1">
      <c r="A54" s="18"/>
      <c r="B54" s="194" t="s">
        <v>177</v>
      </c>
      <c r="C54" s="160">
        <v>4232</v>
      </c>
      <c r="D54" s="160">
        <v>3652</v>
      </c>
      <c r="E54" s="160">
        <v>190</v>
      </c>
      <c r="F54" s="160">
        <v>392</v>
      </c>
      <c r="G54" s="160">
        <v>2669</v>
      </c>
      <c r="H54" s="160">
        <v>2277</v>
      </c>
      <c r="I54" s="205" t="s">
        <v>641</v>
      </c>
      <c r="J54" s="109"/>
      <c r="K54" s="109"/>
    </row>
    <row r="55" spans="1:11" ht="11.25" customHeight="1">
      <c r="A55" s="18"/>
      <c r="B55" s="194" t="s">
        <v>175</v>
      </c>
      <c r="C55" s="160">
        <v>2068</v>
      </c>
      <c r="D55" s="160">
        <v>1725</v>
      </c>
      <c r="E55" s="160">
        <v>41</v>
      </c>
      <c r="F55" s="160">
        <v>73</v>
      </c>
      <c r="G55" s="160">
        <v>1563</v>
      </c>
      <c r="H55" s="160">
        <v>1490</v>
      </c>
      <c r="I55" s="205" t="s">
        <v>642</v>
      </c>
      <c r="J55" s="109"/>
      <c r="K55" s="109"/>
    </row>
    <row r="56" spans="1:11" ht="11.25" customHeight="1">
      <c r="A56" s="26"/>
      <c r="B56" s="28"/>
      <c r="C56" s="28"/>
      <c r="D56" s="28"/>
      <c r="E56" s="28"/>
      <c r="F56" s="28"/>
      <c r="G56" s="28"/>
      <c r="H56" s="93"/>
      <c r="I56" s="99"/>
      <c r="J56" s="26"/>
      <c r="K56" s="109"/>
    </row>
    <row r="57" spans="1:11" ht="11.25" customHeight="1">
      <c r="A57" s="122" t="s">
        <v>371</v>
      </c>
      <c r="K57" s="109"/>
    </row>
    <row r="58" spans="1:11" ht="11.25" customHeight="1">
      <c r="A58" s="122" t="s">
        <v>156</v>
      </c>
      <c r="K58" s="109"/>
    </row>
    <row r="59" spans="1:11" ht="11.25" customHeight="1">
      <c r="K59" s="109"/>
    </row>
    <row r="60" spans="1:11" ht="11.25" customHeight="1">
      <c r="K60" s="109"/>
    </row>
    <row r="61" spans="1:11" ht="11.25" customHeight="1">
      <c r="K61" s="109"/>
    </row>
    <row r="62" spans="1:11" ht="11.25" customHeight="1">
      <c r="K6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65"/>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643</v>
      </c>
    </row>
    <row r="2" spans="1:11" ht="11.25" customHeight="1">
      <c r="B2" s="109"/>
      <c r="C2" s="109"/>
      <c r="D2" s="109"/>
      <c r="E2" s="109"/>
      <c r="F2" s="109"/>
      <c r="G2" s="109"/>
      <c r="H2" s="160"/>
      <c r="I2" s="201"/>
      <c r="J2" s="66"/>
      <c r="K2" s="66"/>
    </row>
    <row r="3" spans="1:11" ht="13.9">
      <c r="A3" s="23" t="s">
        <v>644</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21712</v>
      </c>
      <c r="D9" s="9">
        <v>191</v>
      </c>
      <c r="E9" s="9">
        <v>12025</v>
      </c>
      <c r="F9" s="9">
        <v>11442</v>
      </c>
      <c r="G9" s="9">
        <v>15874</v>
      </c>
      <c r="H9" s="9">
        <v>4432</v>
      </c>
      <c r="I9" s="98" t="s">
        <v>497</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5362</v>
      </c>
      <c r="D12" s="160">
        <v>2</v>
      </c>
      <c r="E12" s="160">
        <v>1472</v>
      </c>
      <c r="F12" s="160">
        <v>1459</v>
      </c>
      <c r="G12" s="160">
        <v>3821</v>
      </c>
      <c r="H12" s="160">
        <v>2362</v>
      </c>
      <c r="I12" s="205" t="s">
        <v>645</v>
      </c>
    </row>
    <row r="13" spans="1:11" ht="11.25" customHeight="1">
      <c r="A13" s="20"/>
      <c r="B13" s="194" t="s">
        <v>292</v>
      </c>
      <c r="C13" s="160">
        <v>8673</v>
      </c>
      <c r="D13" s="160">
        <v>100</v>
      </c>
      <c r="E13" s="160">
        <v>8057</v>
      </c>
      <c r="F13" s="160">
        <v>6744</v>
      </c>
      <c r="G13" s="160">
        <v>6672</v>
      </c>
      <c r="H13" s="160">
        <v>-72</v>
      </c>
      <c r="I13" s="205" t="s">
        <v>646</v>
      </c>
    </row>
    <row r="14" spans="1:11" ht="11.25" customHeight="1">
      <c r="A14" s="20"/>
      <c r="B14" s="194" t="s">
        <v>294</v>
      </c>
      <c r="C14" s="160">
        <v>5512</v>
      </c>
      <c r="D14" s="160">
        <v>10</v>
      </c>
      <c r="E14" s="160">
        <v>1919</v>
      </c>
      <c r="F14" s="160">
        <v>2528</v>
      </c>
      <c r="G14" s="160">
        <v>3412</v>
      </c>
      <c r="H14" s="160">
        <v>884</v>
      </c>
      <c r="I14" s="205" t="s">
        <v>208</v>
      </c>
    </row>
    <row r="15" spans="1:11" ht="11.25" customHeight="1">
      <c r="A15" s="20"/>
      <c r="B15" s="194" t="s">
        <v>296</v>
      </c>
      <c r="C15" s="160">
        <v>164</v>
      </c>
      <c r="D15" s="160">
        <v>1</v>
      </c>
      <c r="E15" s="160">
        <v>82</v>
      </c>
      <c r="F15" s="160">
        <v>13</v>
      </c>
      <c r="G15" s="160">
        <v>57</v>
      </c>
      <c r="H15" s="160">
        <v>44</v>
      </c>
      <c r="I15" s="205" t="s">
        <v>647</v>
      </c>
    </row>
    <row r="16" spans="1:11" ht="11.25" customHeight="1">
      <c r="A16" s="20"/>
      <c r="B16" s="194" t="s">
        <v>298</v>
      </c>
      <c r="C16" s="160">
        <v>875</v>
      </c>
      <c r="D16" s="160">
        <v>0</v>
      </c>
      <c r="E16" s="160">
        <v>49</v>
      </c>
      <c r="F16" s="160">
        <v>97</v>
      </c>
      <c r="G16" s="160">
        <v>829</v>
      </c>
      <c r="H16" s="160">
        <v>732</v>
      </c>
      <c r="I16" s="205" t="s">
        <v>648</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1422</v>
      </c>
      <c r="D19" s="160">
        <v>25</v>
      </c>
      <c r="E19" s="160">
        <v>1168</v>
      </c>
      <c r="F19" s="160">
        <v>937</v>
      </c>
      <c r="G19" s="160">
        <v>1168</v>
      </c>
      <c r="H19" s="160">
        <v>231</v>
      </c>
      <c r="I19" s="205" t="s">
        <v>649</v>
      </c>
    </row>
    <row r="20" spans="1:9" ht="11.25" customHeight="1">
      <c r="A20" s="20"/>
      <c r="B20" s="194" t="s">
        <v>303</v>
      </c>
      <c r="C20" s="160">
        <v>1515</v>
      </c>
      <c r="D20" s="160">
        <v>9</v>
      </c>
      <c r="E20" s="160">
        <v>744</v>
      </c>
      <c r="F20" s="160">
        <v>643</v>
      </c>
      <c r="G20" s="160">
        <v>984</v>
      </c>
      <c r="H20" s="160">
        <v>341</v>
      </c>
      <c r="I20" s="205" t="s">
        <v>593</v>
      </c>
    </row>
    <row r="21" spans="1:9" ht="11.25" customHeight="1">
      <c r="A21" s="20"/>
      <c r="B21" s="194" t="s">
        <v>305</v>
      </c>
      <c r="C21" s="160">
        <v>4968</v>
      </c>
      <c r="D21" s="160">
        <v>64</v>
      </c>
      <c r="E21" s="160">
        <v>3309</v>
      </c>
      <c r="F21" s="160">
        <v>2516</v>
      </c>
      <c r="G21" s="160">
        <v>3085</v>
      </c>
      <c r="H21" s="160">
        <v>569</v>
      </c>
      <c r="I21" s="205" t="s">
        <v>650</v>
      </c>
    </row>
    <row r="22" spans="1:9" ht="11.25" customHeight="1">
      <c r="A22" s="20"/>
      <c r="B22" s="194" t="s">
        <v>307</v>
      </c>
      <c r="C22" s="160">
        <v>4291</v>
      </c>
      <c r="D22" s="160">
        <v>37</v>
      </c>
      <c r="E22" s="160">
        <v>2433</v>
      </c>
      <c r="F22" s="160">
        <v>2284</v>
      </c>
      <c r="G22" s="160">
        <v>3105</v>
      </c>
      <c r="H22" s="160">
        <v>821</v>
      </c>
      <c r="I22" s="205" t="s">
        <v>651</v>
      </c>
    </row>
    <row r="23" spans="1:9" ht="11.25" customHeight="1">
      <c r="A23" s="20"/>
      <c r="B23" s="194" t="s">
        <v>309</v>
      </c>
      <c r="C23" s="160">
        <v>4195</v>
      </c>
      <c r="D23" s="160">
        <v>30</v>
      </c>
      <c r="E23" s="160">
        <v>1989</v>
      </c>
      <c r="F23" s="160">
        <v>2097</v>
      </c>
      <c r="G23" s="160">
        <v>3207</v>
      </c>
      <c r="H23" s="160">
        <v>1110</v>
      </c>
      <c r="I23" s="205" t="s">
        <v>652</v>
      </c>
    </row>
    <row r="24" spans="1:9" ht="11.25" customHeight="1">
      <c r="A24" s="20"/>
      <c r="B24" s="194" t="s">
        <v>311</v>
      </c>
      <c r="C24" s="160">
        <v>3333</v>
      </c>
      <c r="D24" s="160">
        <v>18</v>
      </c>
      <c r="E24" s="160">
        <v>1618</v>
      </c>
      <c r="F24" s="160">
        <v>1859</v>
      </c>
      <c r="G24" s="160">
        <v>2761</v>
      </c>
      <c r="H24" s="160">
        <v>902</v>
      </c>
      <c r="I24" s="205" t="s">
        <v>653</v>
      </c>
    </row>
    <row r="25" spans="1:9" ht="11.25" customHeight="1">
      <c r="A25" s="20"/>
      <c r="B25" s="194" t="s">
        <v>313</v>
      </c>
      <c r="C25" s="160">
        <v>1987</v>
      </c>
      <c r="D25" s="160">
        <v>8</v>
      </c>
      <c r="E25" s="160">
        <v>762</v>
      </c>
      <c r="F25" s="160">
        <v>1106</v>
      </c>
      <c r="G25" s="160">
        <v>1565</v>
      </c>
      <c r="H25" s="160">
        <v>459</v>
      </c>
      <c r="I25" s="205" t="s">
        <v>654</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8181</v>
      </c>
      <c r="D28" s="160">
        <v>0</v>
      </c>
      <c r="E28" s="160">
        <v>2208</v>
      </c>
      <c r="F28" s="160">
        <v>1850</v>
      </c>
      <c r="G28" s="160">
        <v>5486</v>
      </c>
      <c r="H28" s="160">
        <v>3636</v>
      </c>
      <c r="I28" s="205" t="s">
        <v>655</v>
      </c>
    </row>
    <row r="29" spans="1:9" ht="11.25" customHeight="1">
      <c r="A29" s="20"/>
      <c r="B29" s="197" t="s">
        <v>318</v>
      </c>
      <c r="C29" s="160">
        <v>7410</v>
      </c>
      <c r="D29" s="160">
        <v>1</v>
      </c>
      <c r="E29" s="160">
        <v>3507</v>
      </c>
      <c r="F29" s="160">
        <v>3727</v>
      </c>
      <c r="G29" s="160">
        <v>5087</v>
      </c>
      <c r="H29" s="160">
        <v>1360</v>
      </c>
      <c r="I29" s="205" t="s">
        <v>656</v>
      </c>
    </row>
    <row r="30" spans="1:9" ht="11.25" customHeight="1">
      <c r="A30" s="20"/>
      <c r="B30" s="194" t="s">
        <v>320</v>
      </c>
      <c r="C30" s="160">
        <v>4222</v>
      </c>
      <c r="D30" s="160">
        <v>1</v>
      </c>
      <c r="E30" s="160">
        <v>3448</v>
      </c>
      <c r="F30" s="160">
        <v>3388</v>
      </c>
      <c r="G30" s="160">
        <v>3521</v>
      </c>
      <c r="H30" s="160">
        <v>133</v>
      </c>
      <c r="I30" s="205" t="s">
        <v>657</v>
      </c>
    </row>
    <row r="31" spans="1:9" ht="11.25" customHeight="1">
      <c r="A31" s="20"/>
      <c r="B31" s="197" t="s">
        <v>322</v>
      </c>
      <c r="C31" s="160">
        <v>1086</v>
      </c>
      <c r="D31" s="160">
        <v>6</v>
      </c>
      <c r="E31" s="160">
        <v>1291</v>
      </c>
      <c r="F31" s="160">
        <v>1316</v>
      </c>
      <c r="G31" s="160">
        <v>1085</v>
      </c>
      <c r="H31" s="160">
        <v>-231</v>
      </c>
      <c r="I31" s="205" t="s">
        <v>658</v>
      </c>
    </row>
    <row r="32" spans="1:9" ht="11.25" customHeight="1">
      <c r="A32" s="20"/>
      <c r="B32" s="194" t="s">
        <v>324</v>
      </c>
      <c r="C32" s="160">
        <v>813</v>
      </c>
      <c r="D32" s="160">
        <v>183</v>
      </c>
      <c r="E32" s="160">
        <v>1570</v>
      </c>
      <c r="F32" s="160">
        <v>1161</v>
      </c>
      <c r="G32" s="160">
        <v>695</v>
      </c>
      <c r="H32" s="160">
        <v>-466</v>
      </c>
      <c r="I32" s="205" t="s">
        <v>659</v>
      </c>
    </row>
    <row r="33" spans="1:11" ht="11.25" customHeight="1">
      <c r="A33" s="20"/>
      <c r="B33" s="194" t="s">
        <v>326</v>
      </c>
      <c r="C33" s="27">
        <v>4.5574168671408701</v>
      </c>
      <c r="D33" s="27">
        <v>48.375</v>
      </c>
      <c r="E33" s="27">
        <v>7.8992009768410298</v>
      </c>
      <c r="F33" s="27">
        <v>7.7396396396396403</v>
      </c>
      <c r="G33" s="27">
        <v>5.0410723445061496</v>
      </c>
      <c r="H33" s="198">
        <v>-2.6985672951334898</v>
      </c>
      <c r="I33" s="205" t="s">
        <v>660</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13558</v>
      </c>
      <c r="D36" s="160">
        <v>191</v>
      </c>
      <c r="E36" s="160">
        <v>7546</v>
      </c>
      <c r="F36" s="160">
        <v>8427</v>
      </c>
      <c r="G36" s="160">
        <v>10138</v>
      </c>
      <c r="H36" s="160">
        <v>1711</v>
      </c>
      <c r="I36" s="205" t="s">
        <v>661</v>
      </c>
      <c r="J36" s="109"/>
      <c r="K36" s="109"/>
    </row>
    <row r="37" spans="1:11" ht="11.25" customHeight="1">
      <c r="A37" s="18"/>
      <c r="B37" s="194" t="s">
        <v>330</v>
      </c>
      <c r="C37" s="160">
        <v>3371</v>
      </c>
      <c r="D37" s="160">
        <v>0</v>
      </c>
      <c r="E37" s="160">
        <v>1922</v>
      </c>
      <c r="F37" s="160">
        <v>1720</v>
      </c>
      <c r="G37" s="160">
        <v>2239</v>
      </c>
      <c r="H37" s="160">
        <v>519</v>
      </c>
      <c r="I37" s="205" t="s">
        <v>662</v>
      </c>
      <c r="J37" s="109"/>
      <c r="K37" s="109"/>
    </row>
    <row r="38" spans="1:11" ht="11.25" customHeight="1">
      <c r="A38" s="18"/>
      <c r="B38" s="194" t="s">
        <v>332</v>
      </c>
      <c r="C38" s="160">
        <v>1607</v>
      </c>
      <c r="D38" s="160">
        <v>0</v>
      </c>
      <c r="E38" s="160">
        <v>729</v>
      </c>
      <c r="F38" s="160">
        <v>88</v>
      </c>
      <c r="G38" s="160">
        <v>1779</v>
      </c>
      <c r="H38" s="160">
        <v>1691</v>
      </c>
      <c r="I38" s="205" t="s">
        <v>663</v>
      </c>
      <c r="J38" s="109"/>
      <c r="K38" s="109"/>
    </row>
    <row r="39" spans="1:11" ht="11.25" customHeight="1">
      <c r="A39" s="18"/>
      <c r="B39" s="194" t="s">
        <v>334</v>
      </c>
      <c r="C39" s="160">
        <v>3055</v>
      </c>
      <c r="D39" s="160">
        <v>0</v>
      </c>
      <c r="E39" s="160">
        <v>1827</v>
      </c>
      <c r="F39" s="160">
        <v>1207</v>
      </c>
      <c r="G39" s="160">
        <v>1718</v>
      </c>
      <c r="H39" s="160">
        <v>511</v>
      </c>
      <c r="I39" s="205" t="s">
        <v>664</v>
      </c>
      <c r="J39" s="109"/>
      <c r="K39" s="109"/>
    </row>
    <row r="40" spans="1:11" ht="11.25" customHeight="1">
      <c r="A40" s="18"/>
      <c r="B40" s="194"/>
      <c r="C40" s="160"/>
      <c r="D40" s="160"/>
      <c r="E40" s="160"/>
      <c r="F40" s="160"/>
      <c r="G40" s="160"/>
      <c r="H40" s="160"/>
      <c r="I40" s="205"/>
      <c r="J40" s="109"/>
      <c r="K40" s="109"/>
    </row>
    <row r="41" spans="1:11" ht="11.25" customHeight="1">
      <c r="A41" s="18" t="s">
        <v>341</v>
      </c>
      <c r="B41" s="194"/>
      <c r="C41" s="160"/>
      <c r="D41" s="160"/>
      <c r="E41" s="160"/>
      <c r="F41" s="160"/>
      <c r="G41" s="160"/>
      <c r="H41" s="160"/>
      <c r="I41" s="205"/>
      <c r="J41" s="109"/>
      <c r="K41" s="109"/>
    </row>
    <row r="42" spans="1:11" ht="11.25" customHeight="1">
      <c r="A42" s="18"/>
      <c r="B42" s="194" t="s">
        <v>344</v>
      </c>
      <c r="C42" s="160">
        <v>20076</v>
      </c>
      <c r="D42" s="160">
        <v>182</v>
      </c>
      <c r="E42" s="160">
        <v>11577</v>
      </c>
      <c r="F42" s="160">
        <v>10026</v>
      </c>
      <c r="G42" s="160">
        <v>14721</v>
      </c>
      <c r="H42" s="160">
        <v>4695</v>
      </c>
      <c r="I42" s="205" t="s">
        <v>665</v>
      </c>
      <c r="J42" s="109"/>
      <c r="K42" s="109"/>
    </row>
    <row r="43" spans="1:11" ht="11.25" customHeight="1">
      <c r="A43" s="18"/>
      <c r="B43" s="194" t="s">
        <v>342</v>
      </c>
      <c r="C43" s="160">
        <v>739</v>
      </c>
      <c r="D43" s="160">
        <v>3</v>
      </c>
      <c r="E43" s="160">
        <v>344</v>
      </c>
      <c r="F43" s="160">
        <v>836</v>
      </c>
      <c r="G43" s="160">
        <v>406</v>
      </c>
      <c r="H43" s="160">
        <v>-430</v>
      </c>
      <c r="I43" s="205" t="s">
        <v>666</v>
      </c>
      <c r="J43" s="109"/>
      <c r="K43" s="109"/>
    </row>
    <row r="44" spans="1:11" ht="11.25" customHeight="1">
      <c r="A44" s="18"/>
      <c r="B44" s="194"/>
      <c r="C44" s="160"/>
      <c r="D44" s="160"/>
      <c r="E44" s="160"/>
      <c r="F44" s="160"/>
      <c r="G44" s="160"/>
      <c r="H44" s="160"/>
      <c r="I44" s="205"/>
      <c r="J44" s="109"/>
      <c r="K44" s="109"/>
    </row>
    <row r="45" spans="1:11" ht="11.25" customHeight="1">
      <c r="A45" s="18" t="s">
        <v>364</v>
      </c>
      <c r="B45" s="194"/>
      <c r="C45" s="160"/>
      <c r="D45" s="160"/>
      <c r="E45" s="160"/>
      <c r="F45" s="160"/>
      <c r="G45" s="160"/>
      <c r="H45" s="160"/>
      <c r="I45" s="205"/>
      <c r="J45" s="109"/>
      <c r="K45" s="109"/>
    </row>
    <row r="46" spans="1:11" ht="11.25" customHeight="1">
      <c r="A46" s="18"/>
      <c r="B46" s="194" t="s">
        <v>169</v>
      </c>
      <c r="C46" s="160">
        <v>13436</v>
      </c>
      <c r="D46" s="160">
        <v>21</v>
      </c>
      <c r="E46" s="160">
        <v>5869</v>
      </c>
      <c r="F46" s="160">
        <v>6186</v>
      </c>
      <c r="G46" s="160">
        <v>9840</v>
      </c>
      <c r="H46" s="160">
        <v>3654</v>
      </c>
      <c r="I46" s="205" t="s">
        <v>667</v>
      </c>
      <c r="J46" s="109"/>
      <c r="K46" s="109"/>
    </row>
    <row r="47" spans="1:11" ht="11.25" customHeight="1">
      <c r="A47" s="18"/>
      <c r="B47" s="194" t="s">
        <v>366</v>
      </c>
      <c r="C47" s="160">
        <v>6201</v>
      </c>
      <c r="D47" s="160">
        <v>165</v>
      </c>
      <c r="E47" s="160">
        <v>5484</v>
      </c>
      <c r="F47" s="160">
        <v>4651</v>
      </c>
      <c r="G47" s="160">
        <v>4702</v>
      </c>
      <c r="H47" s="160">
        <v>51</v>
      </c>
      <c r="I47" s="205" t="s">
        <v>668</v>
      </c>
      <c r="J47" s="109"/>
      <c r="K47" s="109"/>
    </row>
    <row r="48" spans="1:11" ht="11.25" customHeight="1">
      <c r="A48" s="26"/>
      <c r="B48" s="28"/>
      <c r="C48" s="28"/>
      <c r="D48" s="28"/>
      <c r="E48" s="28"/>
      <c r="F48" s="28"/>
      <c r="G48" s="28"/>
      <c r="H48" s="93"/>
      <c r="I48" s="99"/>
      <c r="J48" s="26"/>
      <c r="K48" s="109"/>
    </row>
    <row r="49" spans="1:11" ht="11.25" customHeight="1">
      <c r="A49" s="18" t="s">
        <v>156</v>
      </c>
      <c r="K49" s="109"/>
    </row>
    <row r="50" spans="1:11" ht="11.25" customHeight="1">
      <c r="K50" s="109"/>
    </row>
    <row r="51" spans="1:11" ht="11.25" customHeight="1">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669</v>
      </c>
    </row>
    <row r="2" spans="1:11" ht="11.25" customHeight="1">
      <c r="B2" s="109"/>
      <c r="C2" s="109"/>
      <c r="D2" s="109"/>
      <c r="E2" s="109"/>
      <c r="F2" s="109"/>
      <c r="G2" s="109"/>
      <c r="H2" s="160"/>
      <c r="I2" s="201"/>
      <c r="J2" s="66"/>
      <c r="K2" s="66"/>
    </row>
    <row r="3" spans="1:11" ht="15" customHeight="1">
      <c r="A3" s="23" t="s">
        <v>644</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366916</v>
      </c>
      <c r="D9" s="9">
        <v>299521</v>
      </c>
      <c r="E9" s="9">
        <v>22761</v>
      </c>
      <c r="F9" s="9">
        <v>45275</v>
      </c>
      <c r="G9" s="9">
        <v>277193</v>
      </c>
      <c r="H9" s="9">
        <v>231918</v>
      </c>
      <c r="I9" s="98" t="s">
        <v>510</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141358</v>
      </c>
      <c r="D12" s="160">
        <v>116056</v>
      </c>
      <c r="E12" s="160">
        <v>2124</v>
      </c>
      <c r="F12" s="160">
        <v>7093</v>
      </c>
      <c r="G12" s="160">
        <v>105799</v>
      </c>
      <c r="H12" s="160">
        <v>98706</v>
      </c>
      <c r="I12" s="205" t="s">
        <v>670</v>
      </c>
    </row>
    <row r="13" spans="1:11" ht="11.25" customHeight="1">
      <c r="A13" s="20"/>
      <c r="B13" s="194" t="s">
        <v>292</v>
      </c>
      <c r="C13" s="160">
        <v>136555</v>
      </c>
      <c r="D13" s="160">
        <v>112317</v>
      </c>
      <c r="E13" s="160">
        <v>16158</v>
      </c>
      <c r="F13" s="160">
        <v>31300</v>
      </c>
      <c r="G13" s="160">
        <v>116177</v>
      </c>
      <c r="H13" s="160">
        <v>84878</v>
      </c>
      <c r="I13" s="205" t="s">
        <v>671</v>
      </c>
    </row>
    <row r="14" spans="1:11" ht="11.25" customHeight="1">
      <c r="A14" s="20"/>
      <c r="B14" s="194" t="s">
        <v>294</v>
      </c>
      <c r="C14" s="160">
        <v>59176</v>
      </c>
      <c r="D14" s="160">
        <v>47420</v>
      </c>
      <c r="E14" s="160">
        <v>2713</v>
      </c>
      <c r="F14" s="160">
        <v>4378</v>
      </c>
      <c r="G14" s="160">
        <v>32314</v>
      </c>
      <c r="H14" s="160">
        <v>27936</v>
      </c>
      <c r="I14" s="205" t="s">
        <v>672</v>
      </c>
    </row>
    <row r="15" spans="1:11" ht="11.25" customHeight="1">
      <c r="A15" s="20"/>
      <c r="B15" s="194" t="s">
        <v>296</v>
      </c>
      <c r="C15" s="160">
        <v>2245</v>
      </c>
      <c r="D15" s="160">
        <v>1547</v>
      </c>
      <c r="E15" s="160">
        <v>169</v>
      </c>
      <c r="F15" s="160">
        <v>98</v>
      </c>
      <c r="G15" s="160">
        <v>1093</v>
      </c>
      <c r="H15" s="160">
        <v>995</v>
      </c>
      <c r="I15" s="205" t="s">
        <v>673</v>
      </c>
    </row>
    <row r="16" spans="1:11" ht="11.25" customHeight="1">
      <c r="A16" s="20"/>
      <c r="B16" s="194" t="s">
        <v>298</v>
      </c>
      <c r="C16" s="160">
        <v>11635</v>
      </c>
      <c r="D16" s="160">
        <v>9853</v>
      </c>
      <c r="E16" s="160">
        <v>69</v>
      </c>
      <c r="F16" s="160">
        <v>167</v>
      </c>
      <c r="G16" s="160">
        <v>6930</v>
      </c>
      <c r="H16" s="160">
        <v>6763</v>
      </c>
      <c r="I16" s="205" t="s">
        <v>674</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37198</v>
      </c>
      <c r="D19" s="160">
        <v>29891</v>
      </c>
      <c r="E19" s="160">
        <v>2454</v>
      </c>
      <c r="F19" s="160">
        <v>6105</v>
      </c>
      <c r="G19" s="160">
        <v>30001</v>
      </c>
      <c r="H19" s="160">
        <v>23895</v>
      </c>
      <c r="I19" s="205" t="s">
        <v>675</v>
      </c>
    </row>
    <row r="20" spans="1:9" ht="11.25" customHeight="1">
      <c r="A20" s="20"/>
      <c r="B20" s="194" t="s">
        <v>303</v>
      </c>
      <c r="C20" s="160">
        <v>37899</v>
      </c>
      <c r="D20" s="160">
        <v>31261</v>
      </c>
      <c r="E20" s="160">
        <v>1570</v>
      </c>
      <c r="F20" s="160">
        <v>4125</v>
      </c>
      <c r="G20" s="160">
        <v>27236</v>
      </c>
      <c r="H20" s="160">
        <v>23110</v>
      </c>
      <c r="I20" s="205" t="s">
        <v>676</v>
      </c>
    </row>
    <row r="21" spans="1:9" ht="11.25" customHeight="1">
      <c r="A21" s="20"/>
      <c r="B21" s="194" t="s">
        <v>305</v>
      </c>
      <c r="C21" s="160">
        <v>86485</v>
      </c>
      <c r="D21" s="160">
        <v>72160</v>
      </c>
      <c r="E21" s="160">
        <v>6479</v>
      </c>
      <c r="F21" s="160">
        <v>11161</v>
      </c>
      <c r="G21" s="160">
        <v>58358</v>
      </c>
      <c r="H21" s="160">
        <v>47197</v>
      </c>
      <c r="I21" s="205" t="s">
        <v>677</v>
      </c>
    </row>
    <row r="22" spans="1:9" ht="11.25" customHeight="1">
      <c r="A22" s="20"/>
      <c r="B22" s="194" t="s">
        <v>307</v>
      </c>
      <c r="C22" s="160">
        <v>67480</v>
      </c>
      <c r="D22" s="160">
        <v>54543</v>
      </c>
      <c r="E22" s="160">
        <v>4544</v>
      </c>
      <c r="F22" s="160">
        <v>8674</v>
      </c>
      <c r="G22" s="160">
        <v>50988</v>
      </c>
      <c r="H22" s="160">
        <v>42314</v>
      </c>
      <c r="I22" s="205" t="s">
        <v>678</v>
      </c>
    </row>
    <row r="23" spans="1:9" ht="11.25" customHeight="1">
      <c r="A23" s="20"/>
      <c r="B23" s="194" t="s">
        <v>309</v>
      </c>
      <c r="C23" s="160">
        <v>61127</v>
      </c>
      <c r="D23" s="160">
        <v>49501</v>
      </c>
      <c r="E23" s="160">
        <v>3485</v>
      </c>
      <c r="F23" s="160">
        <v>6824</v>
      </c>
      <c r="G23" s="160">
        <v>45735</v>
      </c>
      <c r="H23" s="160">
        <v>38911</v>
      </c>
      <c r="I23" s="205" t="s">
        <v>679</v>
      </c>
    </row>
    <row r="24" spans="1:9" ht="11.25" customHeight="1">
      <c r="A24" s="20"/>
      <c r="B24" s="194" t="s">
        <v>311</v>
      </c>
      <c r="C24" s="160">
        <v>48741</v>
      </c>
      <c r="D24" s="160">
        <v>39135</v>
      </c>
      <c r="E24" s="160">
        <v>2903</v>
      </c>
      <c r="F24" s="160">
        <v>5481</v>
      </c>
      <c r="G24" s="160">
        <v>38372</v>
      </c>
      <c r="H24" s="160">
        <v>32891</v>
      </c>
      <c r="I24" s="205" t="s">
        <v>680</v>
      </c>
    </row>
    <row r="25" spans="1:9" ht="11.25" customHeight="1">
      <c r="A25" s="20"/>
      <c r="B25" s="194" t="s">
        <v>313</v>
      </c>
      <c r="C25" s="160">
        <v>27985</v>
      </c>
      <c r="D25" s="160">
        <v>23029</v>
      </c>
      <c r="E25" s="160">
        <v>1325</v>
      </c>
      <c r="F25" s="160">
        <v>2904</v>
      </c>
      <c r="G25" s="160">
        <v>26505</v>
      </c>
      <c r="H25" s="160">
        <v>23601</v>
      </c>
      <c r="I25" s="205" t="s">
        <v>681</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97250</v>
      </c>
      <c r="D28" s="160">
        <v>81007</v>
      </c>
      <c r="E28" s="160">
        <v>3175</v>
      </c>
      <c r="F28" s="160">
        <v>3743</v>
      </c>
      <c r="G28" s="160">
        <v>51665</v>
      </c>
      <c r="H28" s="160">
        <v>47922</v>
      </c>
      <c r="I28" s="205" t="s">
        <v>682</v>
      </c>
    </row>
    <row r="29" spans="1:9" ht="11.25" customHeight="1">
      <c r="A29" s="20"/>
      <c r="B29" s="197" t="s">
        <v>318</v>
      </c>
      <c r="C29" s="160">
        <v>120753</v>
      </c>
      <c r="D29" s="160">
        <v>97941</v>
      </c>
      <c r="E29" s="160">
        <v>5656</v>
      </c>
      <c r="F29" s="160">
        <v>10713</v>
      </c>
      <c r="G29" s="160">
        <v>84274</v>
      </c>
      <c r="H29" s="160">
        <v>73561</v>
      </c>
      <c r="I29" s="205" t="s">
        <v>683</v>
      </c>
    </row>
    <row r="30" spans="1:9" ht="11.25" customHeight="1">
      <c r="A30" s="20"/>
      <c r="B30" s="194" t="s">
        <v>320</v>
      </c>
      <c r="C30" s="160">
        <v>103061</v>
      </c>
      <c r="D30" s="160">
        <v>81428</v>
      </c>
      <c r="E30" s="160">
        <v>5696</v>
      </c>
      <c r="F30" s="160">
        <v>14924</v>
      </c>
      <c r="G30" s="160">
        <v>89207</v>
      </c>
      <c r="H30" s="160">
        <v>74282</v>
      </c>
      <c r="I30" s="205" t="s">
        <v>684</v>
      </c>
    </row>
    <row r="31" spans="1:9" ht="11.25" customHeight="1">
      <c r="A31" s="20"/>
      <c r="B31" s="197" t="s">
        <v>322</v>
      </c>
      <c r="C31" s="160">
        <v>28738</v>
      </c>
      <c r="D31" s="160">
        <v>23358</v>
      </c>
      <c r="E31" s="160">
        <v>2324</v>
      </c>
      <c r="F31" s="160">
        <v>7703</v>
      </c>
      <c r="G31" s="160">
        <v>32024</v>
      </c>
      <c r="H31" s="160">
        <v>24321</v>
      </c>
      <c r="I31" s="205" t="s">
        <v>685</v>
      </c>
    </row>
    <row r="32" spans="1:9" ht="11.25" customHeight="1">
      <c r="A32" s="20"/>
      <c r="B32" s="194" t="s">
        <v>324</v>
      </c>
      <c r="C32" s="160">
        <v>17113</v>
      </c>
      <c r="D32" s="160">
        <v>15787</v>
      </c>
      <c r="E32" s="160">
        <v>5910</v>
      </c>
      <c r="F32" s="160">
        <v>8191</v>
      </c>
      <c r="G32" s="160">
        <v>20023</v>
      </c>
      <c r="H32" s="160">
        <v>11832</v>
      </c>
      <c r="I32" s="205" t="s">
        <v>686</v>
      </c>
    </row>
    <row r="33" spans="1:11" ht="11.25" customHeight="1">
      <c r="A33" s="20"/>
      <c r="B33" s="194" t="s">
        <v>326</v>
      </c>
      <c r="C33" s="27">
        <v>6.37257345765219</v>
      </c>
      <c r="D33" s="27">
        <v>6.3108758889338699</v>
      </c>
      <c r="E33" s="27">
        <v>9.4704450500772399</v>
      </c>
      <c r="F33" s="27">
        <v>10.6740944531086</v>
      </c>
      <c r="G33" s="27">
        <v>7.7453394274470897</v>
      </c>
      <c r="H33" s="198">
        <v>-2.9287550256614798</v>
      </c>
      <c r="I33" s="205" t="s">
        <v>436</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207285</v>
      </c>
      <c r="D36" s="160">
        <v>163634</v>
      </c>
      <c r="E36" s="160">
        <v>15653</v>
      </c>
      <c r="F36" s="160">
        <v>30062</v>
      </c>
      <c r="G36" s="160">
        <v>150141</v>
      </c>
      <c r="H36" s="160">
        <v>120079</v>
      </c>
      <c r="I36" s="205" t="s">
        <v>687</v>
      </c>
      <c r="J36" s="109"/>
      <c r="K36" s="109"/>
    </row>
    <row r="37" spans="1:11" ht="11.25" customHeight="1">
      <c r="A37" s="18"/>
      <c r="B37" s="194" t="s">
        <v>332</v>
      </c>
      <c r="C37" s="160">
        <v>49440</v>
      </c>
      <c r="D37" s="160">
        <v>49986</v>
      </c>
      <c r="E37" s="160">
        <v>1176</v>
      </c>
      <c r="F37" s="160">
        <v>3390</v>
      </c>
      <c r="G37" s="160">
        <v>59620</v>
      </c>
      <c r="H37" s="160">
        <v>56229</v>
      </c>
      <c r="I37" s="205" t="s">
        <v>688</v>
      </c>
      <c r="J37" s="109"/>
      <c r="K37" s="109"/>
    </row>
    <row r="38" spans="1:11" ht="11.25" customHeight="1">
      <c r="A38" s="18"/>
      <c r="B38" s="194" t="s">
        <v>330</v>
      </c>
      <c r="C38" s="160">
        <v>65604</v>
      </c>
      <c r="D38" s="160">
        <v>52310</v>
      </c>
      <c r="E38" s="160">
        <v>3073</v>
      </c>
      <c r="F38" s="160">
        <v>7375</v>
      </c>
      <c r="G38" s="160">
        <v>40604</v>
      </c>
      <c r="H38" s="160">
        <v>33229</v>
      </c>
      <c r="I38" s="205" t="s">
        <v>689</v>
      </c>
      <c r="J38" s="109"/>
      <c r="K38" s="109"/>
    </row>
    <row r="39" spans="1:11" ht="11.25" customHeight="1">
      <c r="A39" s="18"/>
      <c r="B39" s="194" t="s">
        <v>334</v>
      </c>
      <c r="C39" s="160">
        <v>41834</v>
      </c>
      <c r="D39" s="160">
        <v>31503</v>
      </c>
      <c r="E39" s="160">
        <v>2859</v>
      </c>
      <c r="F39" s="160">
        <v>4448</v>
      </c>
      <c r="G39" s="160">
        <v>26561</v>
      </c>
      <c r="H39" s="160">
        <v>22113</v>
      </c>
      <c r="I39" s="205" t="s">
        <v>690</v>
      </c>
      <c r="J39" s="109"/>
      <c r="K39" s="109"/>
    </row>
    <row r="40" spans="1:11" ht="11.25" customHeight="1">
      <c r="A40" s="18"/>
      <c r="B40" s="194"/>
      <c r="C40" s="160"/>
      <c r="D40" s="160"/>
      <c r="E40" s="160"/>
      <c r="F40" s="160"/>
      <c r="G40" s="160"/>
      <c r="H40" s="160"/>
      <c r="I40" s="205"/>
      <c r="J40" s="109"/>
      <c r="K40" s="109"/>
    </row>
    <row r="41" spans="1:11" ht="11.25" customHeight="1">
      <c r="A41" s="18" t="s">
        <v>341</v>
      </c>
      <c r="B41" s="194"/>
      <c r="C41" s="160"/>
      <c r="D41" s="160"/>
      <c r="E41" s="160"/>
      <c r="F41" s="160"/>
      <c r="G41" s="160"/>
      <c r="H41" s="160"/>
      <c r="I41" s="205"/>
      <c r="J41" s="109"/>
      <c r="K41" s="109"/>
    </row>
    <row r="42" spans="1:11" ht="11.25" customHeight="1">
      <c r="A42" s="18"/>
      <c r="B42" s="194" t="s">
        <v>344</v>
      </c>
      <c r="C42" s="160">
        <v>342232</v>
      </c>
      <c r="D42" s="160">
        <v>278339</v>
      </c>
      <c r="E42" s="160">
        <v>21760</v>
      </c>
      <c r="F42" s="160">
        <v>41319</v>
      </c>
      <c r="G42" s="160">
        <v>257832</v>
      </c>
      <c r="H42" s="160">
        <v>216513</v>
      </c>
      <c r="I42" s="205" t="s">
        <v>691</v>
      </c>
      <c r="J42" s="109"/>
      <c r="K42" s="109"/>
    </row>
    <row r="43" spans="1:11" ht="11.25" customHeight="1">
      <c r="A43" s="18"/>
      <c r="B43" s="194" t="s">
        <v>342</v>
      </c>
      <c r="C43" s="160">
        <v>10713</v>
      </c>
      <c r="D43" s="160">
        <v>9486</v>
      </c>
      <c r="E43" s="160">
        <v>720</v>
      </c>
      <c r="F43" s="160">
        <v>2569</v>
      </c>
      <c r="G43" s="160">
        <v>9987</v>
      </c>
      <c r="H43" s="160">
        <v>7418</v>
      </c>
      <c r="I43" s="205" t="s">
        <v>692</v>
      </c>
      <c r="J43" s="109"/>
      <c r="K43" s="109"/>
    </row>
    <row r="44" spans="1:11" ht="11.25" customHeight="1">
      <c r="A44" s="18"/>
      <c r="B44" s="194" t="s">
        <v>346</v>
      </c>
      <c r="C44" s="160">
        <v>2691</v>
      </c>
      <c r="D44" s="160">
        <v>2485</v>
      </c>
      <c r="E44" s="160">
        <v>145</v>
      </c>
      <c r="F44" s="160">
        <v>653</v>
      </c>
      <c r="G44" s="160">
        <v>2075</v>
      </c>
      <c r="H44" s="160">
        <v>1422</v>
      </c>
      <c r="I44" s="205" t="s">
        <v>693</v>
      </c>
      <c r="J44" s="109"/>
      <c r="K44" s="109"/>
    </row>
    <row r="45" spans="1:11" ht="11.25" customHeight="1">
      <c r="A45" s="18"/>
      <c r="B45" s="194" t="s">
        <v>447</v>
      </c>
      <c r="C45" s="160">
        <v>1581</v>
      </c>
      <c r="D45" s="160">
        <v>1581</v>
      </c>
      <c r="E45" s="160">
        <v>11</v>
      </c>
      <c r="F45" s="160">
        <v>124</v>
      </c>
      <c r="G45" s="160">
        <v>2027</v>
      </c>
      <c r="H45" s="160">
        <v>1903</v>
      </c>
      <c r="I45" s="205" t="s">
        <v>694</v>
      </c>
      <c r="J45" s="109"/>
      <c r="K45" s="109"/>
    </row>
    <row r="46" spans="1:11" ht="11.25" customHeight="1">
      <c r="A46" s="18"/>
      <c r="B46" s="194" t="s">
        <v>484</v>
      </c>
      <c r="C46" s="160">
        <v>1690</v>
      </c>
      <c r="D46" s="160">
        <v>1294</v>
      </c>
      <c r="E46" s="160">
        <v>3</v>
      </c>
      <c r="F46" s="160">
        <v>5</v>
      </c>
      <c r="G46" s="160">
        <v>1145</v>
      </c>
      <c r="H46" s="160">
        <v>1140</v>
      </c>
      <c r="I46" s="205" t="s">
        <v>695</v>
      </c>
      <c r="J46" s="109"/>
      <c r="K46" s="109"/>
    </row>
    <row r="47" spans="1:11" ht="11.25" customHeight="1">
      <c r="A47" s="18"/>
      <c r="B47" s="194" t="s">
        <v>349</v>
      </c>
      <c r="C47" s="160">
        <v>685</v>
      </c>
      <c r="D47" s="160">
        <v>589</v>
      </c>
      <c r="E47" s="160">
        <v>19</v>
      </c>
      <c r="F47" s="160">
        <v>221</v>
      </c>
      <c r="G47" s="160">
        <v>518</v>
      </c>
      <c r="H47" s="160">
        <v>297</v>
      </c>
      <c r="I47" s="205" t="s">
        <v>696</v>
      </c>
      <c r="J47" s="109"/>
      <c r="K47" s="109"/>
    </row>
    <row r="48" spans="1:11" ht="11.25" customHeight="1">
      <c r="A48" s="18"/>
      <c r="B48" s="194" t="s">
        <v>351</v>
      </c>
      <c r="C48" s="160">
        <v>546</v>
      </c>
      <c r="D48" s="160">
        <v>397</v>
      </c>
      <c r="E48" s="160">
        <v>1</v>
      </c>
      <c r="F48" s="160">
        <v>141</v>
      </c>
      <c r="G48" s="160">
        <v>505</v>
      </c>
      <c r="H48" s="160">
        <v>364</v>
      </c>
      <c r="I48" s="205" t="s">
        <v>697</v>
      </c>
      <c r="J48" s="109"/>
      <c r="K48" s="109"/>
    </row>
    <row r="49" spans="1:11" ht="11.25" customHeight="1">
      <c r="A49" s="18"/>
      <c r="B49" s="194"/>
      <c r="C49" s="160"/>
      <c r="D49" s="160"/>
      <c r="E49" s="160"/>
      <c r="F49" s="160"/>
      <c r="G49" s="160"/>
      <c r="H49" s="160"/>
      <c r="I49" s="205"/>
      <c r="J49" s="109"/>
      <c r="K49" s="109"/>
    </row>
    <row r="50" spans="1:11" ht="11.25" customHeight="1">
      <c r="A50" s="18" t="s">
        <v>364</v>
      </c>
      <c r="B50" s="194"/>
      <c r="C50" s="160"/>
      <c r="D50" s="160"/>
      <c r="E50" s="160"/>
      <c r="F50" s="160"/>
      <c r="G50" s="160"/>
      <c r="H50" s="160"/>
      <c r="I50" s="205"/>
      <c r="J50" s="109"/>
      <c r="K50" s="109"/>
    </row>
    <row r="51" spans="1:11" ht="11.25" customHeight="1">
      <c r="A51" s="18"/>
      <c r="B51" s="194" t="s">
        <v>169</v>
      </c>
      <c r="C51" s="160">
        <v>235658</v>
      </c>
      <c r="D51" s="160">
        <v>193095</v>
      </c>
      <c r="E51" s="160">
        <v>9353</v>
      </c>
      <c r="F51" s="160">
        <v>19829</v>
      </c>
      <c r="G51" s="160">
        <v>181471</v>
      </c>
      <c r="H51" s="160">
        <v>161642</v>
      </c>
      <c r="I51" s="205" t="s">
        <v>698</v>
      </c>
      <c r="J51" s="109"/>
      <c r="K51" s="109"/>
    </row>
    <row r="52" spans="1:11" ht="11.25" customHeight="1">
      <c r="A52" s="18"/>
      <c r="B52" s="194" t="s">
        <v>366</v>
      </c>
      <c r="C52" s="160">
        <v>95193</v>
      </c>
      <c r="D52" s="160">
        <v>77589</v>
      </c>
      <c r="E52" s="160">
        <v>12304</v>
      </c>
      <c r="F52" s="160">
        <v>23603</v>
      </c>
      <c r="G52" s="160">
        <v>74889</v>
      </c>
      <c r="H52" s="160">
        <v>51285</v>
      </c>
      <c r="I52" s="205" t="s">
        <v>699</v>
      </c>
      <c r="J52" s="109"/>
      <c r="K52" s="109"/>
    </row>
    <row r="53" spans="1:11" ht="11.25" customHeight="1">
      <c r="A53" s="18"/>
      <c r="B53" s="194" t="s">
        <v>175</v>
      </c>
      <c r="C53" s="160">
        <v>6169</v>
      </c>
      <c r="D53" s="160">
        <v>4695</v>
      </c>
      <c r="E53" s="160">
        <v>112</v>
      </c>
      <c r="F53" s="160">
        <v>183</v>
      </c>
      <c r="G53" s="160">
        <v>5011</v>
      </c>
      <c r="H53" s="160">
        <v>4828</v>
      </c>
      <c r="I53" s="205" t="s">
        <v>700</v>
      </c>
      <c r="J53" s="109"/>
      <c r="K53" s="109"/>
    </row>
    <row r="54" spans="1:11" ht="11.25" customHeight="1">
      <c r="A54" s="18"/>
      <c r="B54" s="194" t="s">
        <v>177</v>
      </c>
      <c r="C54" s="160">
        <v>6557</v>
      </c>
      <c r="D54" s="160">
        <v>5439</v>
      </c>
      <c r="E54" s="160">
        <v>279</v>
      </c>
      <c r="F54" s="160">
        <v>509</v>
      </c>
      <c r="G54" s="160">
        <v>3584</v>
      </c>
      <c r="H54" s="160">
        <v>3075</v>
      </c>
      <c r="I54" s="205" t="s">
        <v>701</v>
      </c>
      <c r="J54" s="109"/>
      <c r="K54" s="109"/>
    </row>
    <row r="55" spans="1:11" ht="11.25" customHeight="1">
      <c r="A55" s="26"/>
      <c r="B55" s="28"/>
      <c r="C55" s="28"/>
      <c r="D55" s="28"/>
      <c r="E55" s="28"/>
      <c r="F55" s="28"/>
      <c r="G55" s="28"/>
      <c r="H55" s="93"/>
      <c r="I55" s="99"/>
      <c r="J55" s="26"/>
      <c r="K55" s="109"/>
    </row>
    <row r="56" spans="1:11" ht="11.25" customHeight="1">
      <c r="A56" s="18" t="s">
        <v>156</v>
      </c>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702</v>
      </c>
    </row>
    <row r="2" spans="1:11" ht="11.25" customHeight="1">
      <c r="B2" s="109"/>
      <c r="C2" s="109"/>
      <c r="D2" s="109"/>
      <c r="E2" s="109"/>
      <c r="F2" s="109"/>
      <c r="G2" s="109"/>
      <c r="H2" s="160"/>
      <c r="I2" s="201"/>
      <c r="J2" s="66"/>
      <c r="K2" s="66"/>
    </row>
    <row r="3" spans="1:11" ht="13.9">
      <c r="A3" s="23" t="s">
        <v>703</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5465</v>
      </c>
      <c r="D9" s="9">
        <v>97</v>
      </c>
      <c r="E9" s="9">
        <v>3295</v>
      </c>
      <c r="F9" s="9">
        <v>3631</v>
      </c>
      <c r="G9" s="9">
        <v>4505</v>
      </c>
      <c r="H9" s="9">
        <v>874</v>
      </c>
      <c r="I9" s="98" t="s">
        <v>499</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1273</v>
      </c>
      <c r="D12" s="160">
        <v>2</v>
      </c>
      <c r="E12" s="160">
        <v>337</v>
      </c>
      <c r="F12" s="160">
        <v>480</v>
      </c>
      <c r="G12" s="160">
        <v>807</v>
      </c>
      <c r="H12" s="160">
        <v>327</v>
      </c>
      <c r="I12" s="205" t="s">
        <v>704</v>
      </c>
    </row>
    <row r="13" spans="1:11" ht="11.25" customHeight="1">
      <c r="A13" s="20"/>
      <c r="B13" s="194" t="s">
        <v>292</v>
      </c>
      <c r="C13" s="160">
        <v>2818</v>
      </c>
      <c r="D13" s="160">
        <v>68</v>
      </c>
      <c r="E13" s="160">
        <v>2415</v>
      </c>
      <c r="F13" s="160">
        <v>2671</v>
      </c>
      <c r="G13" s="160">
        <v>2668</v>
      </c>
      <c r="H13" s="160">
        <v>-3</v>
      </c>
      <c r="I13" s="205" t="s">
        <v>705</v>
      </c>
    </row>
    <row r="14" spans="1:11" ht="11.25" customHeight="1">
      <c r="A14" s="20"/>
      <c r="B14" s="194" t="s">
        <v>294</v>
      </c>
      <c r="C14" s="160">
        <v>606</v>
      </c>
      <c r="D14" s="160">
        <v>1</v>
      </c>
      <c r="E14" s="160">
        <v>262</v>
      </c>
      <c r="F14" s="160">
        <v>231</v>
      </c>
      <c r="G14" s="160">
        <v>451</v>
      </c>
      <c r="H14" s="160">
        <v>220</v>
      </c>
      <c r="I14" s="205" t="s">
        <v>335</v>
      </c>
    </row>
    <row r="15" spans="1:11" ht="11.25" customHeight="1">
      <c r="A15" s="20"/>
      <c r="B15" s="194" t="s">
        <v>296</v>
      </c>
      <c r="C15" s="160">
        <v>45</v>
      </c>
      <c r="D15" s="160">
        <v>0</v>
      </c>
      <c r="E15" s="160">
        <v>19</v>
      </c>
      <c r="F15" s="160">
        <v>2</v>
      </c>
      <c r="G15" s="160">
        <v>34</v>
      </c>
      <c r="H15" s="160">
        <v>32</v>
      </c>
      <c r="I15" s="205" t="s">
        <v>706</v>
      </c>
    </row>
    <row r="16" spans="1:11" ht="11.25" customHeight="1">
      <c r="A16" s="20"/>
      <c r="B16" s="194" t="s">
        <v>298</v>
      </c>
      <c r="C16" s="160">
        <v>215</v>
      </c>
      <c r="D16" s="160">
        <v>0</v>
      </c>
      <c r="E16" s="160">
        <v>6</v>
      </c>
      <c r="F16" s="160">
        <v>10</v>
      </c>
      <c r="G16" s="160">
        <v>57</v>
      </c>
      <c r="H16" s="160">
        <v>47</v>
      </c>
      <c r="I16" s="205" t="s">
        <v>707</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479</v>
      </c>
      <c r="D19" s="160">
        <v>20</v>
      </c>
      <c r="E19" s="160">
        <v>328</v>
      </c>
      <c r="F19" s="160">
        <v>293</v>
      </c>
      <c r="G19" s="160">
        <v>439</v>
      </c>
      <c r="H19" s="160">
        <v>146</v>
      </c>
      <c r="I19" s="205" t="s">
        <v>708</v>
      </c>
    </row>
    <row r="20" spans="1:9" ht="11.25" customHeight="1">
      <c r="A20" s="20"/>
      <c r="B20" s="194" t="s">
        <v>303</v>
      </c>
      <c r="C20" s="160">
        <v>448</v>
      </c>
      <c r="D20" s="160">
        <v>6</v>
      </c>
      <c r="E20" s="160">
        <v>228</v>
      </c>
      <c r="F20" s="160">
        <v>260</v>
      </c>
      <c r="G20" s="160">
        <v>324</v>
      </c>
      <c r="H20" s="160">
        <v>64</v>
      </c>
      <c r="I20" s="205" t="s">
        <v>709</v>
      </c>
    </row>
    <row r="21" spans="1:9" ht="11.25" customHeight="1">
      <c r="A21" s="20"/>
      <c r="B21" s="194" t="s">
        <v>305</v>
      </c>
      <c r="C21" s="160">
        <v>1057</v>
      </c>
      <c r="D21" s="160">
        <v>25</v>
      </c>
      <c r="E21" s="160">
        <v>748</v>
      </c>
      <c r="F21" s="160">
        <v>797</v>
      </c>
      <c r="G21" s="160">
        <v>705</v>
      </c>
      <c r="H21" s="160">
        <v>-92</v>
      </c>
      <c r="I21" s="205" t="s">
        <v>710</v>
      </c>
    </row>
    <row r="22" spans="1:9" ht="11.25" customHeight="1">
      <c r="A22" s="20"/>
      <c r="B22" s="194" t="s">
        <v>307</v>
      </c>
      <c r="C22" s="160">
        <v>845</v>
      </c>
      <c r="D22" s="160">
        <v>10</v>
      </c>
      <c r="E22" s="160">
        <v>500</v>
      </c>
      <c r="F22" s="160">
        <v>538</v>
      </c>
      <c r="G22" s="160">
        <v>626</v>
      </c>
      <c r="H22" s="160">
        <v>88</v>
      </c>
      <c r="I22" s="205" t="s">
        <v>711</v>
      </c>
    </row>
    <row r="23" spans="1:9" ht="11.25" customHeight="1">
      <c r="A23" s="20"/>
      <c r="B23" s="194" t="s">
        <v>309</v>
      </c>
      <c r="C23" s="160">
        <v>945</v>
      </c>
      <c r="D23" s="160">
        <v>23</v>
      </c>
      <c r="E23" s="160">
        <v>504</v>
      </c>
      <c r="F23" s="160">
        <v>574</v>
      </c>
      <c r="G23" s="160">
        <v>727</v>
      </c>
      <c r="H23" s="160">
        <v>153</v>
      </c>
      <c r="I23" s="205" t="s">
        <v>712</v>
      </c>
    </row>
    <row r="24" spans="1:9" ht="11.25" customHeight="1">
      <c r="A24" s="20"/>
      <c r="B24" s="194" t="s">
        <v>311</v>
      </c>
      <c r="C24" s="160">
        <v>1115</v>
      </c>
      <c r="D24" s="160">
        <v>11</v>
      </c>
      <c r="E24" s="160">
        <v>671</v>
      </c>
      <c r="F24" s="160">
        <v>748</v>
      </c>
      <c r="G24" s="160">
        <v>905</v>
      </c>
      <c r="H24" s="160">
        <v>157</v>
      </c>
      <c r="I24" s="205" t="s">
        <v>713</v>
      </c>
    </row>
    <row r="25" spans="1:9" ht="11.25" customHeight="1">
      <c r="A25" s="20"/>
      <c r="B25" s="194" t="s">
        <v>313</v>
      </c>
      <c r="C25" s="160">
        <v>574</v>
      </c>
      <c r="D25" s="160">
        <v>2</v>
      </c>
      <c r="E25" s="160">
        <v>315</v>
      </c>
      <c r="F25" s="160">
        <v>421</v>
      </c>
      <c r="G25" s="160">
        <v>779</v>
      </c>
      <c r="H25" s="160">
        <v>358</v>
      </c>
      <c r="I25" s="205" t="s">
        <v>714</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861</v>
      </c>
      <c r="D28" s="160">
        <v>0</v>
      </c>
      <c r="E28" s="160">
        <v>163</v>
      </c>
      <c r="F28" s="160">
        <v>133</v>
      </c>
      <c r="G28" s="160">
        <v>663</v>
      </c>
      <c r="H28" s="160">
        <v>530</v>
      </c>
      <c r="I28" s="205" t="s">
        <v>715</v>
      </c>
    </row>
    <row r="29" spans="1:9" ht="11.25" customHeight="1">
      <c r="A29" s="20"/>
      <c r="B29" s="197" t="s">
        <v>318</v>
      </c>
      <c r="C29" s="160">
        <v>1521</v>
      </c>
      <c r="D29" s="160">
        <v>1</v>
      </c>
      <c r="E29" s="160">
        <v>555</v>
      </c>
      <c r="F29" s="160">
        <v>527</v>
      </c>
      <c r="G29" s="160">
        <v>1075</v>
      </c>
      <c r="H29" s="160">
        <v>548</v>
      </c>
      <c r="I29" s="205" t="s">
        <v>716</v>
      </c>
    </row>
    <row r="30" spans="1:9" ht="11.25" customHeight="1">
      <c r="A30" s="20"/>
      <c r="B30" s="194" t="s">
        <v>320</v>
      </c>
      <c r="C30" s="160">
        <v>1801</v>
      </c>
      <c r="D30" s="160">
        <v>0</v>
      </c>
      <c r="E30" s="160">
        <v>1155</v>
      </c>
      <c r="F30" s="160">
        <v>1356</v>
      </c>
      <c r="G30" s="160">
        <v>1387</v>
      </c>
      <c r="H30" s="160">
        <v>31</v>
      </c>
      <c r="I30" s="205" t="s">
        <v>717</v>
      </c>
    </row>
    <row r="31" spans="1:9" ht="11.25" customHeight="1">
      <c r="A31" s="20"/>
      <c r="B31" s="197" t="s">
        <v>322</v>
      </c>
      <c r="C31" s="160">
        <v>672</v>
      </c>
      <c r="D31" s="160">
        <v>7</v>
      </c>
      <c r="E31" s="160">
        <v>685</v>
      </c>
      <c r="F31" s="160">
        <v>794</v>
      </c>
      <c r="G31" s="160">
        <v>799</v>
      </c>
      <c r="H31" s="160">
        <v>5</v>
      </c>
      <c r="I31" s="205" t="s">
        <v>718</v>
      </c>
    </row>
    <row r="32" spans="1:9" ht="11.25" customHeight="1">
      <c r="A32" s="20"/>
      <c r="B32" s="194" t="s">
        <v>324</v>
      </c>
      <c r="C32" s="160">
        <v>609</v>
      </c>
      <c r="D32" s="160">
        <v>89</v>
      </c>
      <c r="E32" s="160">
        <v>736</v>
      </c>
      <c r="F32" s="160">
        <v>821</v>
      </c>
      <c r="G32" s="160">
        <v>582</v>
      </c>
      <c r="H32" s="160">
        <v>-239</v>
      </c>
      <c r="I32" s="205" t="s">
        <v>534</v>
      </c>
    </row>
    <row r="33" spans="1:11" ht="11.25" customHeight="1">
      <c r="A33" s="20"/>
      <c r="B33" s="194" t="s">
        <v>326</v>
      </c>
      <c r="C33" s="27">
        <v>8.8296961633077</v>
      </c>
      <c r="D33" s="27">
        <v>61.125</v>
      </c>
      <c r="E33" s="27">
        <v>13.0203483445095</v>
      </c>
      <c r="F33" s="27">
        <v>13.3020527859238</v>
      </c>
      <c r="G33" s="27">
        <v>10.0240424358929</v>
      </c>
      <c r="H33" s="198">
        <v>-3.2780103500308302</v>
      </c>
      <c r="I33" s="205" t="s">
        <v>719</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4270</v>
      </c>
      <c r="D36" s="160">
        <v>97</v>
      </c>
      <c r="E36" s="160">
        <v>2913</v>
      </c>
      <c r="F36" s="160">
        <v>3142</v>
      </c>
      <c r="G36" s="160">
        <v>3573</v>
      </c>
      <c r="H36" s="160">
        <v>431</v>
      </c>
      <c r="I36" s="205" t="s">
        <v>720</v>
      </c>
      <c r="J36" s="109"/>
      <c r="K36" s="109"/>
    </row>
    <row r="37" spans="1:11" ht="11.25" customHeight="1">
      <c r="A37" s="18"/>
      <c r="B37" s="194"/>
      <c r="C37" s="160"/>
      <c r="D37" s="160"/>
      <c r="E37" s="160"/>
      <c r="F37" s="160"/>
      <c r="G37" s="160"/>
      <c r="H37" s="160"/>
      <c r="I37" s="205"/>
      <c r="J37" s="109"/>
      <c r="K37" s="109"/>
    </row>
    <row r="38" spans="1:11" ht="11.25" customHeight="1">
      <c r="A38" s="18" t="s">
        <v>341</v>
      </c>
      <c r="B38" s="194"/>
      <c r="C38" s="160"/>
      <c r="D38" s="160"/>
      <c r="E38" s="160"/>
      <c r="F38" s="160"/>
      <c r="G38" s="160"/>
      <c r="H38" s="160"/>
      <c r="I38" s="205"/>
      <c r="J38" s="109"/>
      <c r="K38" s="109"/>
    </row>
    <row r="39" spans="1:11" ht="11.25" customHeight="1">
      <c r="A39" s="18"/>
      <c r="B39" s="194" t="s">
        <v>406</v>
      </c>
      <c r="C39" s="160">
        <v>2407</v>
      </c>
      <c r="D39" s="160">
        <v>0</v>
      </c>
      <c r="E39" s="160">
        <v>2507</v>
      </c>
      <c r="F39" s="160">
        <v>1901</v>
      </c>
      <c r="G39" s="160">
        <v>2411</v>
      </c>
      <c r="H39" s="160">
        <v>510</v>
      </c>
      <c r="I39" s="205" t="s">
        <v>721</v>
      </c>
      <c r="J39" s="109"/>
      <c r="K39" s="109"/>
    </row>
    <row r="40" spans="1:11" ht="11.25" customHeight="1">
      <c r="A40" s="18"/>
      <c r="B40" s="194" t="s">
        <v>344</v>
      </c>
      <c r="C40" s="160">
        <v>1161</v>
      </c>
      <c r="D40" s="160">
        <v>53</v>
      </c>
      <c r="E40" s="160">
        <v>300</v>
      </c>
      <c r="F40" s="160">
        <v>563</v>
      </c>
      <c r="G40" s="160">
        <v>1001</v>
      </c>
      <c r="H40" s="160">
        <v>438</v>
      </c>
      <c r="I40" s="205" t="s">
        <v>722</v>
      </c>
      <c r="J40" s="109"/>
      <c r="K40" s="109"/>
    </row>
    <row r="41" spans="1:11" ht="11.25" customHeight="1">
      <c r="A41" s="18"/>
      <c r="B41" s="194" t="s">
        <v>342</v>
      </c>
      <c r="C41" s="160">
        <v>1197</v>
      </c>
      <c r="D41" s="160">
        <v>40</v>
      </c>
      <c r="E41" s="160">
        <v>417</v>
      </c>
      <c r="F41" s="160">
        <v>700</v>
      </c>
      <c r="G41" s="160">
        <v>693</v>
      </c>
      <c r="H41" s="160">
        <v>-7</v>
      </c>
      <c r="I41" s="205" t="s">
        <v>646</v>
      </c>
      <c r="J41" s="109"/>
      <c r="K41" s="109"/>
    </row>
    <row r="42" spans="1:11" ht="11.25" customHeight="1">
      <c r="A42" s="18"/>
      <c r="B42" s="194"/>
      <c r="C42" s="160"/>
      <c r="D42" s="160"/>
      <c r="E42" s="160"/>
      <c r="F42" s="160"/>
      <c r="G42" s="160"/>
      <c r="H42" s="160"/>
      <c r="I42" s="205"/>
      <c r="J42" s="109"/>
      <c r="K42" s="109"/>
    </row>
    <row r="43" spans="1:11" ht="11.25" customHeight="1">
      <c r="A43" s="18" t="s">
        <v>364</v>
      </c>
      <c r="B43" s="194"/>
      <c r="C43" s="160"/>
      <c r="D43" s="160"/>
      <c r="E43" s="160"/>
      <c r="F43" s="160"/>
      <c r="G43" s="160"/>
      <c r="H43" s="160"/>
      <c r="I43" s="205"/>
      <c r="J43" s="109"/>
      <c r="K43" s="109"/>
    </row>
    <row r="44" spans="1:11" ht="11.25" customHeight="1">
      <c r="A44" s="18"/>
      <c r="B44" s="194" t="s">
        <v>169</v>
      </c>
      <c r="C44" s="160">
        <v>2769</v>
      </c>
      <c r="D44" s="160">
        <v>11</v>
      </c>
      <c r="E44" s="160">
        <v>1340</v>
      </c>
      <c r="F44" s="160">
        <v>1538</v>
      </c>
      <c r="G44" s="160">
        <v>2328</v>
      </c>
      <c r="H44" s="160">
        <v>790</v>
      </c>
      <c r="I44" s="205" t="s">
        <v>723</v>
      </c>
      <c r="J44" s="109"/>
      <c r="K44" s="109"/>
    </row>
    <row r="45" spans="1:11" ht="11.25" customHeight="1">
      <c r="A45" s="18"/>
      <c r="B45" s="194" t="s">
        <v>366</v>
      </c>
      <c r="C45" s="160">
        <v>2374</v>
      </c>
      <c r="D45" s="160">
        <v>84</v>
      </c>
      <c r="E45" s="160">
        <v>1821</v>
      </c>
      <c r="F45" s="160">
        <v>1935</v>
      </c>
      <c r="G45" s="160">
        <v>2020</v>
      </c>
      <c r="H45" s="160">
        <v>85</v>
      </c>
      <c r="I45" s="205" t="s">
        <v>724</v>
      </c>
      <c r="J45" s="109"/>
      <c r="K45" s="109"/>
    </row>
    <row r="46" spans="1:11" ht="11.25" customHeight="1">
      <c r="A46" s="26"/>
      <c r="B46" s="28"/>
      <c r="C46" s="28"/>
      <c r="D46" s="28"/>
      <c r="E46" s="28"/>
      <c r="F46" s="28"/>
      <c r="G46" s="28"/>
      <c r="H46" s="93"/>
      <c r="I46" s="99"/>
      <c r="J46" s="26"/>
      <c r="K46" s="109"/>
    </row>
    <row r="47" spans="1:11" ht="11.25" customHeight="1">
      <c r="A47" s="18" t="s">
        <v>156</v>
      </c>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67"/>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725</v>
      </c>
    </row>
    <row r="2" spans="1:11" ht="11.25" customHeight="1">
      <c r="B2" s="109"/>
      <c r="C2" s="109"/>
      <c r="D2" s="109"/>
      <c r="E2" s="109"/>
      <c r="F2" s="109"/>
      <c r="G2" s="109"/>
      <c r="H2" s="160"/>
      <c r="I2" s="201"/>
      <c r="J2" s="66"/>
      <c r="K2" s="66"/>
    </row>
    <row r="3" spans="1:11" ht="15" customHeight="1">
      <c r="A3" s="23" t="s">
        <v>703</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99857</v>
      </c>
      <c r="D9" s="9">
        <v>82128</v>
      </c>
      <c r="E9" s="9">
        <v>5396</v>
      </c>
      <c r="F9" s="9">
        <v>14739</v>
      </c>
      <c r="G9" s="9">
        <v>86919</v>
      </c>
      <c r="H9" s="9">
        <v>72181</v>
      </c>
      <c r="I9" s="98" t="s">
        <v>511</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35322</v>
      </c>
      <c r="D12" s="160">
        <v>28805</v>
      </c>
      <c r="E12" s="160">
        <v>425</v>
      </c>
      <c r="F12" s="160">
        <v>2238</v>
      </c>
      <c r="G12" s="160">
        <v>28545</v>
      </c>
      <c r="H12" s="160">
        <v>26307</v>
      </c>
      <c r="I12" s="205" t="s">
        <v>726</v>
      </c>
    </row>
    <row r="13" spans="1:11" ht="11.25" customHeight="1">
      <c r="A13" s="20"/>
      <c r="B13" s="194" t="s">
        <v>292</v>
      </c>
      <c r="C13" s="160">
        <v>48940</v>
      </c>
      <c r="D13" s="160">
        <v>40580</v>
      </c>
      <c r="E13" s="160">
        <v>3948</v>
      </c>
      <c r="F13" s="160">
        <v>10900</v>
      </c>
      <c r="G13" s="160">
        <v>48387</v>
      </c>
      <c r="H13" s="160">
        <v>37487</v>
      </c>
      <c r="I13" s="205" t="s">
        <v>727</v>
      </c>
    </row>
    <row r="14" spans="1:11" ht="11.25" customHeight="1">
      <c r="A14" s="20"/>
      <c r="B14" s="194" t="s">
        <v>294</v>
      </c>
      <c r="C14" s="160">
        <v>5916</v>
      </c>
      <c r="D14" s="160">
        <v>5266</v>
      </c>
      <c r="E14" s="160">
        <v>371</v>
      </c>
      <c r="F14" s="160">
        <v>603</v>
      </c>
      <c r="G14" s="160">
        <v>3385</v>
      </c>
      <c r="H14" s="160">
        <v>2782</v>
      </c>
      <c r="I14" s="205" t="s">
        <v>728</v>
      </c>
    </row>
    <row r="15" spans="1:11" ht="11.25" customHeight="1">
      <c r="A15" s="20"/>
      <c r="B15" s="194" t="s">
        <v>296</v>
      </c>
      <c r="C15" s="160">
        <v>575</v>
      </c>
      <c r="D15" s="160">
        <v>565</v>
      </c>
      <c r="E15" s="160">
        <v>35</v>
      </c>
      <c r="F15" s="160">
        <v>30</v>
      </c>
      <c r="G15" s="160">
        <v>205</v>
      </c>
      <c r="H15" s="160">
        <v>175</v>
      </c>
      <c r="I15" s="205" t="s">
        <v>729</v>
      </c>
    </row>
    <row r="16" spans="1:11" ht="11.25" customHeight="1">
      <c r="A16" s="20"/>
      <c r="B16" s="194" t="s">
        <v>298</v>
      </c>
      <c r="C16" s="160">
        <v>2194</v>
      </c>
      <c r="D16" s="160">
        <v>1986</v>
      </c>
      <c r="E16" s="160">
        <v>9</v>
      </c>
      <c r="F16" s="160">
        <v>35</v>
      </c>
      <c r="G16" s="160">
        <v>1166</v>
      </c>
      <c r="H16" s="160">
        <v>1131</v>
      </c>
      <c r="I16" s="205" t="s">
        <v>730</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11637</v>
      </c>
      <c r="D19" s="160">
        <v>10030</v>
      </c>
      <c r="E19" s="160">
        <v>576</v>
      </c>
      <c r="F19" s="160">
        <v>1655</v>
      </c>
      <c r="G19" s="160">
        <v>10805</v>
      </c>
      <c r="H19" s="160">
        <v>9149</v>
      </c>
      <c r="I19" s="205" t="s">
        <v>731</v>
      </c>
    </row>
    <row r="20" spans="1:9" ht="11.25" customHeight="1">
      <c r="A20" s="20"/>
      <c r="B20" s="194" t="s">
        <v>303</v>
      </c>
      <c r="C20" s="160">
        <v>9625</v>
      </c>
      <c r="D20" s="160">
        <v>7922</v>
      </c>
      <c r="E20" s="160">
        <v>352</v>
      </c>
      <c r="F20" s="160">
        <v>1353</v>
      </c>
      <c r="G20" s="160">
        <v>8684</v>
      </c>
      <c r="H20" s="160">
        <v>7331</v>
      </c>
      <c r="I20" s="205" t="s">
        <v>732</v>
      </c>
    </row>
    <row r="21" spans="1:9" ht="11.25" customHeight="1">
      <c r="A21" s="20"/>
      <c r="B21" s="194" t="s">
        <v>305</v>
      </c>
      <c r="C21" s="160">
        <v>20530</v>
      </c>
      <c r="D21" s="160">
        <v>16952</v>
      </c>
      <c r="E21" s="160">
        <v>1236</v>
      </c>
      <c r="F21" s="160">
        <v>3246</v>
      </c>
      <c r="G21" s="160">
        <v>16224</v>
      </c>
      <c r="H21" s="160">
        <v>12978</v>
      </c>
      <c r="I21" s="205" t="s">
        <v>733</v>
      </c>
    </row>
    <row r="22" spans="1:9" ht="11.25" customHeight="1">
      <c r="A22" s="20"/>
      <c r="B22" s="194" t="s">
        <v>307</v>
      </c>
      <c r="C22" s="160">
        <v>13556</v>
      </c>
      <c r="D22" s="160">
        <v>11764</v>
      </c>
      <c r="E22" s="160">
        <v>831</v>
      </c>
      <c r="F22" s="160">
        <v>2272</v>
      </c>
      <c r="G22" s="160">
        <v>13367</v>
      </c>
      <c r="H22" s="160">
        <v>11095</v>
      </c>
      <c r="I22" s="205" t="s">
        <v>734</v>
      </c>
    </row>
    <row r="23" spans="1:9" ht="11.25" customHeight="1">
      <c r="A23" s="20"/>
      <c r="B23" s="194" t="s">
        <v>309</v>
      </c>
      <c r="C23" s="160">
        <v>16050</v>
      </c>
      <c r="D23" s="160">
        <v>13105</v>
      </c>
      <c r="E23" s="160">
        <v>887</v>
      </c>
      <c r="F23" s="160">
        <v>2284</v>
      </c>
      <c r="G23" s="160">
        <v>12397</v>
      </c>
      <c r="H23" s="160">
        <v>10112</v>
      </c>
      <c r="I23" s="205" t="s">
        <v>735</v>
      </c>
    </row>
    <row r="24" spans="1:9" ht="11.25" customHeight="1">
      <c r="A24" s="20"/>
      <c r="B24" s="194" t="s">
        <v>311</v>
      </c>
      <c r="C24" s="160">
        <v>17209</v>
      </c>
      <c r="D24" s="160">
        <v>13818</v>
      </c>
      <c r="E24" s="160">
        <v>1057</v>
      </c>
      <c r="F24" s="160">
        <v>2652</v>
      </c>
      <c r="G24" s="160">
        <v>14920</v>
      </c>
      <c r="H24" s="160">
        <v>12268</v>
      </c>
      <c r="I24" s="205" t="s">
        <v>736</v>
      </c>
    </row>
    <row r="25" spans="1:9" ht="11.25" customHeight="1">
      <c r="A25" s="20"/>
      <c r="B25" s="194" t="s">
        <v>313</v>
      </c>
      <c r="C25" s="160">
        <v>11250</v>
      </c>
      <c r="D25" s="160">
        <v>8536</v>
      </c>
      <c r="E25" s="160">
        <v>456</v>
      </c>
      <c r="F25" s="160">
        <v>1276</v>
      </c>
      <c r="G25" s="160">
        <v>10522</v>
      </c>
      <c r="H25" s="160">
        <v>9246</v>
      </c>
      <c r="I25" s="205" t="s">
        <v>737</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11426</v>
      </c>
      <c r="D28" s="160">
        <v>9770</v>
      </c>
      <c r="E28" s="160">
        <v>206</v>
      </c>
      <c r="F28" s="160">
        <v>408</v>
      </c>
      <c r="G28" s="160">
        <v>5476</v>
      </c>
      <c r="H28" s="160">
        <v>5068</v>
      </c>
      <c r="I28" s="205" t="s">
        <v>738</v>
      </c>
    </row>
    <row r="29" spans="1:9" ht="11.25" customHeight="1">
      <c r="A29" s="20"/>
      <c r="B29" s="197" t="s">
        <v>318</v>
      </c>
      <c r="C29" s="160">
        <v>21557</v>
      </c>
      <c r="D29" s="160">
        <v>16683</v>
      </c>
      <c r="E29" s="160">
        <v>715</v>
      </c>
      <c r="F29" s="160">
        <v>1841</v>
      </c>
      <c r="G29" s="160">
        <v>13556</v>
      </c>
      <c r="H29" s="160">
        <v>11715</v>
      </c>
      <c r="I29" s="205" t="s">
        <v>739</v>
      </c>
    </row>
    <row r="30" spans="1:9" ht="11.25" customHeight="1">
      <c r="A30" s="20"/>
      <c r="B30" s="194" t="s">
        <v>320</v>
      </c>
      <c r="C30" s="160">
        <v>35495</v>
      </c>
      <c r="D30" s="160">
        <v>28827</v>
      </c>
      <c r="E30" s="160">
        <v>1505</v>
      </c>
      <c r="F30" s="160">
        <v>4778</v>
      </c>
      <c r="G30" s="160">
        <v>31738</v>
      </c>
      <c r="H30" s="160">
        <v>26960</v>
      </c>
      <c r="I30" s="205" t="s">
        <v>740</v>
      </c>
    </row>
    <row r="31" spans="1:9" ht="11.25" customHeight="1">
      <c r="A31" s="20"/>
      <c r="B31" s="197" t="s">
        <v>322</v>
      </c>
      <c r="C31" s="160">
        <v>17466</v>
      </c>
      <c r="D31" s="160">
        <v>15042</v>
      </c>
      <c r="E31" s="160">
        <v>900</v>
      </c>
      <c r="F31" s="160">
        <v>3197</v>
      </c>
      <c r="G31" s="160">
        <v>19803</v>
      </c>
      <c r="H31" s="160">
        <v>16606</v>
      </c>
      <c r="I31" s="205" t="s">
        <v>741</v>
      </c>
    </row>
    <row r="32" spans="1:9" ht="11.25" customHeight="1">
      <c r="A32" s="20"/>
      <c r="B32" s="194" t="s">
        <v>324</v>
      </c>
      <c r="C32" s="160">
        <v>13913</v>
      </c>
      <c r="D32" s="160">
        <v>11806</v>
      </c>
      <c r="E32" s="160">
        <v>2069</v>
      </c>
      <c r="F32" s="160">
        <v>4514</v>
      </c>
      <c r="G32" s="160">
        <v>16346</v>
      </c>
      <c r="H32" s="160">
        <v>11831</v>
      </c>
      <c r="I32" s="205" t="s">
        <v>742</v>
      </c>
    </row>
    <row r="33" spans="1:11" ht="11.25" customHeight="1">
      <c r="A33" s="20"/>
      <c r="B33" s="194" t="s">
        <v>326</v>
      </c>
      <c r="C33" s="27">
        <v>10.6046865598825</v>
      </c>
      <c r="D33" s="27">
        <v>11.1030587005627</v>
      </c>
      <c r="E33" s="27">
        <v>15.316805801631601</v>
      </c>
      <c r="F33" s="27">
        <v>14.8218990699212</v>
      </c>
      <c r="G33" s="27">
        <v>13.1748028221916</v>
      </c>
      <c r="H33" s="198">
        <v>-1.64709624772966</v>
      </c>
      <c r="I33" s="205" t="s">
        <v>743</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72005</v>
      </c>
      <c r="D36" s="160">
        <v>59443</v>
      </c>
      <c r="E36" s="160">
        <v>4830</v>
      </c>
      <c r="F36" s="160">
        <v>12970</v>
      </c>
      <c r="G36" s="160">
        <v>62661</v>
      </c>
      <c r="H36" s="160">
        <v>49691</v>
      </c>
      <c r="I36" s="205" t="s">
        <v>744</v>
      </c>
      <c r="J36" s="109"/>
      <c r="K36" s="109"/>
    </row>
    <row r="37" spans="1:11" ht="11.25" customHeight="1">
      <c r="A37" s="18"/>
      <c r="B37" s="194" t="s">
        <v>330</v>
      </c>
      <c r="C37" s="160">
        <v>13843</v>
      </c>
      <c r="D37" s="160">
        <v>10244</v>
      </c>
      <c r="E37" s="160">
        <v>239</v>
      </c>
      <c r="F37" s="160">
        <v>967</v>
      </c>
      <c r="G37" s="160">
        <v>9916</v>
      </c>
      <c r="H37" s="160">
        <v>8949</v>
      </c>
      <c r="I37" s="205" t="s">
        <v>745</v>
      </c>
      <c r="J37" s="109"/>
      <c r="K37" s="109"/>
    </row>
    <row r="38" spans="1:11" ht="11.25" customHeight="1">
      <c r="A38" s="18"/>
      <c r="B38" s="194" t="s">
        <v>332</v>
      </c>
      <c r="C38" s="160">
        <v>5966</v>
      </c>
      <c r="D38" s="160">
        <v>6529</v>
      </c>
      <c r="E38" s="160">
        <v>114</v>
      </c>
      <c r="F38" s="160">
        <v>466</v>
      </c>
      <c r="G38" s="160">
        <v>9678</v>
      </c>
      <c r="H38" s="160">
        <v>9212</v>
      </c>
      <c r="I38" s="205" t="s">
        <v>746</v>
      </c>
      <c r="J38" s="109"/>
      <c r="K38" s="109"/>
    </row>
    <row r="39" spans="1:11" ht="11.25" customHeight="1">
      <c r="A39" s="18"/>
      <c r="B39" s="194" t="s">
        <v>334</v>
      </c>
      <c r="C39" s="160">
        <v>5835</v>
      </c>
      <c r="D39" s="160">
        <v>4695</v>
      </c>
      <c r="E39" s="160">
        <v>209</v>
      </c>
      <c r="F39" s="160">
        <v>336</v>
      </c>
      <c r="G39" s="160">
        <v>4481</v>
      </c>
      <c r="H39" s="160">
        <v>4145</v>
      </c>
      <c r="I39" s="205" t="s">
        <v>747</v>
      </c>
      <c r="J39" s="109"/>
      <c r="K39" s="109"/>
    </row>
    <row r="40" spans="1:11" ht="11.25" customHeight="1">
      <c r="A40" s="18"/>
      <c r="B40" s="194"/>
      <c r="C40" s="160"/>
      <c r="D40" s="160"/>
      <c r="E40" s="160"/>
      <c r="F40" s="160"/>
      <c r="G40" s="160"/>
      <c r="H40" s="160"/>
      <c r="I40" s="205"/>
      <c r="J40" s="109"/>
      <c r="K40" s="109"/>
    </row>
    <row r="41" spans="1:11" ht="11.25" customHeight="1">
      <c r="A41" s="18" t="s">
        <v>341</v>
      </c>
      <c r="B41" s="194"/>
      <c r="C41" s="160"/>
      <c r="D41" s="160"/>
      <c r="E41" s="160"/>
      <c r="F41" s="160"/>
      <c r="G41" s="160"/>
      <c r="H41" s="160"/>
      <c r="I41" s="205"/>
      <c r="J41" s="109"/>
      <c r="K41" s="109"/>
    </row>
    <row r="42" spans="1:11" ht="11.25" customHeight="1">
      <c r="A42" s="18"/>
      <c r="B42" s="194" t="s">
        <v>406</v>
      </c>
      <c r="C42" s="160">
        <v>46644</v>
      </c>
      <c r="D42" s="160">
        <v>35525</v>
      </c>
      <c r="E42" s="160">
        <v>3286</v>
      </c>
      <c r="F42" s="160">
        <v>9374</v>
      </c>
      <c r="G42" s="160">
        <v>40533</v>
      </c>
      <c r="H42" s="160">
        <v>31160</v>
      </c>
      <c r="I42" s="205" t="s">
        <v>748</v>
      </c>
      <c r="J42" s="109"/>
      <c r="K42" s="109"/>
    </row>
    <row r="43" spans="1:11" ht="11.25" customHeight="1">
      <c r="A43" s="18"/>
      <c r="B43" s="194" t="s">
        <v>344</v>
      </c>
      <c r="C43" s="160">
        <v>21932</v>
      </c>
      <c r="D43" s="160">
        <v>20653</v>
      </c>
      <c r="E43" s="160">
        <v>623</v>
      </c>
      <c r="F43" s="160">
        <v>1800</v>
      </c>
      <c r="G43" s="160">
        <v>21309</v>
      </c>
      <c r="H43" s="160">
        <v>19509</v>
      </c>
      <c r="I43" s="205" t="s">
        <v>749</v>
      </c>
      <c r="J43" s="109"/>
      <c r="K43" s="109"/>
    </row>
    <row r="44" spans="1:11" ht="11.25" customHeight="1">
      <c r="A44" s="18"/>
      <c r="B44" s="194" t="s">
        <v>342</v>
      </c>
      <c r="C44" s="160">
        <v>18617</v>
      </c>
      <c r="D44" s="160">
        <v>15733</v>
      </c>
      <c r="E44" s="160">
        <v>1187</v>
      </c>
      <c r="F44" s="160">
        <v>2185</v>
      </c>
      <c r="G44" s="160">
        <v>17751</v>
      </c>
      <c r="H44" s="160">
        <v>15566</v>
      </c>
      <c r="I44" s="205" t="s">
        <v>750</v>
      </c>
      <c r="J44" s="109"/>
      <c r="K44" s="109"/>
    </row>
    <row r="45" spans="1:11" ht="11.25" customHeight="1">
      <c r="A45" s="18"/>
      <c r="B45" s="194" t="s">
        <v>346</v>
      </c>
      <c r="C45" s="160">
        <v>6514</v>
      </c>
      <c r="D45" s="160">
        <v>5443</v>
      </c>
      <c r="E45" s="160">
        <v>240</v>
      </c>
      <c r="F45" s="160">
        <v>1059</v>
      </c>
      <c r="G45" s="160">
        <v>4127</v>
      </c>
      <c r="H45" s="160">
        <v>3068</v>
      </c>
      <c r="I45" s="205" t="s">
        <v>751</v>
      </c>
      <c r="J45" s="109"/>
      <c r="K45" s="109"/>
    </row>
    <row r="46" spans="1:11" ht="11.25" customHeight="1">
      <c r="A46" s="18"/>
      <c r="B46" s="194" t="s">
        <v>447</v>
      </c>
      <c r="C46" s="160">
        <v>725</v>
      </c>
      <c r="D46" s="160">
        <v>766</v>
      </c>
      <c r="E46" s="160">
        <v>6</v>
      </c>
      <c r="F46" s="160">
        <v>30</v>
      </c>
      <c r="G46" s="160">
        <v>663</v>
      </c>
      <c r="H46" s="160">
        <v>633</v>
      </c>
      <c r="I46" s="205" t="s">
        <v>752</v>
      </c>
      <c r="J46" s="109"/>
      <c r="K46" s="109"/>
    </row>
    <row r="47" spans="1:11" ht="11.25" customHeight="1">
      <c r="A47" s="18"/>
      <c r="B47" s="194" t="s">
        <v>349</v>
      </c>
      <c r="C47" s="160">
        <v>702</v>
      </c>
      <c r="D47" s="160">
        <v>495</v>
      </c>
      <c r="E47" s="160">
        <v>22</v>
      </c>
      <c r="F47" s="160">
        <v>129</v>
      </c>
      <c r="G47" s="160">
        <v>610</v>
      </c>
      <c r="H47" s="160">
        <v>481</v>
      </c>
      <c r="I47" s="205" t="s">
        <v>753</v>
      </c>
      <c r="J47" s="109"/>
      <c r="K47" s="109"/>
    </row>
    <row r="48" spans="1:11" ht="11.25" customHeight="1">
      <c r="A48" s="18"/>
      <c r="B48" s="194"/>
      <c r="C48" s="160"/>
      <c r="D48" s="160"/>
      <c r="E48" s="160"/>
      <c r="F48" s="160"/>
      <c r="G48" s="160"/>
      <c r="H48" s="160"/>
      <c r="I48" s="205"/>
      <c r="J48" s="109"/>
      <c r="K48" s="109"/>
    </row>
    <row r="49" spans="1:11" ht="11.25" customHeight="1">
      <c r="A49" s="18" t="s">
        <v>364</v>
      </c>
      <c r="B49" s="194"/>
      <c r="C49" s="160"/>
      <c r="D49" s="160"/>
      <c r="E49" s="160"/>
      <c r="F49" s="160"/>
      <c r="G49" s="160"/>
      <c r="H49" s="160"/>
      <c r="I49" s="205"/>
      <c r="J49" s="109"/>
      <c r="K49" s="109"/>
    </row>
    <row r="50" spans="1:11" ht="11.25" customHeight="1">
      <c r="A50" s="18"/>
      <c r="B50" s="194" t="s">
        <v>169</v>
      </c>
      <c r="C50" s="160">
        <v>56327</v>
      </c>
      <c r="D50" s="160">
        <v>46759</v>
      </c>
      <c r="E50" s="160">
        <v>1855</v>
      </c>
      <c r="F50" s="160">
        <v>5657</v>
      </c>
      <c r="G50" s="160">
        <v>50064</v>
      </c>
      <c r="H50" s="160">
        <v>44406</v>
      </c>
      <c r="I50" s="205" t="s">
        <v>754</v>
      </c>
      <c r="J50" s="109"/>
      <c r="K50" s="109"/>
    </row>
    <row r="51" spans="1:11" ht="11.25" customHeight="1">
      <c r="A51" s="18"/>
      <c r="B51" s="194" t="s">
        <v>366</v>
      </c>
      <c r="C51" s="160">
        <v>37783</v>
      </c>
      <c r="D51" s="160">
        <v>30516</v>
      </c>
      <c r="E51" s="160">
        <v>3360</v>
      </c>
      <c r="F51" s="160">
        <v>8605</v>
      </c>
      <c r="G51" s="160">
        <v>33233</v>
      </c>
      <c r="H51" s="160">
        <v>24629</v>
      </c>
      <c r="I51" s="205" t="s">
        <v>755</v>
      </c>
      <c r="J51" s="109"/>
      <c r="K51" s="109"/>
    </row>
    <row r="52" spans="1:11" ht="11.25" customHeight="1">
      <c r="A52" s="18"/>
      <c r="B52" s="194" t="s">
        <v>177</v>
      </c>
      <c r="C52" s="160">
        <v>1640</v>
      </c>
      <c r="D52" s="160">
        <v>1293</v>
      </c>
      <c r="E52" s="160">
        <v>41</v>
      </c>
      <c r="F52" s="160">
        <v>124</v>
      </c>
      <c r="G52" s="160">
        <v>955</v>
      </c>
      <c r="H52" s="160">
        <v>831</v>
      </c>
      <c r="I52" s="205" t="s">
        <v>756</v>
      </c>
      <c r="J52" s="109"/>
      <c r="K52" s="109"/>
    </row>
    <row r="53" spans="1:11" ht="11.25" customHeight="1">
      <c r="A53" s="26"/>
      <c r="B53" s="28"/>
      <c r="C53" s="28"/>
      <c r="D53" s="28"/>
      <c r="E53" s="28"/>
      <c r="F53" s="28"/>
      <c r="G53" s="28"/>
      <c r="H53" s="93"/>
      <c r="I53" s="99"/>
      <c r="J53" s="26"/>
      <c r="K53" s="109"/>
    </row>
    <row r="54" spans="1:11" ht="11.25" customHeight="1">
      <c r="A54" s="18" t="s">
        <v>156</v>
      </c>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757</v>
      </c>
    </row>
    <row r="2" spans="1:11" ht="11.25" customHeight="1">
      <c r="B2" s="109"/>
      <c r="C2" s="109"/>
      <c r="D2" s="109"/>
      <c r="E2" s="109"/>
      <c r="F2" s="109"/>
      <c r="G2" s="109"/>
      <c r="H2" s="160"/>
      <c r="I2" s="201"/>
      <c r="J2" s="66"/>
      <c r="K2" s="66"/>
    </row>
    <row r="3" spans="1:11" ht="13.9">
      <c r="A3" s="23" t="s">
        <v>758</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2810</v>
      </c>
      <c r="D9" s="9">
        <v>14</v>
      </c>
      <c r="E9" s="9">
        <v>1318</v>
      </c>
      <c r="F9" s="9">
        <v>1033</v>
      </c>
      <c r="G9" s="9">
        <v>2187</v>
      </c>
      <c r="H9" s="9">
        <v>1154</v>
      </c>
      <c r="I9" s="98" t="s">
        <v>501</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1099</v>
      </c>
      <c r="D12" s="160">
        <v>0</v>
      </c>
      <c r="E12" s="160">
        <v>222</v>
      </c>
      <c r="F12" s="160">
        <v>180</v>
      </c>
      <c r="G12" s="160">
        <v>852</v>
      </c>
      <c r="H12" s="160">
        <v>672</v>
      </c>
      <c r="I12" s="205" t="s">
        <v>753</v>
      </c>
    </row>
    <row r="13" spans="1:11" ht="11.25" customHeight="1">
      <c r="A13" s="20"/>
      <c r="B13" s="194" t="s">
        <v>292</v>
      </c>
      <c r="C13" s="160">
        <v>854</v>
      </c>
      <c r="D13" s="160">
        <v>2</v>
      </c>
      <c r="E13" s="160">
        <v>795</v>
      </c>
      <c r="F13" s="160">
        <v>580</v>
      </c>
      <c r="G13" s="160">
        <v>822</v>
      </c>
      <c r="H13" s="160">
        <v>242</v>
      </c>
      <c r="I13" s="205" t="s">
        <v>759</v>
      </c>
    </row>
    <row r="14" spans="1:11" ht="11.25" customHeight="1">
      <c r="A14" s="20"/>
      <c r="B14" s="194" t="s">
        <v>294</v>
      </c>
      <c r="C14" s="160">
        <v>485</v>
      </c>
      <c r="D14" s="160">
        <v>4</v>
      </c>
      <c r="E14" s="160">
        <v>250</v>
      </c>
      <c r="F14" s="160">
        <v>225</v>
      </c>
      <c r="G14" s="160">
        <v>313</v>
      </c>
      <c r="H14" s="160">
        <v>88</v>
      </c>
      <c r="I14" s="205" t="s">
        <v>760</v>
      </c>
    </row>
    <row r="15" spans="1:11" ht="11.25" customHeight="1">
      <c r="A15" s="20"/>
      <c r="B15" s="194" t="s">
        <v>296</v>
      </c>
      <c r="C15" s="160">
        <v>22</v>
      </c>
      <c r="D15" s="160">
        <v>0</v>
      </c>
      <c r="E15" s="160">
        <v>10</v>
      </c>
      <c r="F15" s="160">
        <v>1</v>
      </c>
      <c r="G15" s="160">
        <v>1</v>
      </c>
      <c r="H15" s="160">
        <v>0</v>
      </c>
      <c r="I15" s="205" t="s">
        <v>761</v>
      </c>
    </row>
    <row r="16" spans="1:11" ht="11.25" customHeight="1">
      <c r="A16" s="20"/>
      <c r="B16" s="194" t="s">
        <v>298</v>
      </c>
      <c r="C16" s="160">
        <v>179</v>
      </c>
      <c r="D16" s="160">
        <v>0</v>
      </c>
      <c r="E16" s="160">
        <v>7</v>
      </c>
      <c r="F16" s="160">
        <v>8</v>
      </c>
      <c r="G16" s="160">
        <v>153</v>
      </c>
      <c r="H16" s="160">
        <v>145</v>
      </c>
      <c r="I16" s="205" t="s">
        <v>762</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187</v>
      </c>
      <c r="D19" s="160">
        <v>3</v>
      </c>
      <c r="E19" s="160">
        <v>88</v>
      </c>
      <c r="F19" s="160">
        <v>53</v>
      </c>
      <c r="G19" s="160">
        <v>121</v>
      </c>
      <c r="H19" s="160">
        <v>68</v>
      </c>
      <c r="I19" s="205" t="s">
        <v>763</v>
      </c>
    </row>
    <row r="20" spans="1:9" ht="11.25" customHeight="1">
      <c r="A20" s="20"/>
      <c r="B20" s="194" t="s">
        <v>303</v>
      </c>
      <c r="C20" s="160">
        <v>200</v>
      </c>
      <c r="D20" s="160">
        <v>1</v>
      </c>
      <c r="E20" s="160">
        <v>74</v>
      </c>
      <c r="F20" s="160">
        <v>77</v>
      </c>
      <c r="G20" s="160">
        <v>125</v>
      </c>
      <c r="H20" s="160">
        <v>48</v>
      </c>
      <c r="I20" s="205" t="s">
        <v>764</v>
      </c>
    </row>
    <row r="21" spans="1:9" ht="11.25" customHeight="1">
      <c r="A21" s="20"/>
      <c r="B21" s="194" t="s">
        <v>305</v>
      </c>
      <c r="C21" s="160">
        <v>422</v>
      </c>
      <c r="D21" s="160">
        <v>3</v>
      </c>
      <c r="E21" s="160">
        <v>271</v>
      </c>
      <c r="F21" s="160">
        <v>174</v>
      </c>
      <c r="G21" s="160">
        <v>370</v>
      </c>
      <c r="H21" s="160">
        <v>196</v>
      </c>
      <c r="I21" s="205" t="s">
        <v>765</v>
      </c>
    </row>
    <row r="22" spans="1:9" ht="11.25" customHeight="1">
      <c r="A22" s="20"/>
      <c r="B22" s="194" t="s">
        <v>307</v>
      </c>
      <c r="C22" s="160">
        <v>453</v>
      </c>
      <c r="D22" s="160">
        <v>1</v>
      </c>
      <c r="E22" s="160">
        <v>188</v>
      </c>
      <c r="F22" s="160">
        <v>153</v>
      </c>
      <c r="G22" s="160">
        <v>234</v>
      </c>
      <c r="H22" s="160">
        <v>81</v>
      </c>
      <c r="I22" s="205" t="s">
        <v>766</v>
      </c>
    </row>
    <row r="23" spans="1:9" ht="11.25" customHeight="1">
      <c r="A23" s="20"/>
      <c r="B23" s="194" t="s">
        <v>309</v>
      </c>
      <c r="C23" s="160">
        <v>482</v>
      </c>
      <c r="D23" s="160">
        <v>3</v>
      </c>
      <c r="E23" s="160">
        <v>217</v>
      </c>
      <c r="F23" s="160">
        <v>184</v>
      </c>
      <c r="G23" s="160">
        <v>400</v>
      </c>
      <c r="H23" s="160">
        <v>216</v>
      </c>
      <c r="I23" s="205" t="s">
        <v>767</v>
      </c>
    </row>
    <row r="24" spans="1:9" ht="11.25" customHeight="1">
      <c r="A24" s="20"/>
      <c r="B24" s="194" t="s">
        <v>311</v>
      </c>
      <c r="C24" s="160">
        <v>603</v>
      </c>
      <c r="D24" s="160">
        <v>3</v>
      </c>
      <c r="E24" s="160">
        <v>291</v>
      </c>
      <c r="F24" s="160">
        <v>207</v>
      </c>
      <c r="G24" s="160">
        <v>545</v>
      </c>
      <c r="H24" s="160">
        <v>338</v>
      </c>
      <c r="I24" s="205" t="s">
        <v>768</v>
      </c>
    </row>
    <row r="25" spans="1:9" ht="11.25" customHeight="1">
      <c r="A25" s="20"/>
      <c r="B25" s="194" t="s">
        <v>313</v>
      </c>
      <c r="C25" s="160">
        <v>462</v>
      </c>
      <c r="D25" s="160">
        <v>0</v>
      </c>
      <c r="E25" s="160">
        <v>188</v>
      </c>
      <c r="F25" s="160">
        <v>185</v>
      </c>
      <c r="G25" s="160">
        <v>391</v>
      </c>
      <c r="H25" s="160">
        <v>206</v>
      </c>
      <c r="I25" s="205" t="s">
        <v>769</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652</v>
      </c>
      <c r="D28" s="160">
        <v>0</v>
      </c>
      <c r="E28" s="160">
        <v>158</v>
      </c>
      <c r="F28" s="160">
        <v>105</v>
      </c>
      <c r="G28" s="160">
        <v>311</v>
      </c>
      <c r="H28" s="160">
        <v>206</v>
      </c>
      <c r="I28" s="205" t="s">
        <v>770</v>
      </c>
    </row>
    <row r="29" spans="1:9" ht="11.25" customHeight="1">
      <c r="A29" s="20"/>
      <c r="B29" s="197" t="s">
        <v>318</v>
      </c>
      <c r="C29" s="160">
        <v>844</v>
      </c>
      <c r="D29" s="160">
        <v>0</v>
      </c>
      <c r="E29" s="160">
        <v>384</v>
      </c>
      <c r="F29" s="160">
        <v>284</v>
      </c>
      <c r="G29" s="160">
        <v>771</v>
      </c>
      <c r="H29" s="160">
        <v>487</v>
      </c>
      <c r="I29" s="205" t="s">
        <v>771</v>
      </c>
    </row>
    <row r="30" spans="1:9" ht="11.25" customHeight="1">
      <c r="A30" s="20"/>
      <c r="B30" s="194" t="s">
        <v>320</v>
      </c>
      <c r="C30" s="160">
        <v>836</v>
      </c>
      <c r="D30" s="160">
        <v>0</v>
      </c>
      <c r="E30" s="160">
        <v>378</v>
      </c>
      <c r="F30" s="160">
        <v>317</v>
      </c>
      <c r="G30" s="160">
        <v>664</v>
      </c>
      <c r="H30" s="160">
        <v>347</v>
      </c>
      <c r="I30" s="205" t="s">
        <v>772</v>
      </c>
    </row>
    <row r="31" spans="1:9" ht="11.25" customHeight="1">
      <c r="A31" s="20"/>
      <c r="B31" s="197" t="s">
        <v>322</v>
      </c>
      <c r="C31" s="160">
        <v>323</v>
      </c>
      <c r="D31" s="160">
        <v>0</v>
      </c>
      <c r="E31" s="160">
        <v>169</v>
      </c>
      <c r="F31" s="160">
        <v>162</v>
      </c>
      <c r="G31" s="160">
        <v>295</v>
      </c>
      <c r="H31" s="160">
        <v>133</v>
      </c>
      <c r="I31" s="205" t="s">
        <v>773</v>
      </c>
    </row>
    <row r="32" spans="1:9" ht="11.25" customHeight="1">
      <c r="A32" s="20"/>
      <c r="B32" s="194" t="s">
        <v>324</v>
      </c>
      <c r="C32" s="160">
        <v>154</v>
      </c>
      <c r="D32" s="160">
        <v>14</v>
      </c>
      <c r="E32" s="160">
        <v>228</v>
      </c>
      <c r="F32" s="160">
        <v>165</v>
      </c>
      <c r="G32" s="160">
        <v>146</v>
      </c>
      <c r="H32" s="160">
        <v>-19</v>
      </c>
      <c r="I32" s="205" t="s">
        <v>774</v>
      </c>
    </row>
    <row r="33" spans="1:11" ht="11.25" customHeight="1">
      <c r="A33" s="20"/>
      <c r="B33" s="194" t="s">
        <v>326</v>
      </c>
      <c r="C33" s="27">
        <v>7.1934456352126404</v>
      </c>
      <c r="D33" s="27">
        <v>74</v>
      </c>
      <c r="E33" s="27">
        <v>9.5540923072445807</v>
      </c>
      <c r="F33" s="27">
        <v>9.9846153846153793</v>
      </c>
      <c r="G33" s="27">
        <v>7.7051656571454501</v>
      </c>
      <c r="H33" s="198">
        <v>-2.2794497274699399</v>
      </c>
      <c r="I33" s="205" t="s">
        <v>775</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1965</v>
      </c>
      <c r="D36" s="160">
        <v>14</v>
      </c>
      <c r="E36" s="160">
        <v>867</v>
      </c>
      <c r="F36" s="160">
        <v>739</v>
      </c>
      <c r="G36" s="160">
        <v>1308</v>
      </c>
      <c r="H36" s="160">
        <v>569</v>
      </c>
      <c r="I36" s="205" t="s">
        <v>776</v>
      </c>
      <c r="J36" s="109"/>
      <c r="K36" s="109"/>
    </row>
    <row r="37" spans="1:11" ht="11.25" customHeight="1">
      <c r="A37" s="18"/>
      <c r="B37" s="194"/>
      <c r="C37" s="160"/>
      <c r="D37" s="160"/>
      <c r="E37" s="160"/>
      <c r="F37" s="160"/>
      <c r="G37" s="160"/>
      <c r="H37" s="160"/>
      <c r="I37" s="205"/>
      <c r="J37" s="109"/>
      <c r="K37" s="109"/>
    </row>
    <row r="38" spans="1:11" ht="11.25" customHeight="1">
      <c r="A38" s="18" t="s">
        <v>341</v>
      </c>
      <c r="B38" s="194"/>
      <c r="C38" s="160"/>
      <c r="D38" s="160"/>
      <c r="E38" s="160"/>
      <c r="F38" s="160"/>
      <c r="G38" s="160"/>
      <c r="H38" s="160"/>
      <c r="I38" s="205"/>
      <c r="J38" s="109"/>
      <c r="K38" s="109"/>
    </row>
    <row r="39" spans="1:11" ht="11.25" customHeight="1">
      <c r="A39" s="18"/>
      <c r="B39" s="194" t="s">
        <v>408</v>
      </c>
      <c r="C39" s="160">
        <v>894</v>
      </c>
      <c r="D39" s="160">
        <v>0</v>
      </c>
      <c r="E39" s="160">
        <v>627</v>
      </c>
      <c r="F39" s="160">
        <v>170</v>
      </c>
      <c r="G39" s="160">
        <v>858</v>
      </c>
      <c r="H39" s="160">
        <v>688</v>
      </c>
      <c r="I39" s="205" t="s">
        <v>777</v>
      </c>
      <c r="J39" s="109"/>
      <c r="K39" s="109"/>
    </row>
    <row r="40" spans="1:11" ht="11.25" customHeight="1">
      <c r="A40" s="18"/>
      <c r="B40" s="194" t="s">
        <v>344</v>
      </c>
      <c r="C40" s="160">
        <v>845</v>
      </c>
      <c r="D40" s="160">
        <v>7</v>
      </c>
      <c r="E40" s="160">
        <v>338</v>
      </c>
      <c r="F40" s="160">
        <v>441</v>
      </c>
      <c r="G40" s="160">
        <v>747</v>
      </c>
      <c r="H40" s="160">
        <v>306</v>
      </c>
      <c r="I40" s="205" t="s">
        <v>778</v>
      </c>
      <c r="J40" s="109"/>
      <c r="K40" s="109"/>
    </row>
    <row r="41" spans="1:11" ht="11.25" customHeight="1">
      <c r="A41" s="18"/>
      <c r="B41" s="194"/>
      <c r="C41" s="160"/>
      <c r="D41" s="160"/>
      <c r="E41" s="160"/>
      <c r="F41" s="160"/>
      <c r="G41" s="160"/>
      <c r="H41" s="160"/>
      <c r="I41" s="205"/>
      <c r="J41" s="109"/>
      <c r="K41" s="109"/>
    </row>
    <row r="42" spans="1:11" ht="11.25" customHeight="1">
      <c r="A42" s="18" t="s">
        <v>364</v>
      </c>
      <c r="B42" s="194"/>
      <c r="C42" s="160"/>
      <c r="D42" s="160"/>
      <c r="E42" s="160"/>
      <c r="F42" s="160"/>
      <c r="G42" s="160"/>
      <c r="H42" s="160"/>
      <c r="I42" s="205"/>
      <c r="J42" s="109"/>
      <c r="K42" s="109"/>
    </row>
    <row r="43" spans="1:11" ht="11.25" customHeight="1">
      <c r="A43" s="18"/>
      <c r="B43" s="194" t="s">
        <v>169</v>
      </c>
      <c r="C43" s="160">
        <v>2177</v>
      </c>
      <c r="D43" s="160">
        <v>2</v>
      </c>
      <c r="E43" s="160">
        <v>882</v>
      </c>
      <c r="F43" s="160">
        <v>687</v>
      </c>
      <c r="G43" s="160">
        <v>1736</v>
      </c>
      <c r="H43" s="160">
        <v>1049</v>
      </c>
      <c r="I43" s="205" t="s">
        <v>779</v>
      </c>
      <c r="J43" s="109"/>
      <c r="K43" s="109"/>
    </row>
    <row r="44" spans="1:11" ht="11.25" customHeight="1">
      <c r="A44" s="26"/>
      <c r="B44" s="28"/>
      <c r="C44" s="28"/>
      <c r="D44" s="28"/>
      <c r="E44" s="28"/>
      <c r="F44" s="28"/>
      <c r="G44" s="28"/>
      <c r="H44" s="93"/>
      <c r="I44" s="99"/>
      <c r="J44" s="26"/>
      <c r="K44" s="109"/>
    </row>
    <row r="45" spans="1:11" ht="11.25" customHeight="1">
      <c r="A45" s="18" t="s">
        <v>156</v>
      </c>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780</v>
      </c>
    </row>
    <row r="2" spans="1:11" ht="11.25" customHeight="1">
      <c r="B2" s="109"/>
      <c r="C2" s="109"/>
      <c r="D2" s="109"/>
      <c r="E2" s="109"/>
      <c r="F2" s="109"/>
      <c r="G2" s="109"/>
      <c r="H2" s="160"/>
      <c r="I2" s="201"/>
      <c r="J2" s="66"/>
      <c r="K2" s="66"/>
    </row>
    <row r="3" spans="1:11" ht="15" customHeight="1">
      <c r="A3" s="23" t="s">
        <v>758</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46953</v>
      </c>
      <c r="D9" s="9">
        <v>37662</v>
      </c>
      <c r="E9" s="9">
        <v>2003</v>
      </c>
      <c r="F9" s="9">
        <v>4704</v>
      </c>
      <c r="G9" s="9">
        <v>37311</v>
      </c>
      <c r="H9" s="9">
        <v>32608</v>
      </c>
      <c r="I9" s="98" t="s">
        <v>512</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23174</v>
      </c>
      <c r="D12" s="160">
        <v>18605</v>
      </c>
      <c r="E12" s="160">
        <v>288</v>
      </c>
      <c r="F12" s="160">
        <v>1368</v>
      </c>
      <c r="G12" s="160">
        <v>18182</v>
      </c>
      <c r="H12" s="160">
        <v>16814</v>
      </c>
      <c r="I12" s="205" t="s">
        <v>781</v>
      </c>
    </row>
    <row r="13" spans="1:11" ht="11.25" customHeight="1">
      <c r="A13" s="20"/>
      <c r="B13" s="194" t="s">
        <v>292</v>
      </c>
      <c r="C13" s="160">
        <v>13227</v>
      </c>
      <c r="D13" s="160">
        <v>10753</v>
      </c>
      <c r="E13" s="160">
        <v>1283</v>
      </c>
      <c r="F13" s="160">
        <v>2548</v>
      </c>
      <c r="G13" s="160">
        <v>12075</v>
      </c>
      <c r="H13" s="160">
        <v>9527</v>
      </c>
      <c r="I13" s="205" t="s">
        <v>782</v>
      </c>
    </row>
    <row r="14" spans="1:11" ht="11.25" customHeight="1">
      <c r="A14" s="20"/>
      <c r="B14" s="194" t="s">
        <v>294</v>
      </c>
      <c r="C14" s="160">
        <v>5719</v>
      </c>
      <c r="D14" s="160">
        <v>4927</v>
      </c>
      <c r="E14" s="160">
        <v>315</v>
      </c>
      <c r="F14" s="160">
        <v>534</v>
      </c>
      <c r="G14" s="160">
        <v>3478</v>
      </c>
      <c r="H14" s="160">
        <v>2944</v>
      </c>
      <c r="I14" s="205" t="s">
        <v>783</v>
      </c>
    </row>
    <row r="15" spans="1:11" ht="11.25" customHeight="1">
      <c r="A15" s="20"/>
      <c r="B15" s="194" t="s">
        <v>296</v>
      </c>
      <c r="C15" s="160">
        <v>408</v>
      </c>
      <c r="D15" s="160">
        <v>278</v>
      </c>
      <c r="E15" s="160">
        <v>17</v>
      </c>
      <c r="F15" s="160">
        <v>12</v>
      </c>
      <c r="G15" s="160">
        <v>170</v>
      </c>
      <c r="H15" s="160">
        <v>158</v>
      </c>
      <c r="I15" s="205" t="s">
        <v>784</v>
      </c>
    </row>
    <row r="16" spans="1:11" ht="11.25" customHeight="1">
      <c r="A16" s="20"/>
      <c r="B16" s="194" t="s">
        <v>298</v>
      </c>
      <c r="C16" s="160">
        <v>2118</v>
      </c>
      <c r="D16" s="160">
        <v>1526</v>
      </c>
      <c r="E16" s="160">
        <v>14</v>
      </c>
      <c r="F16" s="160">
        <v>23</v>
      </c>
      <c r="G16" s="160">
        <v>1345</v>
      </c>
      <c r="H16" s="160">
        <v>1322</v>
      </c>
      <c r="I16" s="205" t="s">
        <v>785</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4073</v>
      </c>
      <c r="D19" s="160">
        <v>3262</v>
      </c>
      <c r="E19" s="160">
        <v>157</v>
      </c>
      <c r="F19" s="160">
        <v>490</v>
      </c>
      <c r="G19" s="160">
        <v>3474</v>
      </c>
      <c r="H19" s="160">
        <v>2984</v>
      </c>
      <c r="I19" s="205" t="s">
        <v>786</v>
      </c>
    </row>
    <row r="20" spans="1:9" ht="11.25" customHeight="1">
      <c r="A20" s="20"/>
      <c r="B20" s="194" t="s">
        <v>303</v>
      </c>
      <c r="C20" s="160">
        <v>5067</v>
      </c>
      <c r="D20" s="160">
        <v>4135</v>
      </c>
      <c r="E20" s="160">
        <v>128</v>
      </c>
      <c r="F20" s="160">
        <v>503</v>
      </c>
      <c r="G20" s="160">
        <v>3789</v>
      </c>
      <c r="H20" s="160">
        <v>3286</v>
      </c>
      <c r="I20" s="205" t="s">
        <v>787</v>
      </c>
    </row>
    <row r="21" spans="1:9" ht="11.25" customHeight="1">
      <c r="A21" s="20"/>
      <c r="B21" s="194" t="s">
        <v>305</v>
      </c>
      <c r="C21" s="160">
        <v>7484</v>
      </c>
      <c r="D21" s="160">
        <v>6610</v>
      </c>
      <c r="E21" s="160">
        <v>427</v>
      </c>
      <c r="F21" s="160">
        <v>902</v>
      </c>
      <c r="G21" s="160">
        <v>6553</v>
      </c>
      <c r="H21" s="160">
        <v>5651</v>
      </c>
      <c r="I21" s="205" t="s">
        <v>788</v>
      </c>
    </row>
    <row r="22" spans="1:9" ht="11.25" customHeight="1">
      <c r="A22" s="20"/>
      <c r="B22" s="194" t="s">
        <v>307</v>
      </c>
      <c r="C22" s="160">
        <v>6545</v>
      </c>
      <c r="D22" s="160">
        <v>5380</v>
      </c>
      <c r="E22" s="160">
        <v>289</v>
      </c>
      <c r="F22" s="160">
        <v>702</v>
      </c>
      <c r="G22" s="160">
        <v>5071</v>
      </c>
      <c r="H22" s="160">
        <v>4369</v>
      </c>
      <c r="I22" s="205" t="s">
        <v>789</v>
      </c>
    </row>
    <row r="23" spans="1:9" ht="11.25" customHeight="1">
      <c r="A23" s="20"/>
      <c r="B23" s="194" t="s">
        <v>309</v>
      </c>
      <c r="C23" s="160">
        <v>8086</v>
      </c>
      <c r="D23" s="160">
        <v>6247</v>
      </c>
      <c r="E23" s="160">
        <v>309</v>
      </c>
      <c r="F23" s="160">
        <v>747</v>
      </c>
      <c r="G23" s="160">
        <v>5946</v>
      </c>
      <c r="H23" s="160">
        <v>5199</v>
      </c>
      <c r="I23" s="205" t="s">
        <v>790</v>
      </c>
    </row>
    <row r="24" spans="1:9" ht="11.25" customHeight="1">
      <c r="A24" s="20"/>
      <c r="B24" s="194" t="s">
        <v>311</v>
      </c>
      <c r="C24" s="160">
        <v>8559</v>
      </c>
      <c r="D24" s="160">
        <v>6547</v>
      </c>
      <c r="E24" s="160">
        <v>441</v>
      </c>
      <c r="F24" s="160">
        <v>793</v>
      </c>
      <c r="G24" s="160">
        <v>6229</v>
      </c>
      <c r="H24" s="160">
        <v>5436</v>
      </c>
      <c r="I24" s="205" t="s">
        <v>791</v>
      </c>
    </row>
    <row r="25" spans="1:9" ht="11.25" customHeight="1">
      <c r="A25" s="20"/>
      <c r="B25" s="194" t="s">
        <v>313</v>
      </c>
      <c r="C25" s="160">
        <v>7138</v>
      </c>
      <c r="D25" s="160">
        <v>5481</v>
      </c>
      <c r="E25" s="160">
        <v>251</v>
      </c>
      <c r="F25" s="160">
        <v>566</v>
      </c>
      <c r="G25" s="160">
        <v>6250</v>
      </c>
      <c r="H25" s="160">
        <v>5684</v>
      </c>
      <c r="I25" s="205" t="s">
        <v>792</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7254</v>
      </c>
      <c r="D28" s="160">
        <v>6036</v>
      </c>
      <c r="E28" s="160">
        <v>198</v>
      </c>
      <c r="F28" s="160">
        <v>255</v>
      </c>
      <c r="G28" s="160">
        <v>4219</v>
      </c>
      <c r="H28" s="160">
        <v>3964</v>
      </c>
      <c r="I28" s="205" t="s">
        <v>793</v>
      </c>
    </row>
    <row r="29" spans="1:9" ht="11.25" customHeight="1">
      <c r="A29" s="20"/>
      <c r="B29" s="197" t="s">
        <v>318</v>
      </c>
      <c r="C29" s="160">
        <v>13429</v>
      </c>
      <c r="D29" s="160">
        <v>10290</v>
      </c>
      <c r="E29" s="160">
        <v>550</v>
      </c>
      <c r="F29" s="160">
        <v>1103</v>
      </c>
      <c r="G29" s="160">
        <v>9603</v>
      </c>
      <c r="H29" s="160">
        <v>8500</v>
      </c>
      <c r="I29" s="205" t="s">
        <v>794</v>
      </c>
    </row>
    <row r="30" spans="1:9" ht="11.25" customHeight="1">
      <c r="A30" s="20"/>
      <c r="B30" s="194" t="s">
        <v>320</v>
      </c>
      <c r="C30" s="160">
        <v>16671</v>
      </c>
      <c r="D30" s="160">
        <v>13500</v>
      </c>
      <c r="E30" s="160">
        <v>545</v>
      </c>
      <c r="F30" s="160">
        <v>1780</v>
      </c>
      <c r="G30" s="160">
        <v>13690</v>
      </c>
      <c r="H30" s="160">
        <v>11910</v>
      </c>
      <c r="I30" s="205" t="s">
        <v>795</v>
      </c>
    </row>
    <row r="31" spans="1:9" ht="11.25" customHeight="1">
      <c r="A31" s="20"/>
      <c r="B31" s="197" t="s">
        <v>322</v>
      </c>
      <c r="C31" s="160">
        <v>6107</v>
      </c>
      <c r="D31" s="160">
        <v>4947</v>
      </c>
      <c r="E31" s="160">
        <v>236</v>
      </c>
      <c r="F31" s="160">
        <v>790</v>
      </c>
      <c r="G31" s="160">
        <v>6083</v>
      </c>
      <c r="H31" s="160">
        <v>5293</v>
      </c>
      <c r="I31" s="205" t="s">
        <v>796</v>
      </c>
    </row>
    <row r="32" spans="1:9" ht="11.25" customHeight="1">
      <c r="A32" s="20"/>
      <c r="B32" s="194" t="s">
        <v>324</v>
      </c>
      <c r="C32" s="160">
        <v>3492</v>
      </c>
      <c r="D32" s="160">
        <v>2888</v>
      </c>
      <c r="E32" s="160">
        <v>473</v>
      </c>
      <c r="F32" s="160">
        <v>775</v>
      </c>
      <c r="G32" s="160">
        <v>3716</v>
      </c>
      <c r="H32" s="160">
        <v>2941</v>
      </c>
      <c r="I32" s="205" t="s">
        <v>797</v>
      </c>
    </row>
    <row r="33" spans="1:11" ht="11.25" customHeight="1">
      <c r="A33" s="20"/>
      <c r="B33" s="194" t="s">
        <v>326</v>
      </c>
      <c r="C33" s="27">
        <v>8.5400287864656299</v>
      </c>
      <c r="D33" s="27">
        <v>8.6869289231893294</v>
      </c>
      <c r="E33" s="27">
        <v>10.0815919410615</v>
      </c>
      <c r="F33" s="27">
        <v>10.8930931947082</v>
      </c>
      <c r="G33" s="27">
        <v>9.7483314699407302</v>
      </c>
      <c r="H33" s="198">
        <v>-1.14476172476742</v>
      </c>
      <c r="I33" s="205" t="s">
        <v>798</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28994</v>
      </c>
      <c r="D36" s="160">
        <v>22679</v>
      </c>
      <c r="E36" s="160">
        <v>1310</v>
      </c>
      <c r="F36" s="160">
        <v>3191</v>
      </c>
      <c r="G36" s="160">
        <v>23270</v>
      </c>
      <c r="H36" s="160">
        <v>20078</v>
      </c>
      <c r="I36" s="205" t="s">
        <v>799</v>
      </c>
      <c r="J36" s="109"/>
      <c r="K36" s="109"/>
    </row>
    <row r="37" spans="1:11" ht="11.25" customHeight="1">
      <c r="A37" s="18"/>
      <c r="B37" s="194" t="s">
        <v>332</v>
      </c>
      <c r="C37" s="160">
        <v>5878</v>
      </c>
      <c r="D37" s="160">
        <v>6029</v>
      </c>
      <c r="E37" s="160">
        <v>121</v>
      </c>
      <c r="F37" s="160">
        <v>570</v>
      </c>
      <c r="G37" s="160">
        <v>6468</v>
      </c>
      <c r="H37" s="160">
        <v>5898</v>
      </c>
      <c r="I37" s="205" t="s">
        <v>800</v>
      </c>
      <c r="J37" s="109"/>
      <c r="K37" s="109"/>
    </row>
    <row r="38" spans="1:11" ht="11.25" customHeight="1">
      <c r="A38" s="18"/>
      <c r="B38" s="194" t="s">
        <v>330</v>
      </c>
      <c r="C38" s="160">
        <v>7222</v>
      </c>
      <c r="D38" s="160">
        <v>4945</v>
      </c>
      <c r="E38" s="160">
        <v>312</v>
      </c>
      <c r="F38" s="160">
        <v>669</v>
      </c>
      <c r="G38" s="160">
        <v>4944</v>
      </c>
      <c r="H38" s="160">
        <v>4275</v>
      </c>
      <c r="I38" s="205" t="s">
        <v>801</v>
      </c>
      <c r="J38" s="109"/>
      <c r="K38" s="109"/>
    </row>
    <row r="39" spans="1:11" ht="11.25" customHeight="1">
      <c r="A39" s="18"/>
      <c r="B39" s="194" t="s">
        <v>334</v>
      </c>
      <c r="C39" s="160">
        <v>3610</v>
      </c>
      <c r="D39" s="160">
        <v>3036</v>
      </c>
      <c r="E39" s="160">
        <v>259</v>
      </c>
      <c r="F39" s="160">
        <v>273</v>
      </c>
      <c r="G39" s="160">
        <v>2547</v>
      </c>
      <c r="H39" s="160">
        <v>2274</v>
      </c>
      <c r="I39" s="205" t="s">
        <v>802</v>
      </c>
      <c r="J39" s="109"/>
      <c r="K39" s="109"/>
    </row>
    <row r="40" spans="1:11" ht="11.25" customHeight="1">
      <c r="A40" s="18"/>
      <c r="B40" s="194"/>
      <c r="C40" s="160"/>
      <c r="D40" s="160"/>
      <c r="E40" s="160"/>
      <c r="F40" s="160"/>
      <c r="G40" s="160"/>
      <c r="H40" s="160"/>
      <c r="I40" s="205"/>
      <c r="J40" s="109"/>
      <c r="K40" s="109"/>
    </row>
    <row r="41" spans="1:11" ht="11.25" customHeight="1">
      <c r="A41" s="18" t="s">
        <v>341</v>
      </c>
      <c r="B41" s="194"/>
      <c r="C41" s="160"/>
      <c r="D41" s="160"/>
      <c r="E41" s="160"/>
      <c r="F41" s="160"/>
      <c r="G41" s="160"/>
      <c r="H41" s="160"/>
      <c r="I41" s="205"/>
      <c r="J41" s="109"/>
      <c r="K41" s="109"/>
    </row>
    <row r="42" spans="1:11" ht="11.25" customHeight="1">
      <c r="A42" s="18"/>
      <c r="B42" s="194" t="s">
        <v>408</v>
      </c>
      <c r="C42" s="160">
        <v>14269</v>
      </c>
      <c r="D42" s="160">
        <v>11404</v>
      </c>
      <c r="E42" s="160">
        <v>627</v>
      </c>
      <c r="F42" s="160">
        <v>1564</v>
      </c>
      <c r="G42" s="160">
        <v>15765</v>
      </c>
      <c r="H42" s="160">
        <v>14201</v>
      </c>
      <c r="I42" s="205" t="s">
        <v>803</v>
      </c>
      <c r="J42" s="109"/>
      <c r="K42" s="109"/>
    </row>
    <row r="43" spans="1:11" ht="11.25" customHeight="1">
      <c r="A43" s="18"/>
      <c r="B43" s="194" t="s">
        <v>342</v>
      </c>
      <c r="C43" s="160">
        <v>11158</v>
      </c>
      <c r="D43" s="160">
        <v>10152</v>
      </c>
      <c r="E43" s="160">
        <v>596</v>
      </c>
      <c r="F43" s="160">
        <v>1015</v>
      </c>
      <c r="G43" s="160">
        <v>10029</v>
      </c>
      <c r="H43" s="160">
        <v>9014</v>
      </c>
      <c r="I43" s="205" t="s">
        <v>804</v>
      </c>
      <c r="J43" s="109"/>
      <c r="K43" s="109"/>
    </row>
    <row r="44" spans="1:11" ht="11.25" customHeight="1">
      <c r="A44" s="18"/>
      <c r="B44" s="194" t="s">
        <v>344</v>
      </c>
      <c r="C44" s="160">
        <v>17404</v>
      </c>
      <c r="D44" s="160">
        <v>12319</v>
      </c>
      <c r="E44" s="160">
        <v>689</v>
      </c>
      <c r="F44" s="160">
        <v>1761</v>
      </c>
      <c r="G44" s="160">
        <v>9268</v>
      </c>
      <c r="H44" s="160">
        <v>7507</v>
      </c>
      <c r="I44" s="205" t="s">
        <v>805</v>
      </c>
      <c r="J44" s="109"/>
      <c r="K44" s="109"/>
    </row>
    <row r="45" spans="1:11" ht="11.25" customHeight="1">
      <c r="A45" s="18"/>
      <c r="B45" s="194" t="s">
        <v>346</v>
      </c>
      <c r="C45" s="160">
        <v>1342</v>
      </c>
      <c r="D45" s="160">
        <v>1639</v>
      </c>
      <c r="E45" s="160">
        <v>81</v>
      </c>
      <c r="F45" s="160">
        <v>312</v>
      </c>
      <c r="G45" s="160">
        <v>1387</v>
      </c>
      <c r="H45" s="160">
        <v>1075</v>
      </c>
      <c r="I45" s="205" t="s">
        <v>806</v>
      </c>
      <c r="J45" s="109"/>
      <c r="K45" s="109"/>
    </row>
    <row r="46" spans="1:11" ht="11.25" customHeight="1">
      <c r="A46" s="18"/>
      <c r="B46" s="194"/>
      <c r="C46" s="160"/>
      <c r="D46" s="160"/>
      <c r="E46" s="160"/>
      <c r="F46" s="160"/>
      <c r="G46" s="160"/>
      <c r="H46" s="160"/>
      <c r="I46" s="205"/>
      <c r="J46" s="109"/>
      <c r="K46" s="109"/>
    </row>
    <row r="47" spans="1:11" ht="11.25" customHeight="1">
      <c r="A47" s="18" t="s">
        <v>364</v>
      </c>
      <c r="B47" s="194"/>
      <c r="C47" s="160"/>
      <c r="D47" s="160"/>
      <c r="E47" s="160"/>
      <c r="F47" s="160"/>
      <c r="G47" s="160"/>
      <c r="H47" s="160"/>
      <c r="I47" s="205"/>
      <c r="J47" s="109"/>
      <c r="K47" s="109"/>
    </row>
    <row r="48" spans="1:11" ht="11.25" customHeight="1">
      <c r="A48" s="18"/>
      <c r="B48" s="194" t="s">
        <v>169</v>
      </c>
      <c r="C48" s="160">
        <v>37742</v>
      </c>
      <c r="D48" s="160">
        <v>30395</v>
      </c>
      <c r="E48" s="160">
        <v>1230</v>
      </c>
      <c r="F48" s="160">
        <v>3096</v>
      </c>
      <c r="G48" s="160">
        <v>30194</v>
      </c>
      <c r="H48" s="160">
        <v>27098</v>
      </c>
      <c r="I48" s="205" t="s">
        <v>807</v>
      </c>
      <c r="J48" s="109"/>
      <c r="K48" s="109"/>
    </row>
    <row r="49" spans="1:11" ht="11.25" customHeight="1">
      <c r="A49" s="18"/>
      <c r="B49" s="194" t="s">
        <v>366</v>
      </c>
      <c r="C49" s="160">
        <v>5710</v>
      </c>
      <c r="D49" s="160">
        <v>4634</v>
      </c>
      <c r="E49" s="160">
        <v>676</v>
      </c>
      <c r="F49" s="160">
        <v>1366</v>
      </c>
      <c r="G49" s="160">
        <v>4754</v>
      </c>
      <c r="H49" s="160">
        <v>3388</v>
      </c>
      <c r="I49" s="205" t="s">
        <v>808</v>
      </c>
      <c r="J49" s="109"/>
      <c r="K49" s="109"/>
    </row>
    <row r="50" spans="1:11" ht="11.25" customHeight="1">
      <c r="A50" s="18"/>
      <c r="B50" s="194" t="s">
        <v>175</v>
      </c>
      <c r="C50" s="160">
        <v>555</v>
      </c>
      <c r="D50" s="160">
        <v>385</v>
      </c>
      <c r="E50" s="160">
        <v>5</v>
      </c>
      <c r="F50" s="160">
        <v>13</v>
      </c>
      <c r="G50" s="160">
        <v>644</v>
      </c>
      <c r="H50" s="160">
        <v>631</v>
      </c>
      <c r="I50" s="205" t="s">
        <v>809</v>
      </c>
      <c r="J50" s="109"/>
      <c r="K50" s="109"/>
    </row>
    <row r="51" spans="1:11" ht="11.25" customHeight="1">
      <c r="A51" s="26"/>
      <c r="B51" s="28"/>
      <c r="C51" s="28"/>
      <c r="D51" s="28"/>
      <c r="E51" s="28"/>
      <c r="F51" s="28"/>
      <c r="G51" s="28"/>
      <c r="H51" s="93"/>
      <c r="I51" s="99"/>
      <c r="J51" s="26"/>
      <c r="K51" s="109"/>
    </row>
    <row r="52" spans="1:11" ht="11.25" customHeight="1">
      <c r="A52" s="18" t="s">
        <v>156</v>
      </c>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810</v>
      </c>
    </row>
    <row r="2" spans="1:11" ht="11.25" customHeight="1">
      <c r="B2" s="109"/>
      <c r="C2" s="109"/>
      <c r="D2" s="109"/>
      <c r="E2" s="109"/>
      <c r="F2" s="109"/>
      <c r="G2" s="109"/>
      <c r="H2" s="160"/>
      <c r="I2" s="201"/>
      <c r="J2" s="66"/>
      <c r="K2" s="66"/>
    </row>
    <row r="3" spans="1:11" ht="13.9">
      <c r="A3" s="23" t="s">
        <v>811</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27782</v>
      </c>
      <c r="D9" s="9">
        <v>159</v>
      </c>
      <c r="E9" s="9">
        <v>198</v>
      </c>
      <c r="F9" s="9">
        <v>917</v>
      </c>
      <c r="G9" s="9">
        <v>8541</v>
      </c>
      <c r="H9" s="9">
        <v>7624</v>
      </c>
      <c r="I9" s="98" t="s">
        <v>176</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20890</v>
      </c>
      <c r="D12" s="160">
        <v>2</v>
      </c>
      <c r="E12" s="160">
        <v>10</v>
      </c>
      <c r="F12" s="160">
        <v>74</v>
      </c>
      <c r="G12" s="160">
        <v>4378</v>
      </c>
      <c r="H12" s="160">
        <v>4304</v>
      </c>
      <c r="I12" s="205" t="s">
        <v>812</v>
      </c>
    </row>
    <row r="13" spans="1:11" ht="11.25" customHeight="1">
      <c r="A13" s="20"/>
      <c r="B13" s="194" t="s">
        <v>292</v>
      </c>
      <c r="C13" s="160">
        <v>3104</v>
      </c>
      <c r="D13" s="160">
        <v>40</v>
      </c>
      <c r="E13" s="160">
        <v>66</v>
      </c>
      <c r="F13" s="160">
        <v>632</v>
      </c>
      <c r="G13" s="160">
        <v>2387</v>
      </c>
      <c r="H13" s="160">
        <v>1755</v>
      </c>
      <c r="I13" s="205" t="s">
        <v>813</v>
      </c>
    </row>
    <row r="14" spans="1:11" ht="11.25" customHeight="1">
      <c r="A14" s="20"/>
      <c r="B14" s="194" t="s">
        <v>294</v>
      </c>
      <c r="C14" s="160">
        <v>1442</v>
      </c>
      <c r="D14" s="160">
        <v>1</v>
      </c>
      <c r="E14" s="160">
        <v>7</v>
      </c>
      <c r="F14" s="160">
        <v>24</v>
      </c>
      <c r="G14" s="160">
        <v>566</v>
      </c>
      <c r="H14" s="160">
        <v>542</v>
      </c>
      <c r="I14" s="205" t="s">
        <v>814</v>
      </c>
    </row>
    <row r="15" spans="1:11" ht="11.25" customHeight="1">
      <c r="A15" s="20"/>
      <c r="B15" s="194" t="s">
        <v>296</v>
      </c>
      <c r="C15" s="160">
        <v>458</v>
      </c>
      <c r="D15" s="160">
        <v>0</v>
      </c>
      <c r="E15" s="160">
        <v>20</v>
      </c>
      <c r="F15" s="160">
        <v>24</v>
      </c>
      <c r="G15" s="160">
        <v>193</v>
      </c>
      <c r="H15" s="160">
        <v>169</v>
      </c>
      <c r="I15" s="205" t="s">
        <v>815</v>
      </c>
    </row>
    <row r="16" spans="1:11" ht="11.25" customHeight="1">
      <c r="A16" s="20"/>
      <c r="B16" s="194" t="s">
        <v>298</v>
      </c>
      <c r="C16" s="160">
        <v>321</v>
      </c>
      <c r="D16" s="160">
        <v>0</v>
      </c>
      <c r="E16" s="160">
        <v>1</v>
      </c>
      <c r="F16" s="160">
        <v>4</v>
      </c>
      <c r="G16" s="160">
        <v>107</v>
      </c>
      <c r="H16" s="160">
        <v>103</v>
      </c>
      <c r="I16" s="205" t="s">
        <v>816</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677</v>
      </c>
      <c r="D19" s="160">
        <v>10</v>
      </c>
      <c r="E19" s="160">
        <v>21</v>
      </c>
      <c r="F19" s="160">
        <v>47</v>
      </c>
      <c r="G19" s="160">
        <v>219</v>
      </c>
      <c r="H19" s="160">
        <v>172</v>
      </c>
      <c r="I19" s="205" t="s">
        <v>817</v>
      </c>
    </row>
    <row r="20" spans="1:9" ht="11.25" customHeight="1">
      <c r="A20" s="20"/>
      <c r="B20" s="194" t="s">
        <v>303</v>
      </c>
      <c r="C20" s="160">
        <v>861</v>
      </c>
      <c r="D20" s="160">
        <v>4</v>
      </c>
      <c r="E20" s="160">
        <v>18</v>
      </c>
      <c r="F20" s="160">
        <v>27</v>
      </c>
      <c r="G20" s="160">
        <v>445</v>
      </c>
      <c r="H20" s="160">
        <v>418</v>
      </c>
      <c r="I20" s="205" t="s">
        <v>818</v>
      </c>
    </row>
    <row r="21" spans="1:9" ht="11.25" customHeight="1">
      <c r="A21" s="20"/>
      <c r="B21" s="194" t="s">
        <v>305</v>
      </c>
      <c r="C21" s="160">
        <v>4373</v>
      </c>
      <c r="D21" s="160">
        <v>13</v>
      </c>
      <c r="E21" s="160">
        <v>16</v>
      </c>
      <c r="F21" s="160">
        <v>82</v>
      </c>
      <c r="G21" s="160">
        <v>1474</v>
      </c>
      <c r="H21" s="160">
        <v>1392</v>
      </c>
      <c r="I21" s="205" t="s">
        <v>819</v>
      </c>
    </row>
    <row r="22" spans="1:9" ht="11.25" customHeight="1">
      <c r="A22" s="20"/>
      <c r="B22" s="194" t="s">
        <v>307</v>
      </c>
      <c r="C22" s="160">
        <v>3387</v>
      </c>
      <c r="D22" s="160">
        <v>26</v>
      </c>
      <c r="E22" s="160">
        <v>33</v>
      </c>
      <c r="F22" s="160">
        <v>117</v>
      </c>
      <c r="G22" s="160">
        <v>1326</v>
      </c>
      <c r="H22" s="160">
        <v>1209</v>
      </c>
      <c r="I22" s="205" t="s">
        <v>820</v>
      </c>
    </row>
    <row r="23" spans="1:9" ht="11.25" customHeight="1">
      <c r="A23" s="20"/>
      <c r="B23" s="194" t="s">
        <v>309</v>
      </c>
      <c r="C23" s="160">
        <v>5009</v>
      </c>
      <c r="D23" s="160">
        <v>23</v>
      </c>
      <c r="E23" s="160">
        <v>28</v>
      </c>
      <c r="F23" s="160">
        <v>164</v>
      </c>
      <c r="G23" s="160">
        <v>1355</v>
      </c>
      <c r="H23" s="160">
        <v>1191</v>
      </c>
      <c r="I23" s="205" t="s">
        <v>821</v>
      </c>
    </row>
    <row r="24" spans="1:9" ht="11.25" customHeight="1">
      <c r="A24" s="20"/>
      <c r="B24" s="194" t="s">
        <v>311</v>
      </c>
      <c r="C24" s="160">
        <v>8880</v>
      </c>
      <c r="D24" s="160">
        <v>40</v>
      </c>
      <c r="E24" s="160">
        <v>43</v>
      </c>
      <c r="F24" s="160">
        <v>333</v>
      </c>
      <c r="G24" s="160">
        <v>2233</v>
      </c>
      <c r="H24" s="160">
        <v>1900</v>
      </c>
      <c r="I24" s="205" t="s">
        <v>822</v>
      </c>
    </row>
    <row r="25" spans="1:9" ht="11.25" customHeight="1">
      <c r="A25" s="20"/>
      <c r="B25" s="194" t="s">
        <v>313</v>
      </c>
      <c r="C25" s="160">
        <v>4595</v>
      </c>
      <c r="D25" s="160">
        <v>43</v>
      </c>
      <c r="E25" s="160">
        <v>39</v>
      </c>
      <c r="F25" s="160">
        <v>147</v>
      </c>
      <c r="G25" s="160">
        <v>1489</v>
      </c>
      <c r="H25" s="160">
        <v>1342</v>
      </c>
      <c r="I25" s="205" t="s">
        <v>823</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9381</v>
      </c>
      <c r="D28" s="160">
        <v>0</v>
      </c>
      <c r="E28" s="160">
        <v>2</v>
      </c>
      <c r="F28" s="160">
        <v>15</v>
      </c>
      <c r="G28" s="160">
        <v>551</v>
      </c>
      <c r="H28" s="160">
        <v>536</v>
      </c>
      <c r="I28" s="205" t="s">
        <v>824</v>
      </c>
    </row>
    <row r="29" spans="1:9" ht="11.25" customHeight="1">
      <c r="A29" s="20"/>
      <c r="B29" s="197" t="s">
        <v>318</v>
      </c>
      <c r="C29" s="160">
        <v>7587</v>
      </c>
      <c r="D29" s="160">
        <v>1</v>
      </c>
      <c r="E29" s="160">
        <v>1</v>
      </c>
      <c r="F29" s="160">
        <v>13</v>
      </c>
      <c r="G29" s="160">
        <v>1686</v>
      </c>
      <c r="H29" s="160">
        <v>1673</v>
      </c>
      <c r="I29" s="205" t="s">
        <v>825</v>
      </c>
    </row>
    <row r="30" spans="1:9" ht="11.25" customHeight="1">
      <c r="A30" s="20"/>
      <c r="B30" s="194" t="s">
        <v>320</v>
      </c>
      <c r="C30" s="160">
        <v>5954</v>
      </c>
      <c r="D30" s="160">
        <v>0</v>
      </c>
      <c r="E30" s="160">
        <v>0</v>
      </c>
      <c r="F30" s="160">
        <v>28</v>
      </c>
      <c r="G30" s="160">
        <v>2726</v>
      </c>
      <c r="H30" s="160">
        <v>2698</v>
      </c>
      <c r="I30" s="205" t="s">
        <v>826</v>
      </c>
    </row>
    <row r="31" spans="1:9" ht="11.25" customHeight="1">
      <c r="A31" s="20"/>
      <c r="B31" s="197" t="s">
        <v>322</v>
      </c>
      <c r="C31" s="160">
        <v>1083</v>
      </c>
      <c r="D31" s="160">
        <v>0</v>
      </c>
      <c r="E31" s="160">
        <v>6</v>
      </c>
      <c r="F31" s="160">
        <v>13</v>
      </c>
      <c r="G31" s="160">
        <v>603</v>
      </c>
      <c r="H31" s="160">
        <v>590</v>
      </c>
      <c r="I31" s="205" t="s">
        <v>827</v>
      </c>
    </row>
    <row r="32" spans="1:9" ht="11.25" customHeight="1">
      <c r="A32" s="20"/>
      <c r="B32" s="194" t="s">
        <v>324</v>
      </c>
      <c r="C32" s="160">
        <v>3777</v>
      </c>
      <c r="D32" s="160">
        <v>158</v>
      </c>
      <c r="E32" s="160">
        <v>189</v>
      </c>
      <c r="F32" s="160">
        <v>848</v>
      </c>
      <c r="G32" s="160">
        <v>2975</v>
      </c>
      <c r="H32" s="160">
        <v>2127</v>
      </c>
      <c r="I32" s="205" t="s">
        <v>828</v>
      </c>
    </row>
    <row r="33" spans="1:11" ht="11.25" customHeight="1">
      <c r="A33" s="20"/>
      <c r="B33" s="194" t="s">
        <v>326</v>
      </c>
      <c r="C33" s="27">
        <v>6.1817496229260902</v>
      </c>
      <c r="D33" s="27">
        <v>162.25</v>
      </c>
      <c r="E33" s="27">
        <v>151.333333333333</v>
      </c>
      <c r="F33" s="27">
        <v>91.133333333333297</v>
      </c>
      <c r="G33" s="27">
        <v>11.686311787072199</v>
      </c>
      <c r="H33" s="198">
        <v>-79.447021546261098</v>
      </c>
      <c r="I33" s="205" t="s">
        <v>829</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23390</v>
      </c>
      <c r="D36" s="160">
        <v>159</v>
      </c>
      <c r="E36" s="160">
        <v>198</v>
      </c>
      <c r="F36" s="160">
        <v>913</v>
      </c>
      <c r="G36" s="160">
        <v>8035</v>
      </c>
      <c r="H36" s="160">
        <v>7122</v>
      </c>
      <c r="I36" s="205" t="s">
        <v>830</v>
      </c>
      <c r="J36" s="109"/>
      <c r="K36" s="109"/>
    </row>
    <row r="37" spans="1:11" ht="11.25" customHeight="1">
      <c r="A37" s="18"/>
      <c r="B37" s="194"/>
      <c r="C37" s="160"/>
      <c r="D37" s="160"/>
      <c r="E37" s="160"/>
      <c r="F37" s="160"/>
      <c r="G37" s="160"/>
      <c r="H37" s="160"/>
      <c r="I37" s="205"/>
      <c r="J37" s="109"/>
      <c r="K37" s="109"/>
    </row>
    <row r="38" spans="1:11" ht="11.25" customHeight="1">
      <c r="A38" s="18" t="s">
        <v>341</v>
      </c>
      <c r="B38" s="194"/>
      <c r="C38" s="160"/>
      <c r="D38" s="160"/>
      <c r="E38" s="160"/>
      <c r="F38" s="160"/>
      <c r="G38" s="160"/>
      <c r="H38" s="160"/>
      <c r="I38" s="205"/>
      <c r="J38" s="109"/>
      <c r="K38" s="109"/>
    </row>
    <row r="39" spans="1:11" ht="11.25" customHeight="1">
      <c r="A39" s="18"/>
      <c r="B39" s="194" t="s">
        <v>353</v>
      </c>
      <c r="C39" s="160">
        <v>5811</v>
      </c>
      <c r="D39" s="160">
        <v>40</v>
      </c>
      <c r="E39" s="160">
        <v>71</v>
      </c>
      <c r="F39" s="160">
        <v>96</v>
      </c>
      <c r="G39" s="160">
        <v>3731</v>
      </c>
      <c r="H39" s="160">
        <v>3635</v>
      </c>
      <c r="I39" s="205" t="s">
        <v>831</v>
      </c>
      <c r="J39" s="109"/>
      <c r="K39" s="109"/>
    </row>
    <row r="40" spans="1:11" ht="11.25" customHeight="1">
      <c r="A40" s="18"/>
      <c r="B40" s="194" t="s">
        <v>361</v>
      </c>
      <c r="C40" s="160">
        <v>4996</v>
      </c>
      <c r="D40" s="160">
        <v>107</v>
      </c>
      <c r="E40" s="160">
        <v>117</v>
      </c>
      <c r="F40" s="160">
        <v>730</v>
      </c>
      <c r="G40" s="160">
        <v>2067</v>
      </c>
      <c r="H40" s="160">
        <v>1337</v>
      </c>
      <c r="I40" s="205" t="s">
        <v>832</v>
      </c>
      <c r="J40" s="109"/>
      <c r="K40" s="109"/>
    </row>
    <row r="41" spans="1:11" ht="11.25" customHeight="1">
      <c r="A41" s="18"/>
      <c r="B41" s="194" t="s">
        <v>833</v>
      </c>
      <c r="C41" s="160">
        <v>1653</v>
      </c>
      <c r="D41" s="160">
        <v>0</v>
      </c>
      <c r="E41" s="160">
        <v>0</v>
      </c>
      <c r="F41" s="160">
        <v>0</v>
      </c>
      <c r="G41" s="160">
        <v>611</v>
      </c>
      <c r="H41" s="160">
        <v>611</v>
      </c>
      <c r="I41" s="205" t="s">
        <v>339</v>
      </c>
      <c r="J41" s="109"/>
      <c r="K41" s="109"/>
    </row>
    <row r="42" spans="1:11" ht="11.25" customHeight="1">
      <c r="A42" s="18"/>
      <c r="B42" s="194" t="s">
        <v>357</v>
      </c>
      <c r="C42" s="160">
        <v>1776</v>
      </c>
      <c r="D42" s="160">
        <v>1</v>
      </c>
      <c r="E42" s="160">
        <v>2</v>
      </c>
      <c r="F42" s="160">
        <v>18</v>
      </c>
      <c r="G42" s="160">
        <v>591</v>
      </c>
      <c r="H42" s="160">
        <v>573</v>
      </c>
      <c r="I42" s="205" t="s">
        <v>834</v>
      </c>
      <c r="J42" s="109"/>
      <c r="K42" s="109"/>
    </row>
    <row r="43" spans="1:11" ht="11.25" customHeight="1">
      <c r="A43" s="18"/>
      <c r="B43" s="194" t="s">
        <v>342</v>
      </c>
      <c r="C43" s="160">
        <v>2846</v>
      </c>
      <c r="D43" s="160">
        <v>2</v>
      </c>
      <c r="E43" s="160">
        <v>2</v>
      </c>
      <c r="F43" s="160">
        <v>24</v>
      </c>
      <c r="G43" s="160">
        <v>528</v>
      </c>
      <c r="H43" s="160">
        <v>504</v>
      </c>
      <c r="I43" s="205" t="s">
        <v>835</v>
      </c>
      <c r="J43" s="109"/>
      <c r="K43" s="109"/>
    </row>
    <row r="44" spans="1:11" ht="11.25" customHeight="1">
      <c r="A44" s="18"/>
      <c r="B44" s="194"/>
      <c r="C44" s="160"/>
      <c r="D44" s="160"/>
      <c r="E44" s="160"/>
      <c r="F44" s="160"/>
      <c r="G44" s="160"/>
      <c r="H44" s="160"/>
      <c r="I44" s="205"/>
      <c r="J44" s="109"/>
      <c r="K44" s="109"/>
    </row>
    <row r="45" spans="1:11" ht="11.25" customHeight="1">
      <c r="A45" s="18" t="s">
        <v>364</v>
      </c>
      <c r="B45" s="194"/>
      <c r="C45" s="160"/>
      <c r="D45" s="160"/>
      <c r="E45" s="160"/>
      <c r="F45" s="160"/>
      <c r="G45" s="160"/>
      <c r="H45" s="160"/>
      <c r="I45" s="205"/>
      <c r="J45" s="109"/>
      <c r="K45" s="109"/>
    </row>
    <row r="46" spans="1:11" ht="11.25" customHeight="1">
      <c r="A46" s="18"/>
      <c r="B46" s="194" t="s">
        <v>175</v>
      </c>
      <c r="C46" s="160">
        <v>26921</v>
      </c>
      <c r="D46" s="160">
        <v>129</v>
      </c>
      <c r="E46" s="160">
        <v>159</v>
      </c>
      <c r="F46" s="160">
        <v>829</v>
      </c>
      <c r="G46" s="160">
        <v>8007</v>
      </c>
      <c r="H46" s="160">
        <v>7178</v>
      </c>
      <c r="I46" s="205" t="s">
        <v>836</v>
      </c>
      <c r="J46" s="109"/>
      <c r="K46" s="109"/>
    </row>
    <row r="47" spans="1:11" ht="11.25" customHeight="1">
      <c r="A47" s="26"/>
      <c r="B47" s="28"/>
      <c r="C47" s="28"/>
      <c r="D47" s="28"/>
      <c r="E47" s="28"/>
      <c r="F47" s="28"/>
      <c r="G47" s="28"/>
      <c r="H47" s="93"/>
      <c r="I47" s="99"/>
      <c r="J47" s="26"/>
      <c r="K47" s="109"/>
    </row>
    <row r="48" spans="1:11" ht="11.25" customHeight="1">
      <c r="A48" s="122" t="s">
        <v>371</v>
      </c>
      <c r="K48" s="109"/>
    </row>
    <row r="49" spans="1:11" ht="11.25" customHeight="1">
      <c r="A49" s="122" t="s">
        <v>156</v>
      </c>
      <c r="K49" s="109"/>
    </row>
    <row r="50" spans="1:11" ht="11.25" customHeight="1">
      <c r="K50" s="109"/>
    </row>
    <row r="51" spans="1:11" ht="11.25" customHeight="1">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K66"/>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837</v>
      </c>
    </row>
    <row r="2" spans="1:11" ht="11.25" customHeight="1">
      <c r="B2" s="109"/>
      <c r="C2" s="109"/>
      <c r="D2" s="109"/>
      <c r="E2" s="109"/>
      <c r="F2" s="109"/>
      <c r="G2" s="109"/>
      <c r="H2" s="160"/>
      <c r="I2" s="201"/>
      <c r="J2" s="66"/>
      <c r="K2" s="66"/>
    </row>
    <row r="3" spans="1:11" ht="15" customHeight="1">
      <c r="A3" s="23" t="s">
        <v>811</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421707</v>
      </c>
      <c r="D9" s="9">
        <v>263956</v>
      </c>
      <c r="E9" s="9">
        <v>2272</v>
      </c>
      <c r="F9" s="9">
        <v>2251</v>
      </c>
      <c r="G9" s="9">
        <v>51845</v>
      </c>
      <c r="H9" s="9">
        <v>49594</v>
      </c>
      <c r="I9" s="98" t="s">
        <v>251</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316722</v>
      </c>
      <c r="D12" s="160">
        <v>188858</v>
      </c>
      <c r="E12" s="160">
        <v>78</v>
      </c>
      <c r="F12" s="160">
        <v>136</v>
      </c>
      <c r="G12" s="160">
        <v>18540</v>
      </c>
      <c r="H12" s="160">
        <v>18404</v>
      </c>
      <c r="I12" s="205" t="s">
        <v>838</v>
      </c>
    </row>
    <row r="13" spans="1:11" ht="11.25" customHeight="1">
      <c r="A13" s="20"/>
      <c r="B13" s="194" t="s">
        <v>292</v>
      </c>
      <c r="C13" s="160">
        <v>49762</v>
      </c>
      <c r="D13" s="160">
        <v>36563</v>
      </c>
      <c r="E13" s="160">
        <v>652</v>
      </c>
      <c r="F13" s="160">
        <v>1144</v>
      </c>
      <c r="G13" s="160">
        <v>19601</v>
      </c>
      <c r="H13" s="160">
        <v>18457</v>
      </c>
      <c r="I13" s="205" t="s">
        <v>839</v>
      </c>
    </row>
    <row r="14" spans="1:11" ht="11.25" customHeight="1">
      <c r="A14" s="20"/>
      <c r="B14" s="194" t="s">
        <v>294</v>
      </c>
      <c r="C14" s="160">
        <v>11365</v>
      </c>
      <c r="D14" s="160">
        <v>10504</v>
      </c>
      <c r="E14" s="160">
        <v>76</v>
      </c>
      <c r="F14" s="160">
        <v>86</v>
      </c>
      <c r="G14" s="160">
        <v>2902</v>
      </c>
      <c r="H14" s="160">
        <v>2816</v>
      </c>
      <c r="I14" s="205" t="s">
        <v>840</v>
      </c>
    </row>
    <row r="15" spans="1:11" ht="11.25" customHeight="1">
      <c r="A15" s="20"/>
      <c r="B15" s="194" t="s">
        <v>296</v>
      </c>
      <c r="C15" s="160">
        <v>10173</v>
      </c>
      <c r="D15" s="160">
        <v>10067</v>
      </c>
      <c r="E15" s="160">
        <v>59</v>
      </c>
      <c r="F15" s="160">
        <v>227</v>
      </c>
      <c r="G15" s="160">
        <v>3107</v>
      </c>
      <c r="H15" s="160">
        <v>2880</v>
      </c>
      <c r="I15" s="205" t="s">
        <v>841</v>
      </c>
    </row>
    <row r="16" spans="1:11" ht="11.25" customHeight="1">
      <c r="A16" s="20"/>
      <c r="B16" s="194" t="s">
        <v>298</v>
      </c>
      <c r="C16" s="160">
        <v>3255</v>
      </c>
      <c r="D16" s="160">
        <v>2875</v>
      </c>
      <c r="E16" s="160">
        <v>3</v>
      </c>
      <c r="F16" s="160">
        <v>4</v>
      </c>
      <c r="G16" s="160">
        <v>480</v>
      </c>
      <c r="H16" s="160">
        <v>476</v>
      </c>
      <c r="I16" s="205" t="s">
        <v>842</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35661</v>
      </c>
      <c r="D19" s="160">
        <v>26978</v>
      </c>
      <c r="E19" s="160">
        <v>212</v>
      </c>
      <c r="F19" s="160">
        <v>154</v>
      </c>
      <c r="G19" s="160">
        <v>2271</v>
      </c>
      <c r="H19" s="160">
        <v>2117</v>
      </c>
      <c r="I19" s="205" t="s">
        <v>843</v>
      </c>
    </row>
    <row r="20" spans="1:9" ht="11.25" customHeight="1">
      <c r="A20" s="20"/>
      <c r="B20" s="194" t="s">
        <v>303</v>
      </c>
      <c r="C20" s="160">
        <v>22618</v>
      </c>
      <c r="D20" s="160">
        <v>16194</v>
      </c>
      <c r="E20" s="160">
        <v>86</v>
      </c>
      <c r="F20" s="160">
        <v>193</v>
      </c>
      <c r="G20" s="160">
        <v>4229</v>
      </c>
      <c r="H20" s="160">
        <v>4036</v>
      </c>
      <c r="I20" s="205" t="s">
        <v>844</v>
      </c>
    </row>
    <row r="21" spans="1:9" ht="11.25" customHeight="1">
      <c r="A21" s="20"/>
      <c r="B21" s="194" t="s">
        <v>305</v>
      </c>
      <c r="C21" s="160">
        <v>76708</v>
      </c>
      <c r="D21" s="160">
        <v>46979</v>
      </c>
      <c r="E21" s="160">
        <v>277</v>
      </c>
      <c r="F21" s="160">
        <v>272</v>
      </c>
      <c r="G21" s="160">
        <v>8018</v>
      </c>
      <c r="H21" s="160">
        <v>7746</v>
      </c>
      <c r="I21" s="205" t="s">
        <v>845</v>
      </c>
    </row>
    <row r="22" spans="1:9" ht="11.25" customHeight="1">
      <c r="A22" s="20"/>
      <c r="B22" s="194" t="s">
        <v>307</v>
      </c>
      <c r="C22" s="160">
        <v>68044</v>
      </c>
      <c r="D22" s="160">
        <v>44370</v>
      </c>
      <c r="E22" s="160">
        <v>369</v>
      </c>
      <c r="F22" s="160">
        <v>365</v>
      </c>
      <c r="G22" s="160">
        <v>7386</v>
      </c>
      <c r="H22" s="160">
        <v>7021</v>
      </c>
      <c r="I22" s="205" t="s">
        <v>846</v>
      </c>
    </row>
    <row r="23" spans="1:9" ht="11.25" customHeight="1">
      <c r="A23" s="20"/>
      <c r="B23" s="194" t="s">
        <v>309</v>
      </c>
      <c r="C23" s="160">
        <v>73168</v>
      </c>
      <c r="D23" s="160">
        <v>43176</v>
      </c>
      <c r="E23" s="160">
        <v>356</v>
      </c>
      <c r="F23" s="160">
        <v>358</v>
      </c>
      <c r="G23" s="160">
        <v>7911</v>
      </c>
      <c r="H23" s="160">
        <v>7553</v>
      </c>
      <c r="I23" s="205" t="s">
        <v>847</v>
      </c>
    </row>
    <row r="24" spans="1:9" ht="11.25" customHeight="1">
      <c r="A24" s="20"/>
      <c r="B24" s="194" t="s">
        <v>311</v>
      </c>
      <c r="C24" s="160">
        <v>97964</v>
      </c>
      <c r="D24" s="160">
        <v>56493</v>
      </c>
      <c r="E24" s="160">
        <v>554</v>
      </c>
      <c r="F24" s="160">
        <v>584</v>
      </c>
      <c r="G24" s="160">
        <v>13473</v>
      </c>
      <c r="H24" s="160">
        <v>12889</v>
      </c>
      <c r="I24" s="205" t="s">
        <v>848</v>
      </c>
    </row>
    <row r="25" spans="1:9" ht="11.25" customHeight="1">
      <c r="A25" s="20"/>
      <c r="B25" s="194" t="s">
        <v>313</v>
      </c>
      <c r="C25" s="160">
        <v>47544</v>
      </c>
      <c r="D25" s="160">
        <v>29766</v>
      </c>
      <c r="E25" s="160">
        <v>418</v>
      </c>
      <c r="F25" s="160">
        <v>325</v>
      </c>
      <c r="G25" s="160">
        <v>8557</v>
      </c>
      <c r="H25" s="160">
        <v>8232</v>
      </c>
      <c r="I25" s="205" t="s">
        <v>849</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108603</v>
      </c>
      <c r="D28" s="160">
        <v>56350</v>
      </c>
      <c r="E28" s="160">
        <v>16</v>
      </c>
      <c r="F28" s="160">
        <v>33</v>
      </c>
      <c r="G28" s="160">
        <v>3015</v>
      </c>
      <c r="H28" s="160">
        <v>2982</v>
      </c>
      <c r="I28" s="205" t="s">
        <v>850</v>
      </c>
    </row>
    <row r="29" spans="1:9" ht="11.25" customHeight="1">
      <c r="A29" s="20"/>
      <c r="B29" s="197" t="s">
        <v>318</v>
      </c>
      <c r="C29" s="160">
        <v>80723</v>
      </c>
      <c r="D29" s="160">
        <v>49176</v>
      </c>
      <c r="E29" s="160">
        <v>13</v>
      </c>
      <c r="F29" s="160">
        <v>29</v>
      </c>
      <c r="G29" s="160">
        <v>6512</v>
      </c>
      <c r="H29" s="160">
        <v>6483</v>
      </c>
      <c r="I29" s="205" t="s">
        <v>851</v>
      </c>
    </row>
    <row r="30" spans="1:9" ht="11.25" customHeight="1">
      <c r="A30" s="20"/>
      <c r="B30" s="194" t="s">
        <v>320</v>
      </c>
      <c r="C30" s="160">
        <v>136883</v>
      </c>
      <c r="D30" s="160">
        <v>82949</v>
      </c>
      <c r="E30" s="160">
        <v>18</v>
      </c>
      <c r="F30" s="160">
        <v>46</v>
      </c>
      <c r="G30" s="160">
        <v>10705</v>
      </c>
      <c r="H30" s="160">
        <v>10659</v>
      </c>
      <c r="I30" s="205" t="s">
        <v>852</v>
      </c>
    </row>
    <row r="31" spans="1:9" ht="11.25" customHeight="1">
      <c r="A31" s="20"/>
      <c r="B31" s="197" t="s">
        <v>322</v>
      </c>
      <c r="C31" s="160">
        <v>32510</v>
      </c>
      <c r="D31" s="160">
        <v>18960</v>
      </c>
      <c r="E31" s="160">
        <v>42</v>
      </c>
      <c r="F31" s="160">
        <v>47</v>
      </c>
      <c r="G31" s="160">
        <v>3393</v>
      </c>
      <c r="H31" s="160">
        <v>3346</v>
      </c>
      <c r="I31" s="205" t="s">
        <v>853</v>
      </c>
    </row>
    <row r="32" spans="1:9" ht="11.25" customHeight="1">
      <c r="A32" s="20"/>
      <c r="B32" s="194" t="s">
        <v>324</v>
      </c>
      <c r="C32" s="160">
        <v>62988</v>
      </c>
      <c r="D32" s="160">
        <v>56521</v>
      </c>
      <c r="E32" s="160">
        <v>2183</v>
      </c>
      <c r="F32" s="160">
        <v>2096</v>
      </c>
      <c r="G32" s="160">
        <v>28220</v>
      </c>
      <c r="H32" s="160">
        <v>26124</v>
      </c>
      <c r="I32" s="205" t="s">
        <v>854</v>
      </c>
    </row>
    <row r="33" spans="1:11" ht="11.25" customHeight="1">
      <c r="A33" s="20"/>
      <c r="B33" s="194" t="s">
        <v>326</v>
      </c>
      <c r="C33" s="27">
        <v>8.4500250672257398</v>
      </c>
      <c r="D33" s="27">
        <v>8.9799409517193496</v>
      </c>
      <c r="E33" s="27">
        <v>132.333333333333</v>
      </c>
      <c r="F33" s="27">
        <v>94.3333333333333</v>
      </c>
      <c r="G33" s="27">
        <v>28.332116788321201</v>
      </c>
      <c r="H33" s="198">
        <v>-66.001216545012198</v>
      </c>
      <c r="I33" s="205" t="s">
        <v>855</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352988</v>
      </c>
      <c r="D36" s="160">
        <v>216064</v>
      </c>
      <c r="E36" s="160">
        <v>2244</v>
      </c>
      <c r="F36" s="160">
        <v>2230</v>
      </c>
      <c r="G36" s="160">
        <v>48556</v>
      </c>
      <c r="H36" s="160">
        <v>46326</v>
      </c>
      <c r="I36" s="205" t="s">
        <v>856</v>
      </c>
      <c r="J36" s="109"/>
      <c r="K36" s="109"/>
    </row>
    <row r="37" spans="1:11" ht="11.25" customHeight="1">
      <c r="A37" s="18"/>
      <c r="B37" s="194" t="s">
        <v>330</v>
      </c>
      <c r="C37" s="160">
        <v>58065</v>
      </c>
      <c r="D37" s="160">
        <v>39644</v>
      </c>
      <c r="E37" s="160">
        <v>7</v>
      </c>
      <c r="F37" s="160">
        <v>14</v>
      </c>
      <c r="G37" s="160">
        <v>1546</v>
      </c>
      <c r="H37" s="160">
        <v>1532</v>
      </c>
      <c r="I37" s="205" t="s">
        <v>857</v>
      </c>
      <c r="J37" s="109"/>
      <c r="K37" s="109"/>
    </row>
    <row r="38" spans="1:11" ht="11.25" customHeight="1">
      <c r="A38" s="18"/>
      <c r="B38" s="194" t="s">
        <v>332</v>
      </c>
      <c r="C38" s="160">
        <v>8050</v>
      </c>
      <c r="D38" s="160">
        <v>6248</v>
      </c>
      <c r="E38" s="160">
        <v>1</v>
      </c>
      <c r="F38" s="160">
        <v>3</v>
      </c>
      <c r="G38" s="160">
        <v>1383</v>
      </c>
      <c r="H38" s="160">
        <v>1380</v>
      </c>
      <c r="I38" s="205" t="s">
        <v>858</v>
      </c>
      <c r="J38" s="109"/>
      <c r="K38" s="109"/>
    </row>
    <row r="39" spans="1:11" ht="11.25" customHeight="1">
      <c r="A39" s="18"/>
      <c r="B39" s="194"/>
      <c r="C39" s="160"/>
      <c r="D39" s="160"/>
      <c r="E39" s="160"/>
      <c r="F39" s="160"/>
      <c r="G39" s="160"/>
      <c r="H39" s="160"/>
      <c r="I39" s="205"/>
      <c r="J39" s="109"/>
      <c r="K39" s="109"/>
    </row>
    <row r="40" spans="1:11" ht="11.25" customHeight="1">
      <c r="A40" s="18" t="s">
        <v>341</v>
      </c>
      <c r="B40" s="194"/>
      <c r="C40" s="160"/>
      <c r="D40" s="160"/>
      <c r="E40" s="160"/>
      <c r="F40" s="160"/>
      <c r="G40" s="160"/>
      <c r="H40" s="160"/>
      <c r="I40" s="205"/>
      <c r="J40" s="109"/>
      <c r="K40" s="109"/>
    </row>
    <row r="41" spans="1:11" ht="11.25" customHeight="1">
      <c r="A41" s="18"/>
      <c r="B41" s="194" t="s">
        <v>353</v>
      </c>
      <c r="C41" s="160">
        <v>74893</v>
      </c>
      <c r="D41" s="160">
        <v>56899</v>
      </c>
      <c r="E41" s="160">
        <v>1245</v>
      </c>
      <c r="F41" s="160">
        <v>498</v>
      </c>
      <c r="G41" s="160">
        <v>21586</v>
      </c>
      <c r="H41" s="160">
        <v>21088</v>
      </c>
      <c r="I41" s="205" t="s">
        <v>859</v>
      </c>
      <c r="J41" s="109"/>
      <c r="K41" s="109"/>
    </row>
    <row r="42" spans="1:11" ht="11.25" customHeight="1">
      <c r="A42" s="18"/>
      <c r="B42" s="194" t="s">
        <v>361</v>
      </c>
      <c r="C42" s="160">
        <v>78644</v>
      </c>
      <c r="D42" s="160">
        <v>54430</v>
      </c>
      <c r="E42" s="160">
        <v>863</v>
      </c>
      <c r="F42" s="160">
        <v>1546</v>
      </c>
      <c r="G42" s="160">
        <v>15322</v>
      </c>
      <c r="H42" s="160">
        <v>13776</v>
      </c>
      <c r="I42" s="205" t="s">
        <v>860</v>
      </c>
      <c r="J42" s="109"/>
      <c r="K42" s="109"/>
    </row>
    <row r="43" spans="1:11" ht="11.25" customHeight="1">
      <c r="A43" s="18"/>
      <c r="B43" s="194" t="s">
        <v>342</v>
      </c>
      <c r="C43" s="160">
        <v>40102</v>
      </c>
      <c r="D43" s="160">
        <v>24468</v>
      </c>
      <c r="E43" s="160">
        <v>9</v>
      </c>
      <c r="F43" s="160">
        <v>35</v>
      </c>
      <c r="G43" s="160">
        <v>3578</v>
      </c>
      <c r="H43" s="160">
        <v>3543</v>
      </c>
      <c r="I43" s="205" t="s">
        <v>861</v>
      </c>
      <c r="J43" s="109"/>
      <c r="K43" s="109"/>
    </row>
    <row r="44" spans="1:11" ht="11.25" customHeight="1">
      <c r="A44" s="18"/>
      <c r="B44" s="194" t="s">
        <v>357</v>
      </c>
      <c r="C44" s="160">
        <v>40756</v>
      </c>
      <c r="D44" s="160">
        <v>14505</v>
      </c>
      <c r="E44" s="160">
        <v>63</v>
      </c>
      <c r="F44" s="160">
        <v>47</v>
      </c>
      <c r="G44" s="160">
        <v>2981</v>
      </c>
      <c r="H44" s="160">
        <v>2934</v>
      </c>
      <c r="I44" s="205" t="s">
        <v>862</v>
      </c>
      <c r="J44" s="109"/>
      <c r="K44" s="109"/>
    </row>
    <row r="45" spans="1:11" ht="11.25" customHeight="1">
      <c r="A45" s="18"/>
      <c r="B45" s="194" t="s">
        <v>344</v>
      </c>
      <c r="C45" s="160">
        <v>41625</v>
      </c>
      <c r="D45" s="160">
        <v>26570</v>
      </c>
      <c r="E45" s="160">
        <v>10</v>
      </c>
      <c r="F45" s="160">
        <v>27</v>
      </c>
      <c r="G45" s="160">
        <v>2458</v>
      </c>
      <c r="H45" s="160">
        <v>2431</v>
      </c>
      <c r="I45" s="205" t="s">
        <v>863</v>
      </c>
      <c r="J45" s="109"/>
      <c r="K45" s="109"/>
    </row>
    <row r="46" spans="1:11" ht="11.25" customHeight="1">
      <c r="A46" s="18"/>
      <c r="B46" s="194" t="s">
        <v>351</v>
      </c>
      <c r="C46" s="160">
        <v>3334</v>
      </c>
      <c r="D46" s="160">
        <v>3013</v>
      </c>
      <c r="E46" s="160">
        <v>0</v>
      </c>
      <c r="F46" s="160">
        <v>4</v>
      </c>
      <c r="G46" s="160">
        <v>1429</v>
      </c>
      <c r="H46" s="160">
        <v>1425</v>
      </c>
      <c r="I46" s="205" t="s">
        <v>864</v>
      </c>
      <c r="J46" s="109"/>
      <c r="K46" s="109"/>
    </row>
    <row r="47" spans="1:11" ht="11.25" customHeight="1">
      <c r="A47" s="18"/>
      <c r="B47" s="194" t="s">
        <v>346</v>
      </c>
      <c r="C47" s="160">
        <v>32715</v>
      </c>
      <c r="D47" s="160">
        <v>16397</v>
      </c>
      <c r="E47" s="160">
        <v>8</v>
      </c>
      <c r="F47" s="160">
        <v>7</v>
      </c>
      <c r="G47" s="160">
        <v>784</v>
      </c>
      <c r="H47" s="160">
        <v>777</v>
      </c>
      <c r="I47" s="205" t="s">
        <v>865</v>
      </c>
      <c r="J47" s="109"/>
      <c r="K47" s="109"/>
    </row>
    <row r="48" spans="1:11" ht="11.25" customHeight="1">
      <c r="A48" s="18"/>
      <c r="B48" s="194" t="s">
        <v>833</v>
      </c>
      <c r="C48" s="160">
        <v>30900</v>
      </c>
      <c r="D48" s="160">
        <v>20674</v>
      </c>
      <c r="E48" s="160">
        <v>0</v>
      </c>
      <c r="F48" s="160">
        <v>0</v>
      </c>
      <c r="G48" s="160">
        <v>615</v>
      </c>
      <c r="H48" s="160">
        <v>615</v>
      </c>
      <c r="I48" s="205" t="s">
        <v>339</v>
      </c>
      <c r="J48" s="109"/>
      <c r="K48" s="109"/>
    </row>
    <row r="49" spans="1:11" ht="11.25" customHeight="1">
      <c r="A49" s="18"/>
      <c r="B49" s="194" t="s">
        <v>179</v>
      </c>
      <c r="C49" s="160">
        <v>6340</v>
      </c>
      <c r="D49" s="160">
        <v>7362</v>
      </c>
      <c r="E49" s="160">
        <v>23</v>
      </c>
      <c r="F49" s="160">
        <v>53</v>
      </c>
      <c r="G49" s="160">
        <v>589</v>
      </c>
      <c r="H49" s="160">
        <v>536</v>
      </c>
      <c r="I49" s="205" t="s">
        <v>866</v>
      </c>
      <c r="J49" s="109"/>
      <c r="K49" s="109"/>
    </row>
    <row r="50" spans="1:11" ht="11.25" customHeight="1">
      <c r="A50" s="18"/>
      <c r="B50" s="194"/>
      <c r="C50" s="160"/>
      <c r="D50" s="160"/>
      <c r="E50" s="160"/>
      <c r="F50" s="160"/>
      <c r="G50" s="160"/>
      <c r="H50" s="160"/>
      <c r="I50" s="205"/>
      <c r="J50" s="109"/>
      <c r="K50" s="109"/>
    </row>
    <row r="51" spans="1:11" ht="11.25" customHeight="1">
      <c r="A51" s="18" t="s">
        <v>364</v>
      </c>
      <c r="B51" s="194"/>
      <c r="C51" s="160"/>
      <c r="D51" s="160"/>
      <c r="E51" s="160"/>
      <c r="F51" s="160"/>
      <c r="G51" s="160"/>
      <c r="H51" s="160"/>
      <c r="I51" s="205"/>
      <c r="J51" s="109"/>
      <c r="K51" s="109"/>
    </row>
    <row r="52" spans="1:11" ht="11.25" customHeight="1">
      <c r="A52" s="18"/>
      <c r="B52" s="194" t="s">
        <v>175</v>
      </c>
      <c r="C52" s="160">
        <v>404752</v>
      </c>
      <c r="D52" s="160">
        <v>248229</v>
      </c>
      <c r="E52" s="160">
        <v>1821</v>
      </c>
      <c r="F52" s="160">
        <v>1941</v>
      </c>
      <c r="G52" s="160">
        <v>46476</v>
      </c>
      <c r="H52" s="160">
        <v>44535</v>
      </c>
      <c r="I52" s="205" t="s">
        <v>867</v>
      </c>
      <c r="J52" s="109"/>
      <c r="K52" s="109"/>
    </row>
    <row r="53" spans="1:11" ht="11.25" customHeight="1">
      <c r="A53" s="18"/>
      <c r="B53" s="194" t="s">
        <v>366</v>
      </c>
      <c r="C53" s="160">
        <v>3709</v>
      </c>
      <c r="D53" s="160">
        <v>4344</v>
      </c>
      <c r="E53" s="160">
        <v>381</v>
      </c>
      <c r="F53" s="160">
        <v>222</v>
      </c>
      <c r="G53" s="160">
        <v>1476</v>
      </c>
      <c r="H53" s="160">
        <v>1254</v>
      </c>
      <c r="I53" s="205" t="s">
        <v>868</v>
      </c>
      <c r="J53" s="109"/>
      <c r="K53" s="109"/>
    </row>
    <row r="54" spans="1:11" ht="11.25" customHeight="1">
      <c r="A54" s="18"/>
      <c r="B54" s="194" t="s">
        <v>357</v>
      </c>
      <c r="C54" s="160">
        <v>3732</v>
      </c>
      <c r="D54" s="160">
        <v>3184</v>
      </c>
      <c r="E54" s="160">
        <v>14</v>
      </c>
      <c r="F54" s="160">
        <v>21</v>
      </c>
      <c r="G54" s="160">
        <v>873</v>
      </c>
      <c r="H54" s="160">
        <v>852</v>
      </c>
      <c r="I54" s="205" t="s">
        <v>869</v>
      </c>
      <c r="J54" s="109"/>
      <c r="K54" s="109"/>
    </row>
    <row r="55" spans="1:11" ht="11.25" customHeight="1">
      <c r="A55" s="18"/>
      <c r="B55" s="194" t="s">
        <v>169</v>
      </c>
      <c r="C55" s="160">
        <v>893</v>
      </c>
      <c r="D55" s="160">
        <v>680</v>
      </c>
      <c r="E55" s="160">
        <v>7</v>
      </c>
      <c r="F55" s="160">
        <v>11</v>
      </c>
      <c r="G55" s="160">
        <v>598</v>
      </c>
      <c r="H55" s="160">
        <v>587</v>
      </c>
      <c r="I55" s="205" t="s">
        <v>870</v>
      </c>
      <c r="J55" s="109"/>
      <c r="K55" s="109"/>
    </row>
    <row r="56" spans="1:11" ht="11.25" customHeight="1">
      <c r="A56" s="26"/>
      <c r="B56" s="28"/>
      <c r="C56" s="28"/>
      <c r="D56" s="28"/>
      <c r="E56" s="28"/>
      <c r="F56" s="28"/>
      <c r="G56" s="28"/>
      <c r="H56" s="93"/>
      <c r="I56" s="99"/>
      <c r="J56" s="26"/>
      <c r="K56" s="109"/>
    </row>
    <row r="57" spans="1:11" ht="11.25" customHeight="1">
      <c r="A57" s="122" t="s">
        <v>371</v>
      </c>
      <c r="K57" s="109"/>
    </row>
    <row r="58" spans="1:11" ht="11.25" customHeight="1">
      <c r="A58" s="122" t="s">
        <v>156</v>
      </c>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R56"/>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94" t="s">
        <v>871</v>
      </c>
    </row>
    <row r="2" spans="1:18">
      <c r="C2" s="109"/>
      <c r="D2" s="109"/>
      <c r="E2" s="109"/>
      <c r="F2" s="109"/>
      <c r="G2" s="109"/>
      <c r="H2" s="160"/>
      <c r="I2" s="201"/>
      <c r="J2" s="173"/>
    </row>
    <row r="3" spans="1:18" ht="13.9">
      <c r="A3" s="23" t="s">
        <v>872</v>
      </c>
      <c r="B3" s="23"/>
      <c r="C3" s="23"/>
      <c r="D3" s="23"/>
      <c r="E3" s="23"/>
      <c r="F3" s="23"/>
      <c r="G3" s="23"/>
      <c r="H3" s="90"/>
      <c r="I3" s="96"/>
      <c r="J3" s="23"/>
    </row>
    <row r="4" spans="1:18" ht="13.5">
      <c r="A4" s="24" t="s">
        <v>162</v>
      </c>
      <c r="B4" s="24"/>
      <c r="C4" s="24"/>
      <c r="D4" s="24"/>
      <c r="E4" s="24"/>
      <c r="F4" s="24"/>
      <c r="G4" s="24"/>
      <c r="H4" s="91"/>
      <c r="I4" s="97"/>
      <c r="J4" s="24"/>
    </row>
    <row r="5" spans="1:18" ht="12" customHeight="1">
      <c r="A5" s="7"/>
      <c r="B5" s="1"/>
      <c r="C5" s="1"/>
      <c r="D5" s="1"/>
      <c r="E5" s="1"/>
      <c r="F5" s="1"/>
      <c r="G5" s="1"/>
      <c r="H5" s="182"/>
      <c r="I5" s="202"/>
      <c r="J5" s="1"/>
    </row>
    <row r="6" spans="1:18" ht="11.25" customHeight="1">
      <c r="A6" s="139"/>
      <c r="B6" s="140"/>
      <c r="C6" s="34"/>
      <c r="D6" s="35"/>
      <c r="E6" s="33" t="s">
        <v>163</v>
      </c>
      <c r="F6" s="35"/>
      <c r="G6" s="36"/>
      <c r="H6" s="185" t="s">
        <v>164</v>
      </c>
      <c r="I6" s="203"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43" t="s">
        <v>419</v>
      </c>
      <c r="B9" s="143"/>
      <c r="C9" s="9">
        <v>27782</v>
      </c>
      <c r="D9" s="9">
        <v>159</v>
      </c>
      <c r="E9" s="9">
        <v>198</v>
      </c>
      <c r="F9" s="9">
        <v>917</v>
      </c>
      <c r="G9" s="9">
        <v>8541</v>
      </c>
      <c r="H9" s="9">
        <v>7624</v>
      </c>
      <c r="I9" s="98" t="s">
        <v>176</v>
      </c>
      <c r="J9" s="10"/>
    </row>
    <row r="10" spans="1:18" ht="6" customHeight="1">
      <c r="A10" s="109"/>
      <c r="B10" s="109"/>
      <c r="C10" s="160"/>
      <c r="D10" s="160"/>
      <c r="E10" s="160"/>
      <c r="F10" s="160"/>
      <c r="G10" s="160"/>
      <c r="H10" s="160"/>
      <c r="I10" s="205"/>
      <c r="J10" s="162"/>
    </row>
    <row r="11" spans="1:18" ht="11.25" customHeight="1">
      <c r="A11" s="109" t="s">
        <v>353</v>
      </c>
      <c r="B11" s="109"/>
      <c r="C11" s="160">
        <v>3761</v>
      </c>
      <c r="D11" s="160">
        <v>10</v>
      </c>
      <c r="E11" s="160">
        <v>26</v>
      </c>
      <c r="F11" s="160">
        <v>66</v>
      </c>
      <c r="G11" s="160">
        <v>1822</v>
      </c>
      <c r="H11" s="160">
        <v>1756</v>
      </c>
      <c r="I11" s="205" t="s">
        <v>873</v>
      </c>
      <c r="J11" s="162"/>
    </row>
    <row r="12" spans="1:18" ht="11.25" customHeight="1">
      <c r="A12" s="109" t="s">
        <v>874</v>
      </c>
      <c r="B12" s="109"/>
      <c r="C12" s="160">
        <v>5411</v>
      </c>
      <c r="D12" s="160">
        <v>13</v>
      </c>
      <c r="E12" s="160">
        <v>17</v>
      </c>
      <c r="F12" s="160">
        <v>91</v>
      </c>
      <c r="G12" s="160">
        <v>1145</v>
      </c>
      <c r="H12" s="160">
        <v>1054</v>
      </c>
      <c r="I12" s="205" t="s">
        <v>875</v>
      </c>
      <c r="J12" s="162"/>
      <c r="N12" s="4"/>
      <c r="O12" s="4"/>
      <c r="P12" s="4"/>
      <c r="Q12" s="4"/>
      <c r="R12" s="4"/>
    </row>
    <row r="13" spans="1:18" ht="11.25" customHeight="1">
      <c r="A13" s="109" t="s">
        <v>833</v>
      </c>
      <c r="B13" s="109"/>
      <c r="C13" s="160">
        <v>2137</v>
      </c>
      <c r="D13" s="160">
        <v>10</v>
      </c>
      <c r="E13" s="160">
        <v>22</v>
      </c>
      <c r="F13" s="160">
        <v>104</v>
      </c>
      <c r="G13" s="160">
        <v>698</v>
      </c>
      <c r="H13" s="160">
        <v>594</v>
      </c>
      <c r="I13" s="205" t="s">
        <v>876</v>
      </c>
      <c r="J13" s="162"/>
    </row>
    <row r="14" spans="1:18" ht="11.25" customHeight="1">
      <c r="A14" s="109" t="s">
        <v>877</v>
      </c>
      <c r="B14" s="109"/>
      <c r="C14" s="160">
        <v>1649</v>
      </c>
      <c r="D14" s="160">
        <v>10</v>
      </c>
      <c r="E14" s="160">
        <v>11</v>
      </c>
      <c r="F14" s="160">
        <v>40</v>
      </c>
      <c r="G14" s="160">
        <v>616</v>
      </c>
      <c r="H14" s="160">
        <v>576</v>
      </c>
      <c r="I14" s="205" t="s">
        <v>878</v>
      </c>
      <c r="J14" s="162"/>
    </row>
    <row r="15" spans="1:18" ht="11.25" customHeight="1">
      <c r="A15" s="109" t="s">
        <v>239</v>
      </c>
      <c r="B15" s="109"/>
      <c r="C15" s="160">
        <v>5017</v>
      </c>
      <c r="D15" s="160">
        <v>103</v>
      </c>
      <c r="E15" s="160">
        <v>90</v>
      </c>
      <c r="F15" s="160">
        <v>225</v>
      </c>
      <c r="G15" s="160">
        <v>1337</v>
      </c>
      <c r="H15" s="160">
        <v>1112</v>
      </c>
      <c r="I15" s="205" t="s">
        <v>879</v>
      </c>
      <c r="J15" s="162"/>
    </row>
    <row r="16" spans="1:18" ht="11.25" customHeight="1">
      <c r="A16" s="26"/>
      <c r="B16" s="207"/>
      <c r="C16" s="26"/>
      <c r="D16" s="26"/>
      <c r="E16" s="207"/>
      <c r="F16" s="207"/>
      <c r="G16" s="207"/>
      <c r="H16" s="208"/>
      <c r="I16" s="209"/>
      <c r="J16" s="210"/>
      <c r="N16" s="5"/>
      <c r="O16" s="5"/>
      <c r="P16" s="5"/>
      <c r="Q16" s="5"/>
      <c r="R16" s="5"/>
    </row>
    <row r="17" spans="1:10" ht="11.25" customHeight="1">
      <c r="A17" s="115" t="s">
        <v>156</v>
      </c>
      <c r="J17" s="6"/>
    </row>
    <row r="18" spans="1:10" ht="11.25" customHeight="1"/>
    <row r="19" spans="1:10" ht="11.25" customHeight="1"/>
    <row r="20" spans="1:10" ht="11.25" customHeight="1"/>
    <row r="21" spans="1:10" ht="11.25" customHeight="1"/>
    <row r="22" spans="1:10" ht="11.25" customHeight="1"/>
    <row r="23" spans="1:10" ht="11.25" customHeight="1"/>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B32"/>
  <sheetViews>
    <sheetView zoomScaleNormal="100" workbookViewId="0"/>
  </sheetViews>
  <sheetFormatPr defaultRowHeight="12.75"/>
  <cols>
    <col min="1" max="1" width="2.7109375" customWidth="1"/>
    <col min="2" max="2" width="85.42578125" customWidth="1"/>
  </cols>
  <sheetData>
    <row r="1" spans="1:2" ht="13.15">
      <c r="A1" s="20" t="s">
        <v>14</v>
      </c>
    </row>
    <row r="3" spans="1:2">
      <c r="B3" t="s">
        <v>15</v>
      </c>
    </row>
    <row r="4" spans="1:2">
      <c r="B4" t="s">
        <v>16</v>
      </c>
    </row>
    <row r="5" spans="1:2">
      <c r="B5" t="s">
        <v>17</v>
      </c>
    </row>
    <row r="6" spans="1:2">
      <c r="B6" t="s">
        <v>18</v>
      </c>
    </row>
    <row r="8" spans="1:2">
      <c r="B8" t="s">
        <v>19</v>
      </c>
    </row>
    <row r="9" spans="1:2">
      <c r="B9" t="s">
        <v>20</v>
      </c>
    </row>
    <row r="10" spans="1:2">
      <c r="B10" t="s">
        <v>21</v>
      </c>
    </row>
    <row r="12" spans="1:2">
      <c r="B12" t="s">
        <v>22</v>
      </c>
    </row>
    <row r="13" spans="1:2">
      <c r="B13" t="s">
        <v>23</v>
      </c>
    </row>
    <row r="15" spans="1:2" ht="13.15">
      <c r="A15" s="20" t="s">
        <v>24</v>
      </c>
    </row>
    <row r="17" spans="1:2" ht="13.15">
      <c r="B17" t="s">
        <v>25</v>
      </c>
    </row>
    <row r="19" spans="1:2" ht="13.15">
      <c r="A19" s="45"/>
      <c r="B19" s="45" t="s">
        <v>26</v>
      </c>
    </row>
    <row r="20" spans="1:2">
      <c r="A20" s="45"/>
      <c r="B20" s="45" t="s">
        <v>27</v>
      </c>
    </row>
    <row r="22" spans="1:2" ht="38.65">
      <c r="A22" s="106"/>
      <c r="B22" s="114" t="s">
        <v>28</v>
      </c>
    </row>
    <row r="24" spans="1:2" ht="13.15">
      <c r="A24" s="45"/>
      <c r="B24" s="45" t="s">
        <v>29</v>
      </c>
    </row>
    <row r="25" spans="1:2">
      <c r="A25" s="45"/>
      <c r="B25" s="45"/>
    </row>
    <row r="26" spans="1:2" ht="38.65">
      <c r="A26" s="106"/>
      <c r="B26" s="114" t="s">
        <v>30</v>
      </c>
    </row>
    <row r="28" spans="1:2" ht="76.900000000000006">
      <c r="A28" s="106"/>
      <c r="B28" s="114" t="s">
        <v>31</v>
      </c>
    </row>
    <row r="30" spans="1:2" ht="13.15">
      <c r="B30" t="s">
        <v>32</v>
      </c>
    </row>
    <row r="32" spans="1:2" ht="26.25">
      <c r="A32" s="107"/>
      <c r="B32" s="107" t="s">
        <v>33</v>
      </c>
    </row>
  </sheetData>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R47"/>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67" t="s">
        <v>880</v>
      </c>
    </row>
    <row r="2" spans="1:18">
      <c r="B2" s="109"/>
      <c r="C2" s="109"/>
      <c r="D2" s="109"/>
      <c r="E2" s="109"/>
      <c r="F2" s="109"/>
      <c r="G2" s="109"/>
      <c r="H2" s="160"/>
      <c r="I2" s="201"/>
      <c r="J2" s="173"/>
    </row>
    <row r="3" spans="1:18" ht="13.9">
      <c r="A3" s="23" t="s">
        <v>872</v>
      </c>
      <c r="B3" s="23"/>
      <c r="C3" s="23"/>
      <c r="D3" s="23"/>
      <c r="E3" s="23"/>
      <c r="F3" s="23"/>
      <c r="G3" s="23"/>
      <c r="H3" s="90"/>
      <c r="I3" s="96"/>
      <c r="J3" s="23"/>
    </row>
    <row r="4" spans="1:18" ht="13.5">
      <c r="A4" s="24" t="s">
        <v>244</v>
      </c>
      <c r="B4" s="24"/>
      <c r="C4" s="24"/>
      <c r="D4" s="24"/>
      <c r="E4" s="24"/>
      <c r="F4" s="24"/>
      <c r="G4" s="24"/>
      <c r="H4" s="91"/>
      <c r="I4" s="97"/>
      <c r="J4" s="24"/>
    </row>
    <row r="5" spans="1:18" ht="12" customHeight="1">
      <c r="A5" s="7"/>
      <c r="B5" s="1"/>
      <c r="C5" s="1"/>
      <c r="D5" s="1"/>
      <c r="E5" s="1"/>
      <c r="F5" s="1"/>
      <c r="G5" s="1"/>
      <c r="H5" s="92"/>
      <c r="I5" s="202"/>
      <c r="J5" s="1"/>
    </row>
    <row r="6" spans="1:18" ht="11.25" customHeight="1">
      <c r="A6" s="139"/>
      <c r="B6" s="140"/>
      <c r="C6" s="175"/>
      <c r="D6" s="152"/>
      <c r="E6" s="176" t="s">
        <v>159</v>
      </c>
      <c r="F6" s="152"/>
      <c r="G6" s="177"/>
      <c r="H6" s="185" t="s">
        <v>164</v>
      </c>
      <c r="I6" s="203"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43" t="s">
        <v>419</v>
      </c>
      <c r="B9" s="143"/>
      <c r="C9" s="9">
        <v>421707</v>
      </c>
      <c r="D9" s="9">
        <v>263956</v>
      </c>
      <c r="E9" s="9">
        <v>2272</v>
      </c>
      <c r="F9" s="9">
        <v>2251</v>
      </c>
      <c r="G9" s="9">
        <v>51845</v>
      </c>
      <c r="H9" s="9">
        <v>49594</v>
      </c>
      <c r="I9" s="98" t="s">
        <v>251</v>
      </c>
      <c r="J9" s="10"/>
    </row>
    <row r="10" spans="1:18" ht="6" customHeight="1">
      <c r="A10" s="109"/>
      <c r="B10" s="109"/>
      <c r="C10" s="160"/>
      <c r="D10" s="160"/>
      <c r="E10" s="160"/>
      <c r="F10" s="160"/>
      <c r="G10" s="160"/>
      <c r="H10" s="160"/>
      <c r="I10" s="205"/>
      <c r="J10" s="162"/>
    </row>
    <row r="11" spans="1:18" ht="11.25" customHeight="1">
      <c r="A11" s="109" t="s">
        <v>353</v>
      </c>
      <c r="B11" s="109"/>
      <c r="C11" s="160">
        <v>61977</v>
      </c>
      <c r="D11" s="160">
        <v>41245</v>
      </c>
      <c r="E11" s="160">
        <v>172</v>
      </c>
      <c r="F11" s="160">
        <v>187</v>
      </c>
      <c r="G11" s="160">
        <v>8673</v>
      </c>
      <c r="H11" s="160">
        <v>8487</v>
      </c>
      <c r="I11" s="205" t="s">
        <v>881</v>
      </c>
      <c r="J11" s="162"/>
    </row>
    <row r="12" spans="1:18" ht="11.25" customHeight="1">
      <c r="A12" s="109" t="s">
        <v>874</v>
      </c>
      <c r="B12" s="109"/>
      <c r="C12" s="160">
        <v>64195</v>
      </c>
      <c r="D12" s="160">
        <v>40124</v>
      </c>
      <c r="E12" s="160">
        <v>166</v>
      </c>
      <c r="F12" s="160">
        <v>230</v>
      </c>
      <c r="G12" s="160">
        <v>6612</v>
      </c>
      <c r="H12" s="160">
        <v>6382</v>
      </c>
      <c r="I12" s="205" t="s">
        <v>882</v>
      </c>
      <c r="J12" s="162"/>
      <c r="N12" s="4"/>
      <c r="O12" s="4"/>
      <c r="P12" s="4"/>
      <c r="Q12" s="4"/>
      <c r="R12" s="4"/>
    </row>
    <row r="13" spans="1:18" ht="11.25" customHeight="1">
      <c r="A13" s="109" t="s">
        <v>833</v>
      </c>
      <c r="B13" s="109"/>
      <c r="C13" s="160">
        <v>49711</v>
      </c>
      <c r="D13" s="160">
        <v>31441</v>
      </c>
      <c r="E13" s="160">
        <v>142</v>
      </c>
      <c r="F13" s="160">
        <v>228</v>
      </c>
      <c r="G13" s="160">
        <v>4886</v>
      </c>
      <c r="H13" s="160">
        <v>4658</v>
      </c>
      <c r="I13" s="205" t="s">
        <v>883</v>
      </c>
      <c r="J13" s="162"/>
    </row>
    <row r="14" spans="1:18" ht="11.25" customHeight="1">
      <c r="A14" s="109" t="s">
        <v>877</v>
      </c>
      <c r="B14" s="109"/>
      <c r="C14" s="160">
        <v>21542</v>
      </c>
      <c r="D14" s="160">
        <v>14345</v>
      </c>
      <c r="E14" s="160">
        <v>75</v>
      </c>
      <c r="F14" s="160">
        <v>105</v>
      </c>
      <c r="G14" s="160">
        <v>3476</v>
      </c>
      <c r="H14" s="160">
        <v>3371</v>
      </c>
      <c r="I14" s="205" t="s">
        <v>884</v>
      </c>
      <c r="J14" s="162"/>
    </row>
    <row r="15" spans="1:18" ht="11.25" customHeight="1">
      <c r="A15" s="109" t="s">
        <v>885</v>
      </c>
      <c r="B15" s="109"/>
      <c r="C15" s="160">
        <v>13809</v>
      </c>
      <c r="D15" s="160">
        <v>7488</v>
      </c>
      <c r="E15" s="160">
        <v>54</v>
      </c>
      <c r="F15" s="160">
        <v>89</v>
      </c>
      <c r="G15" s="160">
        <v>2066</v>
      </c>
      <c r="H15" s="160">
        <v>1977</v>
      </c>
      <c r="I15" s="205" t="s">
        <v>886</v>
      </c>
      <c r="J15" s="162"/>
    </row>
    <row r="16" spans="1:18" ht="11.25" customHeight="1">
      <c r="A16" s="109" t="s">
        <v>887</v>
      </c>
      <c r="B16" s="109"/>
      <c r="C16" s="160">
        <v>10500</v>
      </c>
      <c r="D16" s="160">
        <v>6283</v>
      </c>
      <c r="E16" s="160">
        <v>65</v>
      </c>
      <c r="F16" s="160">
        <v>89</v>
      </c>
      <c r="G16" s="160">
        <v>2056</v>
      </c>
      <c r="H16" s="160">
        <v>1967</v>
      </c>
      <c r="I16" s="205" t="s">
        <v>888</v>
      </c>
      <c r="J16" s="162"/>
      <c r="N16" s="5"/>
      <c r="O16" s="5"/>
      <c r="P16" s="5"/>
      <c r="Q16" s="5"/>
      <c r="R16" s="5"/>
    </row>
    <row r="17" spans="1:10" ht="11.25" customHeight="1">
      <c r="A17" s="109" t="s">
        <v>889</v>
      </c>
      <c r="B17" s="109"/>
      <c r="C17" s="160">
        <v>23899</v>
      </c>
      <c r="D17" s="160">
        <v>14462</v>
      </c>
      <c r="E17" s="160">
        <v>27</v>
      </c>
      <c r="F17" s="160">
        <v>71</v>
      </c>
      <c r="G17" s="160">
        <v>2018</v>
      </c>
      <c r="H17" s="160">
        <v>1947</v>
      </c>
      <c r="I17" s="205" t="s">
        <v>890</v>
      </c>
      <c r="J17" s="162"/>
    </row>
    <row r="18" spans="1:10" ht="11.25" customHeight="1">
      <c r="A18" s="109" t="s">
        <v>891</v>
      </c>
      <c r="B18" s="109"/>
      <c r="C18" s="160">
        <v>18321</v>
      </c>
      <c r="D18" s="160">
        <v>10891</v>
      </c>
      <c r="E18" s="160">
        <v>13</v>
      </c>
      <c r="F18" s="160">
        <v>47</v>
      </c>
      <c r="G18" s="160">
        <v>1407</v>
      </c>
      <c r="H18" s="160">
        <v>1360</v>
      </c>
      <c r="I18" s="205" t="s">
        <v>892</v>
      </c>
      <c r="J18" s="162"/>
    </row>
    <row r="19" spans="1:10" ht="11.25" customHeight="1">
      <c r="A19" s="109" t="s">
        <v>893</v>
      </c>
      <c r="B19" s="109"/>
      <c r="C19" s="160">
        <v>6126</v>
      </c>
      <c r="D19" s="160">
        <v>3772</v>
      </c>
      <c r="E19" s="160">
        <v>21</v>
      </c>
      <c r="F19" s="160">
        <v>51</v>
      </c>
      <c r="G19" s="160">
        <v>1075</v>
      </c>
      <c r="H19" s="160">
        <v>1024</v>
      </c>
      <c r="I19" s="205" t="s">
        <v>894</v>
      </c>
      <c r="J19" s="162"/>
    </row>
    <row r="20" spans="1:10" ht="11.25" customHeight="1">
      <c r="A20" s="109" t="s">
        <v>895</v>
      </c>
      <c r="B20" s="109"/>
      <c r="C20" s="160">
        <v>8720</v>
      </c>
      <c r="D20" s="160">
        <v>4918</v>
      </c>
      <c r="E20" s="160">
        <v>41</v>
      </c>
      <c r="F20" s="160">
        <v>33</v>
      </c>
      <c r="G20" s="160">
        <v>1069</v>
      </c>
      <c r="H20" s="160">
        <v>1036</v>
      </c>
      <c r="I20" s="205" t="s">
        <v>896</v>
      </c>
      <c r="J20" s="162"/>
    </row>
    <row r="21" spans="1:10" ht="11.25" customHeight="1">
      <c r="A21" s="109" t="s">
        <v>897</v>
      </c>
      <c r="B21" s="109"/>
      <c r="C21" s="160">
        <v>4999</v>
      </c>
      <c r="D21" s="160">
        <v>3470</v>
      </c>
      <c r="E21" s="160">
        <v>33</v>
      </c>
      <c r="F21" s="160">
        <v>47</v>
      </c>
      <c r="G21" s="160">
        <v>1023</v>
      </c>
      <c r="H21" s="160">
        <v>976</v>
      </c>
      <c r="I21" s="205" t="s">
        <v>898</v>
      </c>
      <c r="J21" s="162"/>
    </row>
    <row r="22" spans="1:10" ht="11.25" customHeight="1">
      <c r="A22" s="109" t="s">
        <v>899</v>
      </c>
      <c r="B22" s="109"/>
      <c r="C22" s="160">
        <v>7162</v>
      </c>
      <c r="D22" s="160">
        <v>4072</v>
      </c>
      <c r="E22" s="160">
        <v>32</v>
      </c>
      <c r="F22" s="160">
        <v>55</v>
      </c>
      <c r="G22" s="160">
        <v>1017</v>
      </c>
      <c r="H22" s="160">
        <v>961</v>
      </c>
      <c r="I22" s="205" t="s">
        <v>900</v>
      </c>
      <c r="J22" s="162"/>
    </row>
    <row r="23" spans="1:10" ht="11.25" customHeight="1">
      <c r="A23" s="109" t="s">
        <v>901</v>
      </c>
      <c r="B23" s="109"/>
      <c r="C23" s="160">
        <v>6520</v>
      </c>
      <c r="D23" s="160">
        <v>4617</v>
      </c>
      <c r="E23" s="160">
        <v>43</v>
      </c>
      <c r="F23" s="160">
        <v>35</v>
      </c>
      <c r="G23" s="160">
        <v>881</v>
      </c>
      <c r="H23" s="160">
        <v>846</v>
      </c>
      <c r="I23" s="205" t="s">
        <v>902</v>
      </c>
      <c r="J23" s="162"/>
    </row>
    <row r="24" spans="1:10" ht="11.25" customHeight="1">
      <c r="A24" s="109" t="s">
        <v>903</v>
      </c>
      <c r="B24" s="109"/>
      <c r="C24" s="160">
        <v>2714</v>
      </c>
      <c r="D24" s="160">
        <v>1810</v>
      </c>
      <c r="E24" s="160">
        <v>18</v>
      </c>
      <c r="F24" s="160">
        <v>15</v>
      </c>
      <c r="G24" s="160">
        <v>846</v>
      </c>
      <c r="H24" s="160">
        <v>831</v>
      </c>
      <c r="I24" s="205" t="s">
        <v>904</v>
      </c>
      <c r="J24" s="162"/>
    </row>
    <row r="25" spans="1:10" ht="11.25" customHeight="1">
      <c r="A25" s="109" t="s">
        <v>905</v>
      </c>
      <c r="B25" s="109"/>
      <c r="C25" s="160">
        <v>3164</v>
      </c>
      <c r="D25" s="160">
        <v>2183</v>
      </c>
      <c r="E25" s="160">
        <v>12</v>
      </c>
      <c r="F25" s="160">
        <v>38</v>
      </c>
      <c r="G25" s="160">
        <v>692</v>
      </c>
      <c r="H25" s="160">
        <v>654</v>
      </c>
      <c r="I25" s="205" t="s">
        <v>906</v>
      </c>
      <c r="J25" s="162"/>
    </row>
    <row r="26" spans="1:10" ht="11.25" customHeight="1">
      <c r="A26" s="109" t="s">
        <v>907</v>
      </c>
      <c r="B26" s="109"/>
      <c r="C26" s="160">
        <v>4694</v>
      </c>
      <c r="D26" s="160">
        <v>2895</v>
      </c>
      <c r="E26" s="160">
        <v>3</v>
      </c>
      <c r="F26" s="160">
        <v>27</v>
      </c>
      <c r="G26" s="160">
        <v>641</v>
      </c>
      <c r="H26" s="160">
        <v>614</v>
      </c>
      <c r="I26" s="205" t="s">
        <v>908</v>
      </c>
      <c r="J26" s="162"/>
    </row>
    <row r="27" spans="1:10" ht="11.25" customHeight="1">
      <c r="A27" s="109" t="s">
        <v>909</v>
      </c>
      <c r="B27" s="109"/>
      <c r="C27" s="160">
        <v>5706</v>
      </c>
      <c r="D27" s="160">
        <v>3246</v>
      </c>
      <c r="E27" s="160">
        <v>9</v>
      </c>
      <c r="F27" s="160">
        <v>18</v>
      </c>
      <c r="G27" s="160">
        <v>613</v>
      </c>
      <c r="H27" s="160">
        <v>595</v>
      </c>
      <c r="I27" s="205" t="s">
        <v>910</v>
      </c>
      <c r="J27" s="162"/>
    </row>
    <row r="28" spans="1:10" ht="11.25" customHeight="1">
      <c r="A28" s="109" t="s">
        <v>911</v>
      </c>
      <c r="B28" s="109"/>
      <c r="C28" s="160">
        <v>5049</v>
      </c>
      <c r="D28" s="160">
        <v>3155</v>
      </c>
      <c r="E28" s="160">
        <v>12</v>
      </c>
      <c r="F28" s="160">
        <v>28</v>
      </c>
      <c r="G28" s="160">
        <v>593</v>
      </c>
      <c r="H28" s="160">
        <v>565</v>
      </c>
      <c r="I28" s="205" t="s">
        <v>912</v>
      </c>
      <c r="J28" s="162"/>
    </row>
    <row r="29" spans="1:10" ht="11.25" customHeight="1">
      <c r="A29" s="109" t="s">
        <v>913</v>
      </c>
      <c r="B29" s="109"/>
      <c r="C29" s="160">
        <v>2857</v>
      </c>
      <c r="D29" s="160">
        <v>1514</v>
      </c>
      <c r="E29" s="160">
        <v>19</v>
      </c>
      <c r="F29" s="160">
        <v>14</v>
      </c>
      <c r="G29" s="160">
        <v>552</v>
      </c>
      <c r="H29" s="160">
        <v>538</v>
      </c>
      <c r="I29" s="205" t="s">
        <v>914</v>
      </c>
      <c r="J29" s="162"/>
    </row>
    <row r="30" spans="1:10" ht="11.25" customHeight="1">
      <c r="A30" s="109" t="s">
        <v>239</v>
      </c>
      <c r="B30" s="109"/>
      <c r="C30" s="160">
        <v>73054</v>
      </c>
      <c r="D30" s="160">
        <v>46918</v>
      </c>
      <c r="E30" s="160">
        <v>1279</v>
      </c>
      <c r="F30" s="160">
        <v>747</v>
      </c>
      <c r="G30" s="160">
        <v>8839</v>
      </c>
      <c r="H30" s="160">
        <v>8092</v>
      </c>
      <c r="I30" s="205" t="s">
        <v>915</v>
      </c>
      <c r="J30" s="162"/>
    </row>
    <row r="31" spans="1:10" ht="11.25" customHeight="1">
      <c r="A31" s="26"/>
      <c r="B31" s="207"/>
      <c r="C31" s="26"/>
      <c r="D31" s="26"/>
      <c r="E31" s="207"/>
      <c r="F31" s="207"/>
      <c r="G31" s="207"/>
      <c r="H31" s="208"/>
      <c r="I31" s="209"/>
      <c r="J31" s="210"/>
    </row>
    <row r="32" spans="1:10" ht="11.25" customHeight="1">
      <c r="A32" s="115" t="s">
        <v>156</v>
      </c>
      <c r="J32" s="6"/>
    </row>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916</v>
      </c>
    </row>
    <row r="2" spans="1:11" ht="11.25" customHeight="1">
      <c r="B2" s="109"/>
      <c r="C2" s="109"/>
      <c r="D2" s="109"/>
      <c r="E2" s="109"/>
      <c r="F2" s="109"/>
      <c r="G2" s="109"/>
      <c r="H2" s="160"/>
      <c r="I2" s="201"/>
      <c r="J2" s="66"/>
      <c r="K2" s="66"/>
    </row>
    <row r="3" spans="1:11" ht="13.9">
      <c r="A3" s="23" t="s">
        <v>917</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3761</v>
      </c>
      <c r="D9" s="9">
        <v>10</v>
      </c>
      <c r="E9" s="9">
        <v>26</v>
      </c>
      <c r="F9" s="9">
        <v>66</v>
      </c>
      <c r="G9" s="9">
        <v>1822</v>
      </c>
      <c r="H9" s="9">
        <v>1756</v>
      </c>
      <c r="I9" s="98" t="s">
        <v>873</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3049</v>
      </c>
      <c r="D12" s="160">
        <v>1</v>
      </c>
      <c r="E12" s="160">
        <v>4</v>
      </c>
      <c r="F12" s="160">
        <v>12</v>
      </c>
      <c r="G12" s="160">
        <v>1270</v>
      </c>
      <c r="H12" s="160">
        <v>1258</v>
      </c>
      <c r="I12" s="205" t="s">
        <v>918</v>
      </c>
    </row>
    <row r="13" spans="1:11" ht="11.25" customHeight="1">
      <c r="A13" s="20"/>
      <c r="B13" s="194" t="s">
        <v>292</v>
      </c>
      <c r="C13" s="160">
        <v>318</v>
      </c>
      <c r="D13" s="160">
        <v>5</v>
      </c>
      <c r="E13" s="160">
        <v>15</v>
      </c>
      <c r="F13" s="160">
        <v>42</v>
      </c>
      <c r="G13" s="160">
        <v>419</v>
      </c>
      <c r="H13" s="160">
        <v>377</v>
      </c>
      <c r="I13" s="205" t="s">
        <v>919</v>
      </c>
    </row>
    <row r="14" spans="1:11" ht="11.25" customHeight="1">
      <c r="A14" s="20"/>
      <c r="B14" s="194" t="s">
        <v>294</v>
      </c>
      <c r="C14" s="160">
        <v>208</v>
      </c>
      <c r="D14" s="160">
        <v>0</v>
      </c>
      <c r="E14" s="160">
        <v>2</v>
      </c>
      <c r="F14" s="160">
        <v>2</v>
      </c>
      <c r="G14" s="160">
        <v>52</v>
      </c>
      <c r="H14" s="160">
        <v>50</v>
      </c>
      <c r="I14" s="205" t="s">
        <v>920</v>
      </c>
    </row>
    <row r="15" spans="1:11" ht="11.25" customHeight="1">
      <c r="A15" s="20"/>
      <c r="B15" s="194" t="s">
        <v>296</v>
      </c>
      <c r="C15" s="160">
        <v>44</v>
      </c>
      <c r="D15" s="160">
        <v>0</v>
      </c>
      <c r="E15" s="160">
        <v>2</v>
      </c>
      <c r="F15" s="160">
        <v>3</v>
      </c>
      <c r="G15" s="160">
        <v>0</v>
      </c>
      <c r="H15" s="160">
        <v>-3</v>
      </c>
      <c r="I15" s="205" t="s">
        <v>921</v>
      </c>
    </row>
    <row r="16" spans="1:11" ht="11.25" customHeight="1">
      <c r="A16" s="20"/>
      <c r="B16" s="194" t="s">
        <v>298</v>
      </c>
      <c r="C16" s="160">
        <v>29</v>
      </c>
      <c r="D16" s="160">
        <v>0</v>
      </c>
      <c r="E16" s="160">
        <v>0</v>
      </c>
      <c r="F16" s="160">
        <v>0</v>
      </c>
      <c r="G16" s="160">
        <v>0</v>
      </c>
      <c r="H16" s="160">
        <v>0</v>
      </c>
      <c r="I16" s="205" t="s">
        <v>339</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75</v>
      </c>
      <c r="D19" s="160">
        <v>1</v>
      </c>
      <c r="E19" s="160">
        <v>2</v>
      </c>
      <c r="F19" s="160">
        <v>12</v>
      </c>
      <c r="G19" s="160">
        <v>32</v>
      </c>
      <c r="H19" s="160">
        <v>20</v>
      </c>
      <c r="I19" s="205" t="s">
        <v>922</v>
      </c>
    </row>
    <row r="20" spans="1:9" ht="11.25" customHeight="1">
      <c r="A20" s="20"/>
      <c r="B20" s="194" t="s">
        <v>303</v>
      </c>
      <c r="C20" s="160">
        <v>98</v>
      </c>
      <c r="D20" s="160">
        <v>0</v>
      </c>
      <c r="E20" s="160">
        <v>2</v>
      </c>
      <c r="F20" s="160">
        <v>1</v>
      </c>
      <c r="G20" s="160">
        <v>65</v>
      </c>
      <c r="H20" s="160">
        <v>64</v>
      </c>
      <c r="I20" s="205" t="s">
        <v>923</v>
      </c>
    </row>
    <row r="21" spans="1:9" ht="11.25" customHeight="1">
      <c r="A21" s="20"/>
      <c r="B21" s="194" t="s">
        <v>305</v>
      </c>
      <c r="C21" s="160">
        <v>769</v>
      </c>
      <c r="D21" s="160">
        <v>1</v>
      </c>
      <c r="E21" s="160">
        <v>2</v>
      </c>
      <c r="F21" s="160">
        <v>9</v>
      </c>
      <c r="G21" s="160">
        <v>357</v>
      </c>
      <c r="H21" s="160">
        <v>348</v>
      </c>
      <c r="I21" s="205" t="s">
        <v>924</v>
      </c>
    </row>
    <row r="22" spans="1:9" ht="11.25" customHeight="1">
      <c r="A22" s="20"/>
      <c r="B22" s="194" t="s">
        <v>307</v>
      </c>
      <c r="C22" s="160">
        <v>481</v>
      </c>
      <c r="D22" s="160">
        <v>3</v>
      </c>
      <c r="E22" s="160">
        <v>6</v>
      </c>
      <c r="F22" s="160">
        <v>21</v>
      </c>
      <c r="G22" s="160">
        <v>277</v>
      </c>
      <c r="H22" s="160">
        <v>256</v>
      </c>
      <c r="I22" s="205" t="s">
        <v>925</v>
      </c>
    </row>
    <row r="23" spans="1:9" ht="11.25" customHeight="1">
      <c r="A23" s="20"/>
      <c r="B23" s="194" t="s">
        <v>309</v>
      </c>
      <c r="C23" s="160">
        <v>486</v>
      </c>
      <c r="D23" s="160">
        <v>2</v>
      </c>
      <c r="E23" s="160">
        <v>6</v>
      </c>
      <c r="F23" s="160">
        <v>7</v>
      </c>
      <c r="G23" s="160">
        <v>209</v>
      </c>
      <c r="H23" s="160">
        <v>202</v>
      </c>
      <c r="I23" s="205" t="s">
        <v>926</v>
      </c>
    </row>
    <row r="24" spans="1:9" ht="11.25" customHeight="1">
      <c r="A24" s="20"/>
      <c r="B24" s="194" t="s">
        <v>311</v>
      </c>
      <c r="C24" s="160">
        <v>1185</v>
      </c>
      <c r="D24" s="160">
        <v>0</v>
      </c>
      <c r="E24" s="160">
        <v>3</v>
      </c>
      <c r="F24" s="160">
        <v>7</v>
      </c>
      <c r="G24" s="160">
        <v>475</v>
      </c>
      <c r="H24" s="160">
        <v>468</v>
      </c>
      <c r="I24" s="205" t="s">
        <v>927</v>
      </c>
    </row>
    <row r="25" spans="1:9" ht="11.25" customHeight="1">
      <c r="A25" s="20"/>
      <c r="B25" s="194" t="s">
        <v>313</v>
      </c>
      <c r="C25" s="160">
        <v>668</v>
      </c>
      <c r="D25" s="160">
        <v>3</v>
      </c>
      <c r="E25" s="160">
        <v>5</v>
      </c>
      <c r="F25" s="160">
        <v>9</v>
      </c>
      <c r="G25" s="160">
        <v>407</v>
      </c>
      <c r="H25" s="160">
        <v>398</v>
      </c>
      <c r="I25" s="205" t="s">
        <v>928</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561</v>
      </c>
      <c r="D28" s="160">
        <v>0</v>
      </c>
      <c r="E28" s="160">
        <v>1</v>
      </c>
      <c r="F28" s="160">
        <v>1</v>
      </c>
      <c r="G28" s="160">
        <v>96</v>
      </c>
      <c r="H28" s="160">
        <v>95</v>
      </c>
      <c r="I28" s="205" t="s">
        <v>929</v>
      </c>
    </row>
    <row r="29" spans="1:9" ht="11.25" customHeight="1">
      <c r="A29" s="20"/>
      <c r="B29" s="197" t="s">
        <v>318</v>
      </c>
      <c r="C29" s="160">
        <v>1305</v>
      </c>
      <c r="D29" s="160">
        <v>1</v>
      </c>
      <c r="E29" s="160">
        <v>0</v>
      </c>
      <c r="F29" s="160">
        <v>5</v>
      </c>
      <c r="G29" s="160">
        <v>327</v>
      </c>
      <c r="H29" s="160">
        <v>322</v>
      </c>
      <c r="I29" s="205" t="s">
        <v>930</v>
      </c>
    </row>
    <row r="30" spans="1:9" ht="11.25" customHeight="1">
      <c r="A30" s="20"/>
      <c r="B30" s="194" t="s">
        <v>320</v>
      </c>
      <c r="C30" s="160">
        <v>1482</v>
      </c>
      <c r="D30" s="160">
        <v>0</v>
      </c>
      <c r="E30" s="160">
        <v>0</v>
      </c>
      <c r="F30" s="160">
        <v>4</v>
      </c>
      <c r="G30" s="160">
        <v>950</v>
      </c>
      <c r="H30" s="160">
        <v>946</v>
      </c>
      <c r="I30" s="205" t="s">
        <v>931</v>
      </c>
    </row>
    <row r="31" spans="1:9" ht="11.25" customHeight="1">
      <c r="A31" s="20"/>
      <c r="B31" s="197" t="s">
        <v>322</v>
      </c>
      <c r="C31" s="160">
        <v>139</v>
      </c>
      <c r="D31" s="160">
        <v>0</v>
      </c>
      <c r="E31" s="160">
        <v>4</v>
      </c>
      <c r="F31" s="160">
        <v>2</v>
      </c>
      <c r="G31" s="160">
        <v>144</v>
      </c>
      <c r="H31" s="160">
        <v>142</v>
      </c>
      <c r="I31" s="205" t="s">
        <v>932</v>
      </c>
    </row>
    <row r="32" spans="1:9" ht="11.25" customHeight="1">
      <c r="A32" s="20"/>
      <c r="B32" s="194" t="s">
        <v>324</v>
      </c>
      <c r="C32" s="160">
        <v>274</v>
      </c>
      <c r="D32" s="160">
        <v>9</v>
      </c>
      <c r="E32" s="160">
        <v>21</v>
      </c>
      <c r="F32" s="160">
        <v>54</v>
      </c>
      <c r="G32" s="160">
        <v>306</v>
      </c>
      <c r="H32" s="160">
        <v>252</v>
      </c>
      <c r="I32" s="205" t="s">
        <v>933</v>
      </c>
    </row>
    <row r="33" spans="1:11" ht="11.25" customHeight="1">
      <c r="A33" s="20"/>
      <c r="B33" s="194" t="s">
        <v>326</v>
      </c>
      <c r="C33" s="27">
        <v>7.5484728448413296</v>
      </c>
      <c r="D33" s="27">
        <v>148.25</v>
      </c>
      <c r="E33" s="27">
        <v>35</v>
      </c>
      <c r="F33" s="27">
        <v>70.5</v>
      </c>
      <c r="G33" s="27">
        <v>9.4522822899171395</v>
      </c>
      <c r="H33" s="198">
        <v>-61.0477177100829</v>
      </c>
      <c r="I33" s="205" t="s">
        <v>934</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3035</v>
      </c>
      <c r="D36" s="160">
        <v>10</v>
      </c>
      <c r="E36" s="160">
        <v>26</v>
      </c>
      <c r="F36" s="160">
        <v>66</v>
      </c>
      <c r="G36" s="160">
        <v>1773</v>
      </c>
      <c r="H36" s="160">
        <v>1707</v>
      </c>
      <c r="I36" s="205" t="s">
        <v>935</v>
      </c>
      <c r="J36" s="109"/>
      <c r="K36" s="109"/>
    </row>
    <row r="37" spans="1:11" ht="11.25" customHeight="1">
      <c r="A37" s="18"/>
      <c r="B37" s="194"/>
      <c r="C37" s="160"/>
      <c r="D37" s="160"/>
      <c r="E37" s="160"/>
      <c r="F37" s="160"/>
      <c r="G37" s="160"/>
      <c r="H37" s="160"/>
      <c r="I37" s="205"/>
      <c r="J37" s="109"/>
      <c r="K37" s="109"/>
    </row>
    <row r="38" spans="1:11" ht="11.25" customHeight="1">
      <c r="A38" s="18" t="s">
        <v>341</v>
      </c>
      <c r="B38" s="194"/>
      <c r="C38" s="160"/>
      <c r="D38" s="160"/>
      <c r="E38" s="160"/>
      <c r="F38" s="160"/>
      <c r="G38" s="160"/>
      <c r="H38" s="160"/>
      <c r="I38" s="205"/>
      <c r="J38" s="109"/>
      <c r="K38" s="109"/>
    </row>
    <row r="39" spans="1:11" ht="11.25" customHeight="1">
      <c r="A39" s="18"/>
      <c r="B39" s="194" t="s">
        <v>353</v>
      </c>
      <c r="C39" s="160">
        <v>2257</v>
      </c>
      <c r="D39" s="160">
        <v>9</v>
      </c>
      <c r="E39" s="160">
        <v>20</v>
      </c>
      <c r="F39" s="160">
        <v>47</v>
      </c>
      <c r="G39" s="160">
        <v>1562</v>
      </c>
      <c r="H39" s="160">
        <v>1515</v>
      </c>
      <c r="I39" s="205" t="s">
        <v>936</v>
      </c>
      <c r="J39" s="109"/>
      <c r="K39" s="109"/>
    </row>
    <row r="40" spans="1:11" ht="11.25" customHeight="1">
      <c r="A40" s="18"/>
      <c r="B40" s="194"/>
      <c r="C40" s="160"/>
      <c r="D40" s="160"/>
      <c r="E40" s="160"/>
      <c r="F40" s="160"/>
      <c r="G40" s="160"/>
      <c r="H40" s="160"/>
      <c r="I40" s="205"/>
      <c r="J40" s="109"/>
      <c r="K40" s="109"/>
    </row>
    <row r="41" spans="1:11" ht="11.25" customHeight="1">
      <c r="A41" s="18" t="s">
        <v>364</v>
      </c>
      <c r="B41" s="194"/>
      <c r="C41" s="160"/>
      <c r="D41" s="160"/>
      <c r="E41" s="160"/>
      <c r="F41" s="160"/>
      <c r="G41" s="160"/>
      <c r="H41" s="160"/>
      <c r="I41" s="205"/>
      <c r="J41" s="109"/>
      <c r="K41" s="109"/>
    </row>
    <row r="42" spans="1:11" ht="11.25" customHeight="1">
      <c r="A42" s="18"/>
      <c r="B42" s="194" t="s">
        <v>175</v>
      </c>
      <c r="C42" s="160">
        <v>3576</v>
      </c>
      <c r="D42" s="160">
        <v>10</v>
      </c>
      <c r="E42" s="160">
        <v>15</v>
      </c>
      <c r="F42" s="160">
        <v>36</v>
      </c>
      <c r="G42" s="160">
        <v>1773</v>
      </c>
      <c r="H42" s="160">
        <v>1737</v>
      </c>
      <c r="I42" s="205" t="s">
        <v>937</v>
      </c>
      <c r="J42" s="109"/>
      <c r="K42" s="109"/>
    </row>
    <row r="43" spans="1:11" ht="11.25" customHeight="1">
      <c r="A43" s="26"/>
      <c r="B43" s="28"/>
      <c r="C43" s="28"/>
      <c r="D43" s="28"/>
      <c r="E43" s="28"/>
      <c r="F43" s="28"/>
      <c r="G43" s="28"/>
      <c r="H43" s="93"/>
      <c r="I43" s="99"/>
      <c r="J43" s="26"/>
      <c r="K43" s="109"/>
    </row>
    <row r="44" spans="1:11" ht="11.25" customHeight="1">
      <c r="A44" s="122" t="s">
        <v>371</v>
      </c>
      <c r="K44" s="109"/>
    </row>
    <row r="45" spans="1:11" ht="11.25" customHeight="1">
      <c r="A45" s="122" t="s">
        <v>156</v>
      </c>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938</v>
      </c>
    </row>
    <row r="2" spans="1:11" ht="11.25" customHeight="1">
      <c r="B2" s="109"/>
      <c r="C2" s="109"/>
      <c r="D2" s="109"/>
      <c r="E2" s="109"/>
      <c r="F2" s="109"/>
      <c r="G2" s="109"/>
      <c r="H2" s="160"/>
      <c r="I2" s="201"/>
      <c r="J2" s="66"/>
      <c r="K2" s="66"/>
    </row>
    <row r="3" spans="1:11" ht="15" customHeight="1">
      <c r="A3" s="23" t="s">
        <v>917</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61977</v>
      </c>
      <c r="D9" s="9">
        <v>41245</v>
      </c>
      <c r="E9" s="9">
        <v>172</v>
      </c>
      <c r="F9" s="9">
        <v>187</v>
      </c>
      <c r="G9" s="9">
        <v>8673</v>
      </c>
      <c r="H9" s="9">
        <v>8487</v>
      </c>
      <c r="I9" s="98" t="s">
        <v>881</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51344</v>
      </c>
      <c r="D12" s="160">
        <v>33575</v>
      </c>
      <c r="E12" s="160">
        <v>9</v>
      </c>
      <c r="F12" s="160">
        <v>20</v>
      </c>
      <c r="G12" s="160">
        <v>4224</v>
      </c>
      <c r="H12" s="160">
        <v>4204</v>
      </c>
      <c r="I12" s="205" t="s">
        <v>939</v>
      </c>
    </row>
    <row r="13" spans="1:11" ht="11.25" customHeight="1">
      <c r="A13" s="20"/>
      <c r="B13" s="194" t="s">
        <v>292</v>
      </c>
      <c r="C13" s="160">
        <v>5121</v>
      </c>
      <c r="D13" s="160">
        <v>3846</v>
      </c>
      <c r="E13" s="160">
        <v>98</v>
      </c>
      <c r="F13" s="160">
        <v>129</v>
      </c>
      <c r="G13" s="160">
        <v>2836</v>
      </c>
      <c r="H13" s="160">
        <v>2708</v>
      </c>
      <c r="I13" s="205" t="s">
        <v>940</v>
      </c>
    </row>
    <row r="14" spans="1:11" ht="11.25" customHeight="1">
      <c r="A14" s="20"/>
      <c r="B14" s="194" t="s">
        <v>294</v>
      </c>
      <c r="C14" s="160">
        <v>1882</v>
      </c>
      <c r="D14" s="160">
        <v>1401</v>
      </c>
      <c r="E14" s="160">
        <v>16</v>
      </c>
      <c r="F14" s="160">
        <v>12</v>
      </c>
      <c r="G14" s="160">
        <v>565</v>
      </c>
      <c r="H14" s="160">
        <v>553</v>
      </c>
      <c r="I14" s="205" t="s">
        <v>941</v>
      </c>
    </row>
    <row r="15" spans="1:11" ht="11.25" customHeight="1">
      <c r="A15" s="20"/>
      <c r="B15" s="194" t="s">
        <v>296</v>
      </c>
      <c r="C15" s="160">
        <v>1029</v>
      </c>
      <c r="D15" s="160">
        <v>828</v>
      </c>
      <c r="E15" s="160">
        <v>9</v>
      </c>
      <c r="F15" s="160">
        <v>6</v>
      </c>
      <c r="G15" s="160">
        <v>281</v>
      </c>
      <c r="H15" s="160">
        <v>275</v>
      </c>
      <c r="I15" s="205" t="s">
        <v>942</v>
      </c>
    </row>
    <row r="16" spans="1:11" ht="11.25" customHeight="1">
      <c r="A16" s="20"/>
      <c r="B16" s="194" t="s">
        <v>298</v>
      </c>
      <c r="C16" s="160">
        <v>430</v>
      </c>
      <c r="D16" s="160">
        <v>386</v>
      </c>
      <c r="E16" s="160">
        <v>0</v>
      </c>
      <c r="F16" s="160">
        <v>0</v>
      </c>
      <c r="G16" s="160">
        <v>43</v>
      </c>
      <c r="H16" s="160">
        <v>43</v>
      </c>
      <c r="I16" s="205" t="s">
        <v>339</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5538</v>
      </c>
      <c r="D19" s="160">
        <v>4818</v>
      </c>
      <c r="E19" s="160">
        <v>14</v>
      </c>
      <c r="F19" s="160">
        <v>17</v>
      </c>
      <c r="G19" s="160">
        <v>385</v>
      </c>
      <c r="H19" s="160">
        <v>368</v>
      </c>
      <c r="I19" s="205" t="s">
        <v>943</v>
      </c>
    </row>
    <row r="20" spans="1:9" ht="11.25" customHeight="1">
      <c r="A20" s="20"/>
      <c r="B20" s="194" t="s">
        <v>303</v>
      </c>
      <c r="C20" s="160">
        <v>2512</v>
      </c>
      <c r="D20" s="160">
        <v>1892</v>
      </c>
      <c r="E20" s="160">
        <v>8</v>
      </c>
      <c r="F20" s="160">
        <v>6</v>
      </c>
      <c r="G20" s="160">
        <v>619</v>
      </c>
      <c r="H20" s="160">
        <v>613</v>
      </c>
      <c r="I20" s="205" t="s">
        <v>944</v>
      </c>
    </row>
    <row r="21" spans="1:9" ht="11.25" customHeight="1">
      <c r="A21" s="20"/>
      <c r="B21" s="194" t="s">
        <v>305</v>
      </c>
      <c r="C21" s="160">
        <v>14266</v>
      </c>
      <c r="D21" s="160">
        <v>8469</v>
      </c>
      <c r="E21" s="160">
        <v>19</v>
      </c>
      <c r="F21" s="160">
        <v>24</v>
      </c>
      <c r="G21" s="160">
        <v>1614</v>
      </c>
      <c r="H21" s="160">
        <v>1590</v>
      </c>
      <c r="I21" s="205" t="s">
        <v>945</v>
      </c>
    </row>
    <row r="22" spans="1:9" ht="11.25" customHeight="1">
      <c r="A22" s="20"/>
      <c r="B22" s="194" t="s">
        <v>307</v>
      </c>
      <c r="C22" s="160">
        <v>11863</v>
      </c>
      <c r="D22" s="160">
        <v>8777</v>
      </c>
      <c r="E22" s="160">
        <v>42</v>
      </c>
      <c r="F22" s="160">
        <v>50</v>
      </c>
      <c r="G22" s="160">
        <v>1501</v>
      </c>
      <c r="H22" s="160">
        <v>1451</v>
      </c>
      <c r="I22" s="205" t="s">
        <v>946</v>
      </c>
    </row>
    <row r="23" spans="1:9" ht="11.25" customHeight="1">
      <c r="A23" s="20"/>
      <c r="B23" s="194" t="s">
        <v>309</v>
      </c>
      <c r="C23" s="160">
        <v>8704</v>
      </c>
      <c r="D23" s="160">
        <v>5555</v>
      </c>
      <c r="E23" s="160">
        <v>34</v>
      </c>
      <c r="F23" s="160">
        <v>21</v>
      </c>
      <c r="G23" s="160">
        <v>1271</v>
      </c>
      <c r="H23" s="160">
        <v>1250</v>
      </c>
      <c r="I23" s="205" t="s">
        <v>947</v>
      </c>
    </row>
    <row r="24" spans="1:9" ht="11.25" customHeight="1">
      <c r="A24" s="20"/>
      <c r="B24" s="194" t="s">
        <v>311</v>
      </c>
      <c r="C24" s="160">
        <v>12285</v>
      </c>
      <c r="D24" s="160">
        <v>7263</v>
      </c>
      <c r="E24" s="160">
        <v>33</v>
      </c>
      <c r="F24" s="160">
        <v>35</v>
      </c>
      <c r="G24" s="160">
        <v>1862</v>
      </c>
      <c r="H24" s="160">
        <v>1827</v>
      </c>
      <c r="I24" s="205" t="s">
        <v>948</v>
      </c>
    </row>
    <row r="25" spans="1:9" ht="11.25" customHeight="1">
      <c r="A25" s="20"/>
      <c r="B25" s="194" t="s">
        <v>313</v>
      </c>
      <c r="C25" s="160">
        <v>6808</v>
      </c>
      <c r="D25" s="160">
        <v>4472</v>
      </c>
      <c r="E25" s="160">
        <v>22</v>
      </c>
      <c r="F25" s="160">
        <v>33</v>
      </c>
      <c r="G25" s="160">
        <v>1422</v>
      </c>
      <c r="H25" s="160">
        <v>1389</v>
      </c>
      <c r="I25" s="205" t="s">
        <v>949</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4996</v>
      </c>
      <c r="D28" s="160">
        <v>3351</v>
      </c>
      <c r="E28" s="160">
        <v>1</v>
      </c>
      <c r="F28" s="160">
        <v>2</v>
      </c>
      <c r="G28" s="160">
        <v>736</v>
      </c>
      <c r="H28" s="160">
        <v>734</v>
      </c>
      <c r="I28" s="205" t="s">
        <v>950</v>
      </c>
    </row>
    <row r="29" spans="1:9" ht="11.25" customHeight="1">
      <c r="A29" s="20"/>
      <c r="B29" s="197" t="s">
        <v>318</v>
      </c>
      <c r="C29" s="160">
        <v>13417</v>
      </c>
      <c r="D29" s="160">
        <v>8277</v>
      </c>
      <c r="E29" s="160">
        <v>0</v>
      </c>
      <c r="F29" s="160">
        <v>9</v>
      </c>
      <c r="G29" s="160">
        <v>1513</v>
      </c>
      <c r="H29" s="160">
        <v>1504</v>
      </c>
      <c r="I29" s="205" t="s">
        <v>951</v>
      </c>
    </row>
    <row r="30" spans="1:9" ht="11.25" customHeight="1">
      <c r="A30" s="20"/>
      <c r="B30" s="194" t="s">
        <v>320</v>
      </c>
      <c r="C30" s="160">
        <v>32003</v>
      </c>
      <c r="D30" s="160">
        <v>19961</v>
      </c>
      <c r="E30" s="160">
        <v>1</v>
      </c>
      <c r="F30" s="160">
        <v>5</v>
      </c>
      <c r="G30" s="160">
        <v>2844</v>
      </c>
      <c r="H30" s="160">
        <v>2839</v>
      </c>
      <c r="I30" s="205" t="s">
        <v>952</v>
      </c>
    </row>
    <row r="31" spans="1:9" ht="11.25" customHeight="1">
      <c r="A31" s="20"/>
      <c r="B31" s="197" t="s">
        <v>322</v>
      </c>
      <c r="C31" s="160">
        <v>5832</v>
      </c>
      <c r="D31" s="160">
        <v>4120</v>
      </c>
      <c r="E31" s="160">
        <v>9</v>
      </c>
      <c r="F31" s="160">
        <v>7</v>
      </c>
      <c r="G31" s="160">
        <v>586</v>
      </c>
      <c r="H31" s="160">
        <v>579</v>
      </c>
      <c r="I31" s="205" t="s">
        <v>953</v>
      </c>
    </row>
    <row r="32" spans="1:9" ht="11.25" customHeight="1">
      <c r="A32" s="20"/>
      <c r="B32" s="194" t="s">
        <v>324</v>
      </c>
      <c r="C32" s="160">
        <v>5728</v>
      </c>
      <c r="D32" s="160">
        <v>5535</v>
      </c>
      <c r="E32" s="160">
        <v>161</v>
      </c>
      <c r="F32" s="160">
        <v>164</v>
      </c>
      <c r="G32" s="160">
        <v>2994</v>
      </c>
      <c r="H32" s="160">
        <v>2830</v>
      </c>
      <c r="I32" s="205" t="s">
        <v>954</v>
      </c>
    </row>
    <row r="33" spans="1:11" ht="11.25" customHeight="1">
      <c r="A33" s="20"/>
      <c r="B33" s="194" t="s">
        <v>326</v>
      </c>
      <c r="C33" s="27">
        <v>9.5646500447572098</v>
      </c>
      <c r="D33" s="27">
        <v>9.8794626476516303</v>
      </c>
      <c r="E33" s="27">
        <v>95.916666698455799</v>
      </c>
      <c r="F33" s="27">
        <v>72.173076868057294</v>
      </c>
      <c r="G33" s="27">
        <v>11.5670356952849</v>
      </c>
      <c r="H33" s="198">
        <v>-60.606041172772301</v>
      </c>
      <c r="I33" s="205" t="s">
        <v>955</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50436</v>
      </c>
      <c r="D36" s="160">
        <v>34173</v>
      </c>
      <c r="E36" s="160">
        <v>171</v>
      </c>
      <c r="F36" s="160">
        <v>185</v>
      </c>
      <c r="G36" s="160">
        <v>8231</v>
      </c>
      <c r="H36" s="160">
        <v>8047</v>
      </c>
      <c r="I36" s="205" t="s">
        <v>956</v>
      </c>
      <c r="J36" s="109"/>
      <c r="K36" s="109"/>
    </row>
    <row r="37" spans="1:11" ht="11.25" customHeight="1">
      <c r="A37" s="18"/>
      <c r="B37" s="194"/>
      <c r="C37" s="160"/>
      <c r="D37" s="160"/>
      <c r="E37" s="160"/>
      <c r="F37" s="160"/>
      <c r="G37" s="160"/>
      <c r="H37" s="160"/>
      <c r="I37" s="205"/>
      <c r="J37" s="109"/>
      <c r="K37" s="109"/>
    </row>
    <row r="38" spans="1:11" ht="11.25" customHeight="1">
      <c r="A38" s="18" t="s">
        <v>341</v>
      </c>
      <c r="B38" s="194"/>
      <c r="C38" s="160"/>
      <c r="D38" s="160"/>
      <c r="E38" s="160"/>
      <c r="F38" s="160"/>
      <c r="G38" s="160"/>
      <c r="H38" s="160"/>
      <c r="I38" s="205"/>
      <c r="J38" s="109"/>
      <c r="K38" s="109"/>
    </row>
    <row r="39" spans="1:11" ht="11.25" customHeight="1">
      <c r="A39" s="18"/>
      <c r="B39" s="194" t="s">
        <v>353</v>
      </c>
      <c r="C39" s="160">
        <v>34281</v>
      </c>
      <c r="D39" s="160">
        <v>24711</v>
      </c>
      <c r="E39" s="160">
        <v>143</v>
      </c>
      <c r="F39" s="160">
        <v>140</v>
      </c>
      <c r="G39" s="160">
        <v>6263</v>
      </c>
      <c r="H39" s="160">
        <v>6123</v>
      </c>
      <c r="I39" s="205" t="s">
        <v>957</v>
      </c>
      <c r="J39" s="109"/>
      <c r="K39" s="109"/>
    </row>
    <row r="40" spans="1:11" ht="11.25" customHeight="1">
      <c r="A40" s="18"/>
      <c r="B40" s="194" t="s">
        <v>344</v>
      </c>
      <c r="C40" s="160">
        <v>4226</v>
      </c>
      <c r="D40" s="160">
        <v>2731</v>
      </c>
      <c r="E40" s="160">
        <v>2</v>
      </c>
      <c r="F40" s="160">
        <v>4</v>
      </c>
      <c r="G40" s="160">
        <v>635</v>
      </c>
      <c r="H40" s="160">
        <v>631</v>
      </c>
      <c r="I40" s="205" t="s">
        <v>958</v>
      </c>
      <c r="J40" s="109"/>
      <c r="K40" s="109"/>
    </row>
    <row r="41" spans="1:11" ht="11.25" customHeight="1">
      <c r="A41" s="18"/>
      <c r="B41" s="194" t="s">
        <v>342</v>
      </c>
      <c r="C41" s="160">
        <v>5165</v>
      </c>
      <c r="D41" s="160">
        <v>3119</v>
      </c>
      <c r="E41" s="160">
        <v>0</v>
      </c>
      <c r="F41" s="160">
        <v>3</v>
      </c>
      <c r="G41" s="160">
        <v>628</v>
      </c>
      <c r="H41" s="160">
        <v>625</v>
      </c>
      <c r="I41" s="205" t="s">
        <v>959</v>
      </c>
      <c r="J41" s="109"/>
      <c r="K41" s="109"/>
    </row>
    <row r="42" spans="1:11" ht="11.25" customHeight="1">
      <c r="A42" s="18"/>
      <c r="B42" s="194"/>
      <c r="C42" s="160"/>
      <c r="D42" s="160"/>
      <c r="E42" s="160"/>
      <c r="F42" s="160"/>
      <c r="G42" s="160"/>
      <c r="H42" s="160"/>
      <c r="I42" s="205"/>
      <c r="J42" s="109"/>
      <c r="K42" s="109"/>
    </row>
    <row r="43" spans="1:11" ht="11.25" customHeight="1">
      <c r="A43" s="18" t="s">
        <v>364</v>
      </c>
      <c r="B43" s="194"/>
      <c r="C43" s="160"/>
      <c r="D43" s="160"/>
      <c r="E43" s="160"/>
      <c r="F43" s="160"/>
      <c r="G43" s="160"/>
      <c r="H43" s="160"/>
      <c r="I43" s="205"/>
      <c r="J43" s="109"/>
      <c r="K43" s="109"/>
    </row>
    <row r="44" spans="1:11" ht="11.25" customHeight="1">
      <c r="A44" s="18"/>
      <c r="B44" s="194" t="s">
        <v>175</v>
      </c>
      <c r="C44" s="160">
        <v>57673</v>
      </c>
      <c r="D44" s="160">
        <v>37630</v>
      </c>
      <c r="E44" s="160">
        <v>118</v>
      </c>
      <c r="F44" s="160">
        <v>118</v>
      </c>
      <c r="G44" s="160">
        <v>7329</v>
      </c>
      <c r="H44" s="160">
        <v>7211</v>
      </c>
      <c r="I44" s="205" t="s">
        <v>960</v>
      </c>
      <c r="J44" s="109"/>
      <c r="K44" s="109"/>
    </row>
    <row r="45" spans="1:11" ht="11.25" customHeight="1">
      <c r="A45" s="26"/>
      <c r="B45" s="28"/>
      <c r="C45" s="28"/>
      <c r="D45" s="28"/>
      <c r="E45" s="28"/>
      <c r="F45" s="28"/>
      <c r="G45" s="28"/>
      <c r="H45" s="93"/>
      <c r="I45" s="99"/>
      <c r="J45" s="26"/>
      <c r="K45" s="109"/>
    </row>
    <row r="46" spans="1:11" ht="11.25" customHeight="1">
      <c r="A46" s="122" t="s">
        <v>371</v>
      </c>
      <c r="K46" s="109"/>
    </row>
    <row r="47" spans="1:11" ht="11.25" customHeight="1">
      <c r="A47" s="122" t="s">
        <v>156</v>
      </c>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961</v>
      </c>
    </row>
    <row r="2" spans="1:11" ht="11.25" customHeight="1">
      <c r="B2" s="109"/>
      <c r="C2" s="109"/>
      <c r="D2" s="109"/>
      <c r="E2" s="109"/>
      <c r="F2" s="109"/>
      <c r="G2" s="109"/>
      <c r="H2" s="160"/>
      <c r="I2" s="201"/>
      <c r="J2" s="66"/>
      <c r="K2" s="66"/>
    </row>
    <row r="3" spans="1:11" ht="13.9">
      <c r="A3" s="23" t="s">
        <v>962</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5411</v>
      </c>
      <c r="D9" s="9">
        <v>13</v>
      </c>
      <c r="E9" s="9">
        <v>17</v>
      </c>
      <c r="F9" s="9">
        <v>91</v>
      </c>
      <c r="G9" s="9">
        <v>1145</v>
      </c>
      <c r="H9" s="9">
        <v>1054</v>
      </c>
      <c r="I9" s="98" t="s">
        <v>875</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4363</v>
      </c>
      <c r="D12" s="160">
        <v>0</v>
      </c>
      <c r="E12" s="160">
        <v>0</v>
      </c>
      <c r="F12" s="160">
        <v>13</v>
      </c>
      <c r="G12" s="160">
        <v>653</v>
      </c>
      <c r="H12" s="160">
        <v>640</v>
      </c>
      <c r="I12" s="205" t="s">
        <v>963</v>
      </c>
    </row>
    <row r="13" spans="1:11" ht="11.25" customHeight="1">
      <c r="A13" s="20"/>
      <c r="B13" s="194" t="s">
        <v>292</v>
      </c>
      <c r="C13" s="160">
        <v>562</v>
      </c>
      <c r="D13" s="160">
        <v>3</v>
      </c>
      <c r="E13" s="160">
        <v>2</v>
      </c>
      <c r="F13" s="160">
        <v>62</v>
      </c>
      <c r="G13" s="160">
        <v>394</v>
      </c>
      <c r="H13" s="160">
        <v>332</v>
      </c>
      <c r="I13" s="205" t="s">
        <v>964</v>
      </c>
    </row>
    <row r="14" spans="1:11" ht="11.25" customHeight="1">
      <c r="A14" s="20"/>
      <c r="B14" s="194" t="s">
        <v>294</v>
      </c>
      <c r="C14" s="160">
        <v>242</v>
      </c>
      <c r="D14" s="160">
        <v>0</v>
      </c>
      <c r="E14" s="160">
        <v>0</v>
      </c>
      <c r="F14" s="160">
        <v>7</v>
      </c>
      <c r="G14" s="160">
        <v>32</v>
      </c>
      <c r="H14" s="160">
        <v>25</v>
      </c>
      <c r="I14" s="205" t="s">
        <v>965</v>
      </c>
    </row>
    <row r="15" spans="1:11" ht="11.25" customHeight="1">
      <c r="A15" s="20"/>
      <c r="B15" s="194" t="s">
        <v>296</v>
      </c>
      <c r="C15" s="160">
        <v>36</v>
      </c>
      <c r="D15" s="160">
        <v>0</v>
      </c>
      <c r="E15" s="160">
        <v>8</v>
      </c>
      <c r="F15" s="160">
        <v>1</v>
      </c>
      <c r="G15" s="160">
        <v>16</v>
      </c>
      <c r="H15" s="160">
        <v>15</v>
      </c>
      <c r="I15" s="205" t="s">
        <v>966</v>
      </c>
    </row>
    <row r="16" spans="1:11" ht="11.25" customHeight="1">
      <c r="A16" s="20"/>
      <c r="B16" s="194" t="s">
        <v>298</v>
      </c>
      <c r="C16" s="160">
        <v>37</v>
      </c>
      <c r="D16" s="160">
        <v>0</v>
      </c>
      <c r="E16" s="160">
        <v>0</v>
      </c>
      <c r="F16" s="160">
        <v>1</v>
      </c>
      <c r="G16" s="160">
        <v>1</v>
      </c>
      <c r="H16" s="160">
        <v>0</v>
      </c>
      <c r="I16" s="205" t="s">
        <v>761</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118</v>
      </c>
      <c r="D19" s="160">
        <v>1</v>
      </c>
      <c r="E19" s="160">
        <v>0</v>
      </c>
      <c r="F19" s="160">
        <v>3</v>
      </c>
      <c r="G19" s="160">
        <v>32</v>
      </c>
      <c r="H19" s="160">
        <v>29</v>
      </c>
      <c r="I19" s="205" t="s">
        <v>967</v>
      </c>
    </row>
    <row r="20" spans="1:9" ht="11.25" customHeight="1">
      <c r="A20" s="20"/>
      <c r="B20" s="194" t="s">
        <v>303</v>
      </c>
      <c r="C20" s="160">
        <v>172</v>
      </c>
      <c r="D20" s="160">
        <v>0</v>
      </c>
      <c r="E20" s="160">
        <v>0</v>
      </c>
      <c r="F20" s="160">
        <v>2</v>
      </c>
      <c r="G20" s="160">
        <v>65</v>
      </c>
      <c r="H20" s="160">
        <v>63</v>
      </c>
      <c r="I20" s="205" t="s">
        <v>968</v>
      </c>
    </row>
    <row r="21" spans="1:9" ht="11.25" customHeight="1">
      <c r="A21" s="20"/>
      <c r="B21" s="194" t="s">
        <v>305</v>
      </c>
      <c r="C21" s="160">
        <v>846</v>
      </c>
      <c r="D21" s="160">
        <v>8</v>
      </c>
      <c r="E21" s="160">
        <v>8</v>
      </c>
      <c r="F21" s="160">
        <v>9</v>
      </c>
      <c r="G21" s="160">
        <v>196</v>
      </c>
      <c r="H21" s="160">
        <v>187</v>
      </c>
      <c r="I21" s="205" t="s">
        <v>969</v>
      </c>
    </row>
    <row r="22" spans="1:9" ht="11.25" customHeight="1">
      <c r="A22" s="20"/>
      <c r="B22" s="194" t="s">
        <v>307</v>
      </c>
      <c r="C22" s="160">
        <v>788</v>
      </c>
      <c r="D22" s="160">
        <v>2</v>
      </c>
      <c r="E22" s="160">
        <v>1</v>
      </c>
      <c r="F22" s="160">
        <v>13</v>
      </c>
      <c r="G22" s="160">
        <v>132</v>
      </c>
      <c r="H22" s="160">
        <v>119</v>
      </c>
      <c r="I22" s="205" t="s">
        <v>970</v>
      </c>
    </row>
    <row r="23" spans="1:9" ht="11.25" customHeight="1">
      <c r="A23" s="20"/>
      <c r="B23" s="194" t="s">
        <v>309</v>
      </c>
      <c r="C23" s="160">
        <v>1285</v>
      </c>
      <c r="D23" s="160">
        <v>0</v>
      </c>
      <c r="E23" s="160">
        <v>0</v>
      </c>
      <c r="F23" s="160">
        <v>19</v>
      </c>
      <c r="G23" s="160">
        <v>247</v>
      </c>
      <c r="H23" s="160">
        <v>228</v>
      </c>
      <c r="I23" s="205" t="s">
        <v>971</v>
      </c>
    </row>
    <row r="24" spans="1:9" ht="11.25" customHeight="1">
      <c r="A24" s="20"/>
      <c r="B24" s="194" t="s">
        <v>311</v>
      </c>
      <c r="C24" s="160">
        <v>1532</v>
      </c>
      <c r="D24" s="160">
        <v>0</v>
      </c>
      <c r="E24" s="160">
        <v>9</v>
      </c>
      <c r="F24" s="160">
        <v>34</v>
      </c>
      <c r="G24" s="160">
        <v>244</v>
      </c>
      <c r="H24" s="160">
        <v>210</v>
      </c>
      <c r="I24" s="205" t="s">
        <v>972</v>
      </c>
    </row>
    <row r="25" spans="1:9" ht="11.25" customHeight="1">
      <c r="A25" s="20"/>
      <c r="B25" s="194" t="s">
        <v>313</v>
      </c>
      <c r="C25" s="160">
        <v>670</v>
      </c>
      <c r="D25" s="160">
        <v>2</v>
      </c>
      <c r="E25" s="160">
        <v>0</v>
      </c>
      <c r="F25" s="160">
        <v>11</v>
      </c>
      <c r="G25" s="160">
        <v>229</v>
      </c>
      <c r="H25" s="160">
        <v>218</v>
      </c>
      <c r="I25" s="205" t="s">
        <v>973</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980</v>
      </c>
      <c r="D28" s="160">
        <v>0</v>
      </c>
      <c r="E28" s="160">
        <v>0</v>
      </c>
      <c r="F28" s="160">
        <v>1</v>
      </c>
      <c r="G28" s="160">
        <v>80</v>
      </c>
      <c r="H28" s="160">
        <v>79</v>
      </c>
      <c r="I28" s="205" t="s">
        <v>974</v>
      </c>
    </row>
    <row r="29" spans="1:9" ht="11.25" customHeight="1">
      <c r="A29" s="20"/>
      <c r="B29" s="197" t="s">
        <v>318</v>
      </c>
      <c r="C29" s="160">
        <v>2453</v>
      </c>
      <c r="D29" s="160">
        <v>0</v>
      </c>
      <c r="E29" s="160">
        <v>0</v>
      </c>
      <c r="F29" s="160">
        <v>2</v>
      </c>
      <c r="G29" s="160">
        <v>305</v>
      </c>
      <c r="H29" s="160">
        <v>303</v>
      </c>
      <c r="I29" s="205" t="s">
        <v>975</v>
      </c>
    </row>
    <row r="30" spans="1:9" ht="11.25" customHeight="1">
      <c r="A30" s="20"/>
      <c r="B30" s="194" t="s">
        <v>320</v>
      </c>
      <c r="C30" s="160">
        <v>1271</v>
      </c>
      <c r="D30" s="160">
        <v>0</v>
      </c>
      <c r="E30" s="160">
        <v>0</v>
      </c>
      <c r="F30" s="160">
        <v>3</v>
      </c>
      <c r="G30" s="160">
        <v>261</v>
      </c>
      <c r="H30" s="160">
        <v>258</v>
      </c>
      <c r="I30" s="205" t="s">
        <v>976</v>
      </c>
    </row>
    <row r="31" spans="1:9" ht="11.25" customHeight="1">
      <c r="A31" s="20"/>
      <c r="B31" s="197" t="s">
        <v>322</v>
      </c>
      <c r="C31" s="160">
        <v>209</v>
      </c>
      <c r="D31" s="160">
        <v>0</v>
      </c>
      <c r="E31" s="160">
        <v>0</v>
      </c>
      <c r="F31" s="160">
        <v>2</v>
      </c>
      <c r="G31" s="160">
        <v>52</v>
      </c>
      <c r="H31" s="160">
        <v>50</v>
      </c>
      <c r="I31" s="205" t="s">
        <v>920</v>
      </c>
    </row>
    <row r="32" spans="1:9" ht="11.25" customHeight="1">
      <c r="A32" s="20"/>
      <c r="B32" s="194" t="s">
        <v>324</v>
      </c>
      <c r="C32" s="160">
        <v>498</v>
      </c>
      <c r="D32" s="160">
        <v>13</v>
      </c>
      <c r="E32" s="160">
        <v>17</v>
      </c>
      <c r="F32" s="160">
        <v>83</v>
      </c>
      <c r="G32" s="160">
        <v>448</v>
      </c>
      <c r="H32" s="160">
        <v>365</v>
      </c>
      <c r="I32" s="205" t="s">
        <v>977</v>
      </c>
    </row>
    <row r="33" spans="1:11" ht="11.25" customHeight="1">
      <c r="A33" s="20"/>
      <c r="B33" s="194" t="s">
        <v>326</v>
      </c>
      <c r="C33" s="27">
        <v>6.98351645855392</v>
      </c>
      <c r="D33" s="27">
        <v>226</v>
      </c>
      <c r="E33" s="27">
        <v>213.86666666666699</v>
      </c>
      <c r="F33" s="27">
        <v>87.75</v>
      </c>
      <c r="G33" s="27">
        <v>13.515758146296299</v>
      </c>
      <c r="H33" s="198">
        <v>-74.234241853703693</v>
      </c>
      <c r="I33" s="205" t="s">
        <v>978</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3865</v>
      </c>
      <c r="D36" s="160">
        <v>13</v>
      </c>
      <c r="E36" s="160">
        <v>17</v>
      </c>
      <c r="F36" s="160">
        <v>90</v>
      </c>
      <c r="G36" s="160">
        <v>1080</v>
      </c>
      <c r="H36" s="160">
        <v>990</v>
      </c>
      <c r="I36" s="205" t="s">
        <v>979</v>
      </c>
      <c r="J36" s="109"/>
      <c r="K36" s="109"/>
    </row>
    <row r="37" spans="1:11" ht="11.25" customHeight="1">
      <c r="A37" s="18"/>
      <c r="B37" s="194"/>
      <c r="C37" s="160"/>
      <c r="D37" s="160"/>
      <c r="E37" s="160"/>
      <c r="F37" s="160"/>
      <c r="G37" s="160"/>
      <c r="H37" s="160"/>
      <c r="I37" s="205"/>
      <c r="J37" s="109"/>
      <c r="K37" s="109"/>
    </row>
    <row r="38" spans="1:11" ht="11.25" customHeight="1">
      <c r="A38" s="18" t="s">
        <v>341</v>
      </c>
      <c r="B38" s="194"/>
      <c r="C38" s="160"/>
      <c r="D38" s="160"/>
      <c r="E38" s="160"/>
      <c r="F38" s="160"/>
      <c r="G38" s="160"/>
      <c r="H38" s="160"/>
      <c r="I38" s="205"/>
      <c r="J38" s="109"/>
      <c r="K38" s="109"/>
    </row>
    <row r="39" spans="1:11" ht="11.25" customHeight="1">
      <c r="A39" s="18"/>
      <c r="B39" s="194" t="s">
        <v>361</v>
      </c>
      <c r="C39" s="160">
        <v>2386</v>
      </c>
      <c r="D39" s="160">
        <v>11</v>
      </c>
      <c r="E39" s="160">
        <v>17</v>
      </c>
      <c r="F39" s="160">
        <v>74</v>
      </c>
      <c r="G39" s="160">
        <v>622</v>
      </c>
      <c r="H39" s="160">
        <v>548</v>
      </c>
      <c r="I39" s="205" t="s">
        <v>980</v>
      </c>
      <c r="J39" s="109"/>
      <c r="K39" s="109"/>
    </row>
    <row r="40" spans="1:11" ht="11.25" customHeight="1">
      <c r="A40" s="18"/>
      <c r="B40" s="194"/>
      <c r="C40" s="160"/>
      <c r="D40" s="160"/>
      <c r="E40" s="160"/>
      <c r="F40" s="160"/>
      <c r="G40" s="160"/>
      <c r="H40" s="160"/>
      <c r="I40" s="205"/>
      <c r="J40" s="109"/>
      <c r="K40" s="109"/>
    </row>
    <row r="41" spans="1:11" ht="11.25" customHeight="1">
      <c r="A41" s="18" t="s">
        <v>364</v>
      </c>
      <c r="B41" s="194"/>
      <c r="C41" s="160"/>
      <c r="D41" s="160"/>
      <c r="E41" s="160"/>
      <c r="F41" s="160"/>
      <c r="G41" s="160"/>
      <c r="H41" s="160"/>
      <c r="I41" s="205"/>
      <c r="J41" s="109"/>
      <c r="K41" s="109"/>
    </row>
    <row r="42" spans="1:11" ht="11.25" customHeight="1">
      <c r="A42" s="18"/>
      <c r="B42" s="194" t="s">
        <v>175</v>
      </c>
      <c r="C42" s="160">
        <v>5236</v>
      </c>
      <c r="D42" s="160">
        <v>10</v>
      </c>
      <c r="E42" s="160">
        <v>17</v>
      </c>
      <c r="F42" s="160">
        <v>84</v>
      </c>
      <c r="G42" s="160">
        <v>1094</v>
      </c>
      <c r="H42" s="160">
        <v>1010</v>
      </c>
      <c r="I42" s="205" t="s">
        <v>981</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982</v>
      </c>
    </row>
    <row r="2" spans="1:11" ht="11.25" customHeight="1">
      <c r="B2" s="109"/>
      <c r="C2" s="109"/>
      <c r="D2" s="109"/>
      <c r="E2" s="109"/>
      <c r="F2" s="109"/>
      <c r="G2" s="109"/>
      <c r="H2" s="160"/>
      <c r="I2" s="201"/>
      <c r="J2" s="66"/>
      <c r="K2" s="66"/>
    </row>
    <row r="3" spans="1:11" ht="15" customHeight="1">
      <c r="A3" s="23" t="s">
        <v>962</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64195</v>
      </c>
      <c r="D9" s="9">
        <v>40124</v>
      </c>
      <c r="E9" s="9">
        <v>166</v>
      </c>
      <c r="F9" s="9">
        <v>230</v>
      </c>
      <c r="G9" s="9">
        <v>6612</v>
      </c>
      <c r="H9" s="9">
        <v>6382</v>
      </c>
      <c r="I9" s="98" t="s">
        <v>882</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51261</v>
      </c>
      <c r="D12" s="160">
        <v>30757</v>
      </c>
      <c r="E12" s="160">
        <v>19</v>
      </c>
      <c r="F12" s="160">
        <v>20</v>
      </c>
      <c r="G12" s="160">
        <v>2907</v>
      </c>
      <c r="H12" s="160">
        <v>2887</v>
      </c>
      <c r="I12" s="205" t="s">
        <v>983</v>
      </c>
    </row>
    <row r="13" spans="1:11" ht="11.25" customHeight="1">
      <c r="A13" s="20"/>
      <c r="B13" s="194" t="s">
        <v>292</v>
      </c>
      <c r="C13" s="160">
        <v>7912</v>
      </c>
      <c r="D13" s="160">
        <v>5199</v>
      </c>
      <c r="E13" s="160">
        <v>90</v>
      </c>
      <c r="F13" s="160">
        <v>142</v>
      </c>
      <c r="G13" s="160">
        <v>2473</v>
      </c>
      <c r="H13" s="160">
        <v>2331</v>
      </c>
      <c r="I13" s="205" t="s">
        <v>984</v>
      </c>
    </row>
    <row r="14" spans="1:11" ht="11.25" customHeight="1">
      <c r="A14" s="20"/>
      <c r="B14" s="194" t="s">
        <v>294</v>
      </c>
      <c r="C14" s="160">
        <v>1384</v>
      </c>
      <c r="D14" s="160">
        <v>1299</v>
      </c>
      <c r="E14" s="160">
        <v>7</v>
      </c>
      <c r="F14" s="160">
        <v>11</v>
      </c>
      <c r="G14" s="160">
        <v>286</v>
      </c>
      <c r="H14" s="160">
        <v>275</v>
      </c>
      <c r="I14" s="205" t="s">
        <v>985</v>
      </c>
    </row>
    <row r="15" spans="1:11" ht="11.25" customHeight="1">
      <c r="A15" s="20"/>
      <c r="B15" s="194" t="s">
        <v>296</v>
      </c>
      <c r="C15" s="160">
        <v>1280</v>
      </c>
      <c r="D15" s="160">
        <v>1164</v>
      </c>
      <c r="E15" s="160">
        <v>19</v>
      </c>
      <c r="F15" s="160">
        <v>23</v>
      </c>
      <c r="G15" s="160">
        <v>390</v>
      </c>
      <c r="H15" s="160">
        <v>367</v>
      </c>
      <c r="I15" s="205" t="s">
        <v>986</v>
      </c>
    </row>
    <row r="16" spans="1:11" ht="11.25" customHeight="1">
      <c r="A16" s="20"/>
      <c r="B16" s="194" t="s">
        <v>298</v>
      </c>
      <c r="C16" s="160">
        <v>458</v>
      </c>
      <c r="D16" s="160">
        <v>437</v>
      </c>
      <c r="E16" s="160">
        <v>0</v>
      </c>
      <c r="F16" s="160">
        <v>1</v>
      </c>
      <c r="G16" s="160">
        <v>58</v>
      </c>
      <c r="H16" s="160">
        <v>57</v>
      </c>
      <c r="I16" s="205" t="s">
        <v>987</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6321</v>
      </c>
      <c r="D19" s="160">
        <v>4996</v>
      </c>
      <c r="E19" s="160">
        <v>2</v>
      </c>
      <c r="F19" s="160">
        <v>9</v>
      </c>
      <c r="G19" s="160">
        <v>229</v>
      </c>
      <c r="H19" s="160">
        <v>220</v>
      </c>
      <c r="I19" s="205" t="s">
        <v>988</v>
      </c>
    </row>
    <row r="20" spans="1:9" ht="11.25" customHeight="1">
      <c r="A20" s="20"/>
      <c r="B20" s="194" t="s">
        <v>303</v>
      </c>
      <c r="C20" s="160">
        <v>3612</v>
      </c>
      <c r="D20" s="160">
        <v>2697</v>
      </c>
      <c r="E20" s="160">
        <v>10</v>
      </c>
      <c r="F20" s="160">
        <v>25</v>
      </c>
      <c r="G20" s="160">
        <v>503</v>
      </c>
      <c r="H20" s="160">
        <v>478</v>
      </c>
      <c r="I20" s="205" t="s">
        <v>989</v>
      </c>
    </row>
    <row r="21" spans="1:9" ht="11.25" customHeight="1">
      <c r="A21" s="20"/>
      <c r="B21" s="194" t="s">
        <v>305</v>
      </c>
      <c r="C21" s="160">
        <v>11671</v>
      </c>
      <c r="D21" s="160">
        <v>7734</v>
      </c>
      <c r="E21" s="160">
        <v>35</v>
      </c>
      <c r="F21" s="160">
        <v>23</v>
      </c>
      <c r="G21" s="160">
        <v>1080</v>
      </c>
      <c r="H21" s="160">
        <v>1057</v>
      </c>
      <c r="I21" s="205" t="s">
        <v>990</v>
      </c>
    </row>
    <row r="22" spans="1:9" ht="11.25" customHeight="1">
      <c r="A22" s="20"/>
      <c r="B22" s="194" t="s">
        <v>307</v>
      </c>
      <c r="C22" s="160">
        <v>11170</v>
      </c>
      <c r="D22" s="160">
        <v>7450</v>
      </c>
      <c r="E22" s="160">
        <v>32</v>
      </c>
      <c r="F22" s="160">
        <v>36</v>
      </c>
      <c r="G22" s="160">
        <v>802</v>
      </c>
      <c r="H22" s="160">
        <v>766</v>
      </c>
      <c r="I22" s="205" t="s">
        <v>991</v>
      </c>
    </row>
    <row r="23" spans="1:9" ht="11.25" customHeight="1">
      <c r="A23" s="20"/>
      <c r="B23" s="194" t="s">
        <v>309</v>
      </c>
      <c r="C23" s="160">
        <v>12940</v>
      </c>
      <c r="D23" s="160">
        <v>7226</v>
      </c>
      <c r="E23" s="160">
        <v>19</v>
      </c>
      <c r="F23" s="160">
        <v>41</v>
      </c>
      <c r="G23" s="160">
        <v>1270</v>
      </c>
      <c r="H23" s="160">
        <v>1229</v>
      </c>
      <c r="I23" s="205" t="s">
        <v>992</v>
      </c>
    </row>
    <row r="24" spans="1:9" ht="11.25" customHeight="1">
      <c r="A24" s="20"/>
      <c r="B24" s="194" t="s">
        <v>311</v>
      </c>
      <c r="C24" s="160">
        <v>12462</v>
      </c>
      <c r="D24" s="160">
        <v>6797</v>
      </c>
      <c r="E24" s="160">
        <v>35</v>
      </c>
      <c r="F24" s="160">
        <v>60</v>
      </c>
      <c r="G24" s="160">
        <v>1606</v>
      </c>
      <c r="H24" s="160">
        <v>1546</v>
      </c>
      <c r="I24" s="205" t="s">
        <v>993</v>
      </c>
    </row>
    <row r="25" spans="1:9" ht="11.25" customHeight="1">
      <c r="A25" s="20"/>
      <c r="B25" s="194" t="s">
        <v>313</v>
      </c>
      <c r="C25" s="160">
        <v>6019</v>
      </c>
      <c r="D25" s="160">
        <v>3224</v>
      </c>
      <c r="E25" s="160">
        <v>34</v>
      </c>
      <c r="F25" s="160">
        <v>36</v>
      </c>
      <c r="G25" s="160">
        <v>1122</v>
      </c>
      <c r="H25" s="160">
        <v>1086</v>
      </c>
      <c r="I25" s="205" t="s">
        <v>994</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8232</v>
      </c>
      <c r="D28" s="160">
        <v>4007</v>
      </c>
      <c r="E28" s="160">
        <v>0</v>
      </c>
      <c r="F28" s="160">
        <v>2</v>
      </c>
      <c r="G28" s="160">
        <v>388</v>
      </c>
      <c r="H28" s="160">
        <v>386</v>
      </c>
      <c r="I28" s="205" t="s">
        <v>995</v>
      </c>
    </row>
    <row r="29" spans="1:9" ht="11.25" customHeight="1">
      <c r="A29" s="20"/>
      <c r="B29" s="197" t="s">
        <v>318</v>
      </c>
      <c r="C29" s="160">
        <v>19549</v>
      </c>
      <c r="D29" s="160">
        <v>11689</v>
      </c>
      <c r="E29" s="160">
        <v>0</v>
      </c>
      <c r="F29" s="160">
        <v>6</v>
      </c>
      <c r="G29" s="160">
        <v>1359</v>
      </c>
      <c r="H29" s="160">
        <v>1353</v>
      </c>
      <c r="I29" s="205" t="s">
        <v>996</v>
      </c>
    </row>
    <row r="30" spans="1:9" ht="11.25" customHeight="1">
      <c r="A30" s="20"/>
      <c r="B30" s="194" t="s">
        <v>320</v>
      </c>
      <c r="C30" s="160">
        <v>23637</v>
      </c>
      <c r="D30" s="160">
        <v>14651</v>
      </c>
      <c r="E30" s="160">
        <v>0</v>
      </c>
      <c r="F30" s="160">
        <v>4</v>
      </c>
      <c r="G30" s="160">
        <v>1331</v>
      </c>
      <c r="H30" s="160">
        <v>1327</v>
      </c>
      <c r="I30" s="205" t="s">
        <v>997</v>
      </c>
    </row>
    <row r="31" spans="1:9" ht="11.25" customHeight="1">
      <c r="A31" s="20"/>
      <c r="B31" s="197" t="s">
        <v>322</v>
      </c>
      <c r="C31" s="160">
        <v>5294</v>
      </c>
      <c r="D31" s="160">
        <v>3032</v>
      </c>
      <c r="E31" s="160">
        <v>10</v>
      </c>
      <c r="F31" s="160">
        <v>3</v>
      </c>
      <c r="G31" s="160">
        <v>435</v>
      </c>
      <c r="H31" s="160">
        <v>432</v>
      </c>
      <c r="I31" s="205" t="s">
        <v>998</v>
      </c>
    </row>
    <row r="32" spans="1:9" ht="11.25" customHeight="1">
      <c r="A32" s="20"/>
      <c r="B32" s="194" t="s">
        <v>324</v>
      </c>
      <c r="C32" s="160">
        <v>7483</v>
      </c>
      <c r="D32" s="160">
        <v>6746</v>
      </c>
      <c r="E32" s="160">
        <v>156</v>
      </c>
      <c r="F32" s="160">
        <v>215</v>
      </c>
      <c r="G32" s="160">
        <v>3099</v>
      </c>
      <c r="H32" s="160">
        <v>2885</v>
      </c>
      <c r="I32" s="205" t="s">
        <v>999</v>
      </c>
    </row>
    <row r="33" spans="1:11" ht="11.25" customHeight="1">
      <c r="A33" s="20"/>
      <c r="B33" s="194" t="s">
        <v>326</v>
      </c>
      <c r="C33" s="27">
        <v>8.5297773981013805</v>
      </c>
      <c r="D33" s="27">
        <v>9.0061475568435903</v>
      </c>
      <c r="E33" s="27">
        <v>77.057692307692307</v>
      </c>
      <c r="F33" s="27">
        <v>88.054945060185005</v>
      </c>
      <c r="G33" s="27">
        <v>18.381302302656401</v>
      </c>
      <c r="H33" s="198">
        <v>-69.673642757528597</v>
      </c>
      <c r="I33" s="205" t="s">
        <v>1000</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47459</v>
      </c>
      <c r="D36" s="160">
        <v>28226</v>
      </c>
      <c r="E36" s="160">
        <v>165</v>
      </c>
      <c r="F36" s="160">
        <v>226</v>
      </c>
      <c r="G36" s="160">
        <v>6185</v>
      </c>
      <c r="H36" s="160">
        <v>5960</v>
      </c>
      <c r="I36" s="205" t="s">
        <v>1001</v>
      </c>
      <c r="J36" s="109"/>
      <c r="K36" s="109"/>
    </row>
    <row r="37" spans="1:11" ht="11.25" customHeight="1">
      <c r="A37" s="18"/>
      <c r="B37" s="194"/>
      <c r="C37" s="160"/>
      <c r="D37" s="160"/>
      <c r="E37" s="160"/>
      <c r="F37" s="160"/>
      <c r="G37" s="160"/>
      <c r="H37" s="160"/>
      <c r="I37" s="205"/>
      <c r="J37" s="109"/>
      <c r="K37" s="109"/>
    </row>
    <row r="38" spans="1:11" ht="11.25" customHeight="1">
      <c r="A38" s="18" t="s">
        <v>341</v>
      </c>
      <c r="B38" s="194"/>
      <c r="C38" s="160"/>
      <c r="D38" s="160"/>
      <c r="E38" s="160"/>
      <c r="F38" s="160"/>
      <c r="G38" s="160"/>
      <c r="H38" s="160"/>
      <c r="I38" s="205"/>
      <c r="J38" s="109"/>
      <c r="K38" s="109"/>
    </row>
    <row r="39" spans="1:11" ht="11.25" customHeight="1">
      <c r="A39" s="18"/>
      <c r="B39" s="194" t="s">
        <v>361</v>
      </c>
      <c r="C39" s="160">
        <v>23877</v>
      </c>
      <c r="D39" s="160">
        <v>17256</v>
      </c>
      <c r="E39" s="160">
        <v>113</v>
      </c>
      <c r="F39" s="160">
        <v>196</v>
      </c>
      <c r="G39" s="160">
        <v>3856</v>
      </c>
      <c r="H39" s="160">
        <v>3661</v>
      </c>
      <c r="I39" s="205" t="s">
        <v>279</v>
      </c>
      <c r="J39" s="109"/>
      <c r="K39" s="109"/>
    </row>
    <row r="40" spans="1:11" ht="11.25" customHeight="1">
      <c r="A40" s="18"/>
      <c r="B40" s="194" t="s">
        <v>357</v>
      </c>
      <c r="C40" s="160">
        <v>10215</v>
      </c>
      <c r="D40" s="160">
        <v>4151</v>
      </c>
      <c r="E40" s="160">
        <v>5</v>
      </c>
      <c r="F40" s="160">
        <v>8</v>
      </c>
      <c r="G40" s="160">
        <v>757</v>
      </c>
      <c r="H40" s="160">
        <v>749</v>
      </c>
      <c r="I40" s="205" t="s">
        <v>1002</v>
      </c>
      <c r="J40" s="109"/>
      <c r="K40" s="109"/>
    </row>
    <row r="41" spans="1:11" ht="11.25" customHeight="1">
      <c r="A41" s="18"/>
      <c r="B41" s="194" t="s">
        <v>353</v>
      </c>
      <c r="C41" s="160">
        <v>669</v>
      </c>
      <c r="D41" s="160">
        <v>547</v>
      </c>
      <c r="E41" s="160">
        <v>37</v>
      </c>
      <c r="F41" s="160">
        <v>2</v>
      </c>
      <c r="G41" s="160">
        <v>654</v>
      </c>
      <c r="H41" s="160">
        <v>652</v>
      </c>
      <c r="I41" s="205" t="s">
        <v>1003</v>
      </c>
      <c r="J41" s="109"/>
      <c r="K41" s="109"/>
    </row>
    <row r="42" spans="1:11" ht="11.25" customHeight="1">
      <c r="A42" s="18"/>
      <c r="B42" s="194" t="s">
        <v>342</v>
      </c>
      <c r="C42" s="160">
        <v>5716</v>
      </c>
      <c r="D42" s="160">
        <v>3605</v>
      </c>
      <c r="E42" s="160">
        <v>0</v>
      </c>
      <c r="F42" s="160">
        <v>6</v>
      </c>
      <c r="G42" s="160">
        <v>537</v>
      </c>
      <c r="H42" s="160">
        <v>531</v>
      </c>
      <c r="I42" s="205" t="s">
        <v>1004</v>
      </c>
      <c r="J42" s="109"/>
      <c r="K42" s="109"/>
    </row>
    <row r="43" spans="1:11" ht="11.25" customHeight="1">
      <c r="A43" s="18"/>
      <c r="B43" s="194"/>
      <c r="C43" s="160"/>
      <c r="D43" s="160"/>
      <c r="E43" s="160"/>
      <c r="F43" s="160"/>
      <c r="G43" s="160"/>
      <c r="H43" s="160"/>
      <c r="I43" s="205"/>
      <c r="J43" s="109"/>
      <c r="K43" s="109"/>
    </row>
    <row r="44" spans="1:11" ht="11.25" customHeight="1">
      <c r="A44" s="18" t="s">
        <v>364</v>
      </c>
      <c r="B44" s="194"/>
      <c r="C44" s="160"/>
      <c r="D44" s="160"/>
      <c r="E44" s="160"/>
      <c r="F44" s="160"/>
      <c r="G44" s="160"/>
      <c r="H44" s="160"/>
      <c r="I44" s="205"/>
      <c r="J44" s="109"/>
      <c r="K44" s="109"/>
    </row>
    <row r="45" spans="1:11" ht="11.25" customHeight="1">
      <c r="A45" s="18"/>
      <c r="B45" s="194" t="s">
        <v>175</v>
      </c>
      <c r="C45" s="160">
        <v>60896</v>
      </c>
      <c r="D45" s="160">
        <v>37379</v>
      </c>
      <c r="E45" s="160">
        <v>134</v>
      </c>
      <c r="F45" s="160">
        <v>201</v>
      </c>
      <c r="G45" s="160">
        <v>6033</v>
      </c>
      <c r="H45" s="160">
        <v>5833</v>
      </c>
      <c r="I45" s="205" t="s">
        <v>1005</v>
      </c>
      <c r="J45" s="109"/>
      <c r="K45" s="109"/>
    </row>
    <row r="46" spans="1:11" ht="11.25" customHeight="1">
      <c r="A46" s="26"/>
      <c r="B46" s="28"/>
      <c r="C46" s="28"/>
      <c r="D46" s="28"/>
      <c r="E46" s="28"/>
      <c r="F46" s="28"/>
      <c r="G46" s="28"/>
      <c r="H46" s="93"/>
      <c r="I46" s="99"/>
      <c r="J46" s="26"/>
      <c r="K46" s="109"/>
    </row>
    <row r="47" spans="1:11" ht="11.25" customHeight="1">
      <c r="A47" s="18" t="s">
        <v>156</v>
      </c>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1006</v>
      </c>
    </row>
    <row r="2" spans="1:11" ht="11.25" customHeight="1">
      <c r="B2" s="109"/>
      <c r="C2" s="109"/>
      <c r="D2" s="109"/>
      <c r="E2" s="109"/>
      <c r="F2" s="109"/>
      <c r="G2" s="109"/>
      <c r="H2" s="160"/>
      <c r="I2" s="201"/>
      <c r="J2" s="66"/>
      <c r="K2" s="66"/>
    </row>
    <row r="3" spans="1:11" ht="13.9">
      <c r="A3" s="23" t="s">
        <v>1007</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2137</v>
      </c>
      <c r="D9" s="9">
        <v>10</v>
      </c>
      <c r="E9" s="9">
        <v>22</v>
      </c>
      <c r="F9" s="9">
        <v>104</v>
      </c>
      <c r="G9" s="9">
        <v>698</v>
      </c>
      <c r="H9" s="9">
        <v>594</v>
      </c>
      <c r="I9" s="98" t="s">
        <v>876</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1518</v>
      </c>
      <c r="D12" s="160">
        <v>0</v>
      </c>
      <c r="E12" s="160">
        <v>1</v>
      </c>
      <c r="F12" s="160">
        <v>9</v>
      </c>
      <c r="G12" s="160">
        <v>396</v>
      </c>
      <c r="H12" s="160">
        <v>387</v>
      </c>
      <c r="I12" s="205" t="s">
        <v>1008</v>
      </c>
    </row>
    <row r="13" spans="1:11" ht="11.25" customHeight="1">
      <c r="A13" s="20"/>
      <c r="B13" s="194" t="s">
        <v>292</v>
      </c>
      <c r="C13" s="160">
        <v>276</v>
      </c>
      <c r="D13" s="160">
        <v>7</v>
      </c>
      <c r="E13" s="160">
        <v>8</v>
      </c>
      <c r="F13" s="160">
        <v>75</v>
      </c>
      <c r="G13" s="160">
        <v>165</v>
      </c>
      <c r="H13" s="160">
        <v>90</v>
      </c>
      <c r="I13" s="205" t="s">
        <v>167</v>
      </c>
    </row>
    <row r="14" spans="1:11" ht="11.25" customHeight="1">
      <c r="A14" s="20"/>
      <c r="B14" s="194" t="s">
        <v>294</v>
      </c>
      <c r="C14" s="160">
        <v>156</v>
      </c>
      <c r="D14" s="160">
        <v>0</v>
      </c>
      <c r="E14" s="160">
        <v>1</v>
      </c>
      <c r="F14" s="160">
        <v>3</v>
      </c>
      <c r="G14" s="160">
        <v>72</v>
      </c>
      <c r="H14" s="160">
        <v>69</v>
      </c>
      <c r="I14" s="205" t="s">
        <v>1009</v>
      </c>
    </row>
    <row r="15" spans="1:11" ht="11.25" customHeight="1">
      <c r="A15" s="20"/>
      <c r="B15" s="194" t="s">
        <v>296</v>
      </c>
      <c r="C15" s="160">
        <v>37</v>
      </c>
      <c r="D15" s="160">
        <v>0</v>
      </c>
      <c r="E15" s="160">
        <v>0</v>
      </c>
      <c r="F15" s="160">
        <v>4</v>
      </c>
      <c r="G15" s="160">
        <v>0</v>
      </c>
      <c r="H15" s="160">
        <v>-4</v>
      </c>
      <c r="I15" s="205" t="s">
        <v>921</v>
      </c>
    </row>
    <row r="16" spans="1:11" ht="11.25" customHeight="1">
      <c r="A16" s="20"/>
      <c r="B16" s="194" t="s">
        <v>298</v>
      </c>
      <c r="C16" s="160">
        <v>67</v>
      </c>
      <c r="D16" s="160">
        <v>0</v>
      </c>
      <c r="E16" s="160">
        <v>0</v>
      </c>
      <c r="F16" s="160">
        <v>0</v>
      </c>
      <c r="G16" s="160">
        <v>32</v>
      </c>
      <c r="H16" s="160">
        <v>32</v>
      </c>
      <c r="I16" s="205" t="s">
        <v>339</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50</v>
      </c>
      <c r="D19" s="160">
        <v>1</v>
      </c>
      <c r="E19" s="160">
        <v>1</v>
      </c>
      <c r="F19" s="160">
        <v>4</v>
      </c>
      <c r="G19" s="160">
        <v>0</v>
      </c>
      <c r="H19" s="160">
        <v>-4</v>
      </c>
      <c r="I19" s="205" t="s">
        <v>921</v>
      </c>
    </row>
    <row r="20" spans="1:9" ht="11.25" customHeight="1">
      <c r="A20" s="20"/>
      <c r="B20" s="194" t="s">
        <v>303</v>
      </c>
      <c r="C20" s="160">
        <v>46</v>
      </c>
      <c r="D20" s="160">
        <v>0</v>
      </c>
      <c r="E20" s="160">
        <v>2</v>
      </c>
      <c r="F20" s="160">
        <v>3</v>
      </c>
      <c r="G20" s="160">
        <v>16</v>
      </c>
      <c r="H20" s="160">
        <v>13</v>
      </c>
      <c r="I20" s="205" t="s">
        <v>1010</v>
      </c>
    </row>
    <row r="21" spans="1:9" ht="11.25" customHeight="1">
      <c r="A21" s="20"/>
      <c r="B21" s="194" t="s">
        <v>305</v>
      </c>
      <c r="C21" s="160">
        <v>414</v>
      </c>
      <c r="D21" s="160">
        <v>1</v>
      </c>
      <c r="E21" s="160">
        <v>1</v>
      </c>
      <c r="F21" s="160">
        <v>8</v>
      </c>
      <c r="G21" s="160">
        <v>199</v>
      </c>
      <c r="H21" s="160">
        <v>191</v>
      </c>
      <c r="I21" s="205" t="s">
        <v>1011</v>
      </c>
    </row>
    <row r="22" spans="1:9" ht="11.25" customHeight="1">
      <c r="A22" s="20"/>
      <c r="B22" s="194" t="s">
        <v>307</v>
      </c>
      <c r="C22" s="160">
        <v>316</v>
      </c>
      <c r="D22" s="160">
        <v>2</v>
      </c>
      <c r="E22" s="160">
        <v>12</v>
      </c>
      <c r="F22" s="160">
        <v>17</v>
      </c>
      <c r="G22" s="160">
        <v>140</v>
      </c>
      <c r="H22" s="160">
        <v>123</v>
      </c>
      <c r="I22" s="205" t="s">
        <v>1012</v>
      </c>
    </row>
    <row r="23" spans="1:9" ht="11.25" customHeight="1">
      <c r="A23" s="20"/>
      <c r="B23" s="194" t="s">
        <v>309</v>
      </c>
      <c r="C23" s="160">
        <v>326</v>
      </c>
      <c r="D23" s="160">
        <v>0</v>
      </c>
      <c r="E23" s="160">
        <v>3</v>
      </c>
      <c r="F23" s="160">
        <v>27</v>
      </c>
      <c r="G23" s="160">
        <v>85</v>
      </c>
      <c r="H23" s="160">
        <v>58</v>
      </c>
      <c r="I23" s="205" t="s">
        <v>1013</v>
      </c>
    </row>
    <row r="24" spans="1:9" ht="11.25" customHeight="1">
      <c r="A24" s="20"/>
      <c r="B24" s="194" t="s">
        <v>311</v>
      </c>
      <c r="C24" s="160">
        <v>677</v>
      </c>
      <c r="D24" s="160">
        <v>3</v>
      </c>
      <c r="E24" s="160">
        <v>1</v>
      </c>
      <c r="F24" s="160">
        <v>28</v>
      </c>
      <c r="G24" s="160">
        <v>98</v>
      </c>
      <c r="H24" s="160">
        <v>70</v>
      </c>
      <c r="I24" s="205" t="s">
        <v>577</v>
      </c>
    </row>
    <row r="25" spans="1:9" ht="11.25" customHeight="1">
      <c r="A25" s="20"/>
      <c r="B25" s="194" t="s">
        <v>313</v>
      </c>
      <c r="C25" s="160">
        <v>308</v>
      </c>
      <c r="D25" s="160">
        <v>3</v>
      </c>
      <c r="E25" s="160">
        <v>2</v>
      </c>
      <c r="F25" s="160">
        <v>17</v>
      </c>
      <c r="G25" s="160">
        <v>160</v>
      </c>
      <c r="H25" s="160">
        <v>143</v>
      </c>
      <c r="I25" s="205" t="s">
        <v>1014</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726</v>
      </c>
      <c r="D28" s="160">
        <v>0</v>
      </c>
      <c r="E28" s="160">
        <v>0</v>
      </c>
      <c r="F28" s="160">
        <v>7</v>
      </c>
      <c r="G28" s="160">
        <v>51</v>
      </c>
      <c r="H28" s="160">
        <v>44</v>
      </c>
      <c r="I28" s="205" t="s">
        <v>1015</v>
      </c>
    </row>
    <row r="29" spans="1:9" ht="11.25" customHeight="1">
      <c r="A29" s="20"/>
      <c r="B29" s="197" t="s">
        <v>318</v>
      </c>
      <c r="C29" s="160">
        <v>464</v>
      </c>
      <c r="D29" s="160">
        <v>0</v>
      </c>
      <c r="E29" s="160">
        <v>1</v>
      </c>
      <c r="F29" s="160">
        <v>0</v>
      </c>
      <c r="G29" s="160">
        <v>134</v>
      </c>
      <c r="H29" s="160">
        <v>134</v>
      </c>
      <c r="I29" s="205" t="s">
        <v>339</v>
      </c>
    </row>
    <row r="30" spans="1:9" ht="11.25" customHeight="1">
      <c r="A30" s="20"/>
      <c r="B30" s="194" t="s">
        <v>320</v>
      </c>
      <c r="C30" s="160">
        <v>470</v>
      </c>
      <c r="D30" s="160">
        <v>0</v>
      </c>
      <c r="E30" s="160">
        <v>0</v>
      </c>
      <c r="F30" s="160">
        <v>1</v>
      </c>
      <c r="G30" s="160">
        <v>250</v>
      </c>
      <c r="H30" s="160">
        <v>249</v>
      </c>
      <c r="I30" s="205" t="s">
        <v>1016</v>
      </c>
    </row>
    <row r="31" spans="1:9" ht="11.25" customHeight="1">
      <c r="A31" s="20"/>
      <c r="B31" s="197" t="s">
        <v>322</v>
      </c>
      <c r="C31" s="160">
        <v>135</v>
      </c>
      <c r="D31" s="160">
        <v>0</v>
      </c>
      <c r="E31" s="160">
        <v>0</v>
      </c>
      <c r="F31" s="160">
        <v>1</v>
      </c>
      <c r="G31" s="160">
        <v>19</v>
      </c>
      <c r="H31" s="160">
        <v>18</v>
      </c>
      <c r="I31" s="205" t="s">
        <v>1017</v>
      </c>
    </row>
    <row r="32" spans="1:9" ht="11.25" customHeight="1">
      <c r="A32" s="20"/>
      <c r="B32" s="194" t="s">
        <v>324</v>
      </c>
      <c r="C32" s="160">
        <v>342</v>
      </c>
      <c r="D32" s="160">
        <v>10</v>
      </c>
      <c r="E32" s="160">
        <v>21</v>
      </c>
      <c r="F32" s="160">
        <v>95</v>
      </c>
      <c r="G32" s="160">
        <v>244</v>
      </c>
      <c r="H32" s="160">
        <v>149</v>
      </c>
      <c r="I32" s="205" t="s">
        <v>1018</v>
      </c>
    </row>
    <row r="33" spans="1:11" ht="11.25" customHeight="1">
      <c r="A33" s="20"/>
      <c r="B33" s="194" t="s">
        <v>326</v>
      </c>
      <c r="C33" s="27">
        <v>6.9187739492260301</v>
      </c>
      <c r="D33" s="27">
        <v>152.333333333333</v>
      </c>
      <c r="E33" s="27">
        <v>150.6</v>
      </c>
      <c r="F33" s="27">
        <v>115.5</v>
      </c>
      <c r="G33" s="27">
        <v>11.4215262295788</v>
      </c>
      <c r="H33" s="198">
        <v>-104.078473770421</v>
      </c>
      <c r="I33" s="205" t="s">
        <v>1019</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1901</v>
      </c>
      <c r="D36" s="160">
        <v>10</v>
      </c>
      <c r="E36" s="160">
        <v>22</v>
      </c>
      <c r="F36" s="160">
        <v>103</v>
      </c>
      <c r="G36" s="160">
        <v>646</v>
      </c>
      <c r="H36" s="160">
        <v>543</v>
      </c>
      <c r="I36" s="205" t="s">
        <v>1020</v>
      </c>
      <c r="J36" s="109"/>
      <c r="K36" s="109"/>
    </row>
    <row r="37" spans="1:11" ht="11.25" customHeight="1">
      <c r="A37" s="18"/>
      <c r="B37" s="194"/>
      <c r="C37" s="160"/>
      <c r="D37" s="160"/>
      <c r="E37" s="160"/>
      <c r="F37" s="160"/>
      <c r="G37" s="160"/>
      <c r="H37" s="160"/>
      <c r="I37" s="205"/>
      <c r="J37" s="109"/>
      <c r="K37" s="109"/>
    </row>
    <row r="38" spans="1:11" ht="11.25" customHeight="1">
      <c r="A38" s="18" t="s">
        <v>341</v>
      </c>
      <c r="B38" s="194"/>
      <c r="C38" s="160"/>
      <c r="D38" s="160"/>
      <c r="E38" s="160"/>
      <c r="F38" s="160"/>
      <c r="G38" s="160"/>
      <c r="H38" s="160"/>
      <c r="I38" s="205"/>
      <c r="J38" s="109"/>
      <c r="K38" s="109"/>
    </row>
    <row r="39" spans="1:11" ht="11.25" customHeight="1">
      <c r="A39" s="18"/>
      <c r="B39" s="194" t="s">
        <v>833</v>
      </c>
      <c r="C39" s="160">
        <v>736</v>
      </c>
      <c r="D39" s="160">
        <v>0</v>
      </c>
      <c r="E39" s="160">
        <v>0</v>
      </c>
      <c r="F39" s="160">
        <v>0</v>
      </c>
      <c r="G39" s="160">
        <v>223</v>
      </c>
      <c r="H39" s="160">
        <v>223</v>
      </c>
      <c r="I39" s="205" t="s">
        <v>339</v>
      </c>
      <c r="J39" s="109"/>
      <c r="K39" s="109"/>
    </row>
    <row r="40" spans="1:11" ht="11.25" customHeight="1">
      <c r="A40" s="18"/>
      <c r="B40" s="194"/>
      <c r="C40" s="160"/>
      <c r="D40" s="160"/>
      <c r="E40" s="160"/>
      <c r="F40" s="160"/>
      <c r="G40" s="160"/>
      <c r="H40" s="160"/>
      <c r="I40" s="205"/>
      <c r="J40" s="109"/>
      <c r="K40" s="109"/>
    </row>
    <row r="41" spans="1:11" ht="11.25" customHeight="1">
      <c r="A41" s="18" t="s">
        <v>364</v>
      </c>
      <c r="B41" s="194"/>
      <c r="C41" s="160"/>
      <c r="D41" s="160"/>
      <c r="E41" s="160"/>
      <c r="F41" s="160"/>
      <c r="G41" s="160"/>
      <c r="H41" s="160"/>
      <c r="I41" s="205"/>
      <c r="J41" s="109"/>
      <c r="K41" s="109"/>
    </row>
    <row r="42" spans="1:11" ht="11.25" customHeight="1">
      <c r="A42" s="18"/>
      <c r="B42" s="194" t="s">
        <v>175</v>
      </c>
      <c r="C42" s="160">
        <v>2081</v>
      </c>
      <c r="D42" s="160">
        <v>7</v>
      </c>
      <c r="E42" s="160">
        <v>16</v>
      </c>
      <c r="F42" s="160">
        <v>95</v>
      </c>
      <c r="G42" s="160">
        <v>648</v>
      </c>
      <c r="H42" s="160">
        <v>553</v>
      </c>
      <c r="I42" s="205" t="s">
        <v>1021</v>
      </c>
      <c r="J42" s="109"/>
      <c r="K42" s="109"/>
    </row>
    <row r="43" spans="1:11" ht="11.25" customHeight="1">
      <c r="A43" s="26"/>
      <c r="B43" s="28"/>
      <c r="C43" s="28"/>
      <c r="D43" s="28"/>
      <c r="E43" s="28"/>
      <c r="F43" s="28"/>
      <c r="G43" s="28"/>
      <c r="H43" s="93"/>
      <c r="I43" s="99"/>
      <c r="J43" s="26"/>
      <c r="K43" s="109"/>
    </row>
    <row r="44" spans="1:11" ht="11.25" customHeight="1">
      <c r="A44" s="122" t="s">
        <v>371</v>
      </c>
      <c r="K44" s="109"/>
    </row>
    <row r="45" spans="1:11" ht="11.25" customHeight="1">
      <c r="A45" s="122" t="s">
        <v>156</v>
      </c>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1022</v>
      </c>
    </row>
    <row r="2" spans="1:11" ht="11.25" customHeight="1">
      <c r="B2" s="109"/>
      <c r="C2" s="109"/>
      <c r="D2" s="109"/>
      <c r="E2" s="109"/>
      <c r="F2" s="109"/>
      <c r="G2" s="109"/>
      <c r="H2" s="160"/>
      <c r="I2" s="201"/>
      <c r="J2" s="66"/>
      <c r="K2" s="66"/>
    </row>
    <row r="3" spans="1:11" ht="15" customHeight="1">
      <c r="A3" s="23" t="s">
        <v>1007</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49711</v>
      </c>
      <c r="D9" s="9">
        <v>31441</v>
      </c>
      <c r="E9" s="9">
        <v>142</v>
      </c>
      <c r="F9" s="9">
        <v>228</v>
      </c>
      <c r="G9" s="9">
        <v>4886</v>
      </c>
      <c r="H9" s="9">
        <v>4658</v>
      </c>
      <c r="I9" s="98" t="s">
        <v>883</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38481</v>
      </c>
      <c r="D12" s="160">
        <v>23172</v>
      </c>
      <c r="E12" s="160">
        <v>13</v>
      </c>
      <c r="F12" s="160">
        <v>20</v>
      </c>
      <c r="G12" s="160">
        <v>1798</v>
      </c>
      <c r="H12" s="160">
        <v>1778</v>
      </c>
      <c r="I12" s="205" t="s">
        <v>1023</v>
      </c>
    </row>
    <row r="13" spans="1:11" ht="11.25" customHeight="1">
      <c r="A13" s="20"/>
      <c r="B13" s="194" t="s">
        <v>292</v>
      </c>
      <c r="C13" s="160">
        <v>5282</v>
      </c>
      <c r="D13" s="160">
        <v>4019</v>
      </c>
      <c r="E13" s="160">
        <v>61</v>
      </c>
      <c r="F13" s="160">
        <v>137</v>
      </c>
      <c r="G13" s="160">
        <v>1956</v>
      </c>
      <c r="H13" s="160">
        <v>1819</v>
      </c>
      <c r="I13" s="205" t="s">
        <v>1024</v>
      </c>
    </row>
    <row r="14" spans="1:11" ht="11.25" customHeight="1">
      <c r="A14" s="20"/>
      <c r="B14" s="194" t="s">
        <v>294</v>
      </c>
      <c r="C14" s="160">
        <v>1917</v>
      </c>
      <c r="D14" s="160">
        <v>1444</v>
      </c>
      <c r="E14" s="160">
        <v>5</v>
      </c>
      <c r="F14" s="160">
        <v>8</v>
      </c>
      <c r="G14" s="160">
        <v>384</v>
      </c>
      <c r="H14" s="160">
        <v>376</v>
      </c>
      <c r="I14" s="205" t="s">
        <v>1025</v>
      </c>
    </row>
    <row r="15" spans="1:11" ht="11.25" customHeight="1">
      <c r="A15" s="20"/>
      <c r="B15" s="194" t="s">
        <v>296</v>
      </c>
      <c r="C15" s="160">
        <v>1154</v>
      </c>
      <c r="D15" s="160">
        <v>968</v>
      </c>
      <c r="E15" s="160">
        <v>5</v>
      </c>
      <c r="F15" s="160">
        <v>26</v>
      </c>
      <c r="G15" s="160">
        <v>240</v>
      </c>
      <c r="H15" s="160">
        <v>214</v>
      </c>
      <c r="I15" s="205" t="s">
        <v>1026</v>
      </c>
    </row>
    <row r="16" spans="1:11" ht="11.25" customHeight="1">
      <c r="A16" s="20"/>
      <c r="B16" s="194" t="s">
        <v>298</v>
      </c>
      <c r="C16" s="160">
        <v>702</v>
      </c>
      <c r="D16" s="160">
        <v>479</v>
      </c>
      <c r="E16" s="160">
        <v>1</v>
      </c>
      <c r="F16" s="160">
        <v>0</v>
      </c>
      <c r="G16" s="160">
        <v>48</v>
      </c>
      <c r="H16" s="160">
        <v>48</v>
      </c>
      <c r="I16" s="205" t="s">
        <v>339</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4783</v>
      </c>
      <c r="D19" s="160">
        <v>3240</v>
      </c>
      <c r="E19" s="160">
        <v>14</v>
      </c>
      <c r="F19" s="160">
        <v>14</v>
      </c>
      <c r="G19" s="160">
        <v>243</v>
      </c>
      <c r="H19" s="160">
        <v>229</v>
      </c>
      <c r="I19" s="205" t="s">
        <v>1027</v>
      </c>
    </row>
    <row r="20" spans="1:9" ht="11.25" customHeight="1">
      <c r="A20" s="20"/>
      <c r="B20" s="194" t="s">
        <v>303</v>
      </c>
      <c r="C20" s="160">
        <v>2197</v>
      </c>
      <c r="D20" s="160">
        <v>1530</v>
      </c>
      <c r="E20" s="160">
        <v>7</v>
      </c>
      <c r="F20" s="160">
        <v>15</v>
      </c>
      <c r="G20" s="160">
        <v>237</v>
      </c>
      <c r="H20" s="160">
        <v>222</v>
      </c>
      <c r="I20" s="205" t="s">
        <v>1028</v>
      </c>
    </row>
    <row r="21" spans="1:9" ht="11.25" customHeight="1">
      <c r="A21" s="20"/>
      <c r="B21" s="194" t="s">
        <v>305</v>
      </c>
      <c r="C21" s="160">
        <v>11020</v>
      </c>
      <c r="D21" s="160">
        <v>6815</v>
      </c>
      <c r="E21" s="160">
        <v>21</v>
      </c>
      <c r="F21" s="160">
        <v>26</v>
      </c>
      <c r="G21" s="160">
        <v>988</v>
      </c>
      <c r="H21" s="160">
        <v>962</v>
      </c>
      <c r="I21" s="205" t="s">
        <v>1029</v>
      </c>
    </row>
    <row r="22" spans="1:9" ht="11.25" customHeight="1">
      <c r="A22" s="20"/>
      <c r="B22" s="194" t="s">
        <v>307</v>
      </c>
      <c r="C22" s="160">
        <v>9987</v>
      </c>
      <c r="D22" s="160">
        <v>6538</v>
      </c>
      <c r="E22" s="160">
        <v>30</v>
      </c>
      <c r="F22" s="160">
        <v>48</v>
      </c>
      <c r="G22" s="160">
        <v>740</v>
      </c>
      <c r="H22" s="160">
        <v>692</v>
      </c>
      <c r="I22" s="205" t="s">
        <v>1030</v>
      </c>
    </row>
    <row r="23" spans="1:9" ht="11.25" customHeight="1">
      <c r="A23" s="20"/>
      <c r="B23" s="194" t="s">
        <v>309</v>
      </c>
      <c r="C23" s="160">
        <v>7267</v>
      </c>
      <c r="D23" s="160">
        <v>4659</v>
      </c>
      <c r="E23" s="160">
        <v>35</v>
      </c>
      <c r="F23" s="160">
        <v>49</v>
      </c>
      <c r="G23" s="160">
        <v>863</v>
      </c>
      <c r="H23" s="160">
        <v>814</v>
      </c>
      <c r="I23" s="205" t="s">
        <v>1031</v>
      </c>
    </row>
    <row r="24" spans="1:9" ht="11.25" customHeight="1">
      <c r="A24" s="20"/>
      <c r="B24" s="194" t="s">
        <v>311</v>
      </c>
      <c r="C24" s="160">
        <v>9678</v>
      </c>
      <c r="D24" s="160">
        <v>5473</v>
      </c>
      <c r="E24" s="160">
        <v>21</v>
      </c>
      <c r="F24" s="160">
        <v>44</v>
      </c>
      <c r="G24" s="160">
        <v>920</v>
      </c>
      <c r="H24" s="160">
        <v>876</v>
      </c>
      <c r="I24" s="205" t="s">
        <v>1032</v>
      </c>
    </row>
    <row r="25" spans="1:9" ht="11.25" customHeight="1">
      <c r="A25" s="20"/>
      <c r="B25" s="194" t="s">
        <v>313</v>
      </c>
      <c r="C25" s="160">
        <v>4779</v>
      </c>
      <c r="D25" s="160">
        <v>3185</v>
      </c>
      <c r="E25" s="160">
        <v>14</v>
      </c>
      <c r="F25" s="160">
        <v>32</v>
      </c>
      <c r="G25" s="160">
        <v>896</v>
      </c>
      <c r="H25" s="160">
        <v>864</v>
      </c>
      <c r="I25" s="205" t="s">
        <v>1033</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11250</v>
      </c>
      <c r="D28" s="160">
        <v>6614</v>
      </c>
      <c r="E28" s="160">
        <v>0</v>
      </c>
      <c r="F28" s="160">
        <v>10</v>
      </c>
      <c r="G28" s="160">
        <v>216</v>
      </c>
      <c r="H28" s="160">
        <v>206</v>
      </c>
      <c r="I28" s="205" t="s">
        <v>1034</v>
      </c>
    </row>
    <row r="29" spans="1:9" ht="11.25" customHeight="1">
      <c r="A29" s="20"/>
      <c r="B29" s="197" t="s">
        <v>318</v>
      </c>
      <c r="C29" s="160">
        <v>8570</v>
      </c>
      <c r="D29" s="160">
        <v>5055</v>
      </c>
      <c r="E29" s="160">
        <v>1</v>
      </c>
      <c r="F29" s="160">
        <v>1</v>
      </c>
      <c r="G29" s="160">
        <v>678</v>
      </c>
      <c r="H29" s="160">
        <v>677</v>
      </c>
      <c r="I29" s="205" t="s">
        <v>1035</v>
      </c>
    </row>
    <row r="30" spans="1:9" ht="11.25" customHeight="1">
      <c r="A30" s="20"/>
      <c r="B30" s="194" t="s">
        <v>320</v>
      </c>
      <c r="C30" s="160">
        <v>17663</v>
      </c>
      <c r="D30" s="160">
        <v>10695</v>
      </c>
      <c r="E30" s="160">
        <v>0</v>
      </c>
      <c r="F30" s="160">
        <v>2</v>
      </c>
      <c r="G30" s="160">
        <v>1035</v>
      </c>
      <c r="H30" s="160">
        <v>1033</v>
      </c>
      <c r="I30" s="205" t="s">
        <v>1036</v>
      </c>
    </row>
    <row r="31" spans="1:9" ht="11.25" customHeight="1">
      <c r="A31" s="20"/>
      <c r="B31" s="197" t="s">
        <v>322</v>
      </c>
      <c r="C31" s="160">
        <v>4779</v>
      </c>
      <c r="D31" s="160">
        <v>2759</v>
      </c>
      <c r="E31" s="160">
        <v>3</v>
      </c>
      <c r="F31" s="160">
        <v>8</v>
      </c>
      <c r="G31" s="160">
        <v>420</v>
      </c>
      <c r="H31" s="160">
        <v>412</v>
      </c>
      <c r="I31" s="205" t="s">
        <v>1037</v>
      </c>
    </row>
    <row r="32" spans="1:9" ht="11.25" customHeight="1">
      <c r="A32" s="20"/>
      <c r="B32" s="194" t="s">
        <v>324</v>
      </c>
      <c r="C32" s="160">
        <v>7449</v>
      </c>
      <c r="D32" s="160">
        <v>6319</v>
      </c>
      <c r="E32" s="160">
        <v>138</v>
      </c>
      <c r="F32" s="160">
        <v>207</v>
      </c>
      <c r="G32" s="160">
        <v>2536</v>
      </c>
      <c r="H32" s="160">
        <v>2329</v>
      </c>
      <c r="I32" s="205" t="s">
        <v>1038</v>
      </c>
    </row>
    <row r="33" spans="1:11" ht="11.25" customHeight="1">
      <c r="A33" s="20"/>
      <c r="B33" s="194" t="s">
        <v>326</v>
      </c>
      <c r="C33" s="27">
        <v>9.3088338350796302</v>
      </c>
      <c r="D33" s="27">
        <v>9.4464393313813204</v>
      </c>
      <c r="E33" s="27">
        <v>112.75</v>
      </c>
      <c r="F33" s="27">
        <v>90.5</v>
      </c>
      <c r="G33" s="27">
        <v>23.759022382946</v>
      </c>
      <c r="H33" s="198">
        <v>-66.740977617054</v>
      </c>
      <c r="I33" s="205" t="s">
        <v>1039</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41308</v>
      </c>
      <c r="D36" s="160">
        <v>26063</v>
      </c>
      <c r="E36" s="160">
        <v>142</v>
      </c>
      <c r="F36" s="160">
        <v>227</v>
      </c>
      <c r="G36" s="160">
        <v>4610</v>
      </c>
      <c r="H36" s="160">
        <v>4383</v>
      </c>
      <c r="I36" s="205" t="s">
        <v>1040</v>
      </c>
      <c r="J36" s="109"/>
      <c r="K36" s="109"/>
    </row>
    <row r="37" spans="1:11" ht="11.25" customHeight="1">
      <c r="A37" s="18"/>
      <c r="B37" s="194"/>
      <c r="C37" s="160"/>
      <c r="D37" s="160"/>
      <c r="E37" s="160"/>
      <c r="F37" s="160"/>
      <c r="G37" s="160"/>
      <c r="H37" s="160"/>
      <c r="I37" s="205"/>
      <c r="J37" s="109"/>
      <c r="K37" s="109"/>
    </row>
    <row r="38" spans="1:11" ht="11.25" customHeight="1">
      <c r="A38" s="18" t="s">
        <v>341</v>
      </c>
      <c r="B38" s="194"/>
      <c r="C38" s="160"/>
      <c r="D38" s="160"/>
      <c r="E38" s="160"/>
      <c r="F38" s="160"/>
      <c r="G38" s="160"/>
      <c r="H38" s="160"/>
      <c r="I38" s="205"/>
      <c r="J38" s="109"/>
      <c r="K38" s="109"/>
    </row>
    <row r="39" spans="1:11" ht="11.25" customHeight="1">
      <c r="A39" s="18"/>
      <c r="B39" s="194" t="s">
        <v>361</v>
      </c>
      <c r="C39" s="160">
        <v>7192</v>
      </c>
      <c r="D39" s="160">
        <v>3943</v>
      </c>
      <c r="E39" s="160">
        <v>58</v>
      </c>
      <c r="F39" s="160">
        <v>173</v>
      </c>
      <c r="G39" s="160">
        <v>1594</v>
      </c>
      <c r="H39" s="160">
        <v>1421</v>
      </c>
      <c r="I39" s="205" t="s">
        <v>1041</v>
      </c>
      <c r="J39" s="109"/>
      <c r="K39" s="109"/>
    </row>
    <row r="40" spans="1:11" ht="11.25" customHeight="1">
      <c r="A40" s="18"/>
      <c r="B40" s="194" t="s">
        <v>353</v>
      </c>
      <c r="C40" s="160">
        <v>2838</v>
      </c>
      <c r="D40" s="160">
        <v>2583</v>
      </c>
      <c r="E40" s="160">
        <v>63</v>
      </c>
      <c r="F40" s="160">
        <v>36</v>
      </c>
      <c r="G40" s="160">
        <v>1557</v>
      </c>
      <c r="H40" s="160">
        <v>1521</v>
      </c>
      <c r="I40" s="205" t="s">
        <v>1042</v>
      </c>
      <c r="J40" s="109"/>
      <c r="K40" s="109"/>
    </row>
    <row r="41" spans="1:11" ht="11.25" customHeight="1">
      <c r="A41" s="18"/>
      <c r="B41" s="194"/>
      <c r="C41" s="160"/>
      <c r="D41" s="160"/>
      <c r="E41" s="160"/>
      <c r="F41" s="160"/>
      <c r="G41" s="160"/>
      <c r="H41" s="160"/>
      <c r="I41" s="205"/>
      <c r="J41" s="109"/>
      <c r="K41" s="109"/>
    </row>
    <row r="42" spans="1:11" ht="11.25" customHeight="1">
      <c r="A42" s="18" t="s">
        <v>364</v>
      </c>
      <c r="B42" s="194"/>
      <c r="C42" s="160"/>
      <c r="D42" s="160"/>
      <c r="E42" s="160"/>
      <c r="F42" s="160"/>
      <c r="G42" s="160"/>
      <c r="H42" s="160"/>
      <c r="I42" s="205"/>
      <c r="J42" s="109"/>
      <c r="K42" s="109"/>
    </row>
    <row r="43" spans="1:11" ht="11.25" customHeight="1">
      <c r="A43" s="18"/>
      <c r="B43" s="194" t="s">
        <v>175</v>
      </c>
      <c r="C43" s="160">
        <v>47547</v>
      </c>
      <c r="D43" s="160">
        <v>29649</v>
      </c>
      <c r="E43" s="160">
        <v>97</v>
      </c>
      <c r="F43" s="160">
        <v>198</v>
      </c>
      <c r="G43" s="160">
        <v>4335</v>
      </c>
      <c r="H43" s="160">
        <v>4137</v>
      </c>
      <c r="I43" s="205" t="s">
        <v>1043</v>
      </c>
      <c r="J43" s="109"/>
      <c r="K43" s="109"/>
    </row>
    <row r="44" spans="1:11" ht="11.25" customHeight="1">
      <c r="A44" s="26"/>
      <c r="B44" s="28"/>
      <c r="C44" s="28"/>
      <c r="D44" s="28"/>
      <c r="E44" s="28"/>
      <c r="F44" s="28"/>
      <c r="G44" s="28"/>
      <c r="H44" s="93"/>
      <c r="I44" s="99"/>
      <c r="J44" s="26"/>
      <c r="K44" s="109"/>
    </row>
    <row r="45" spans="1:11" ht="11.25" customHeight="1">
      <c r="A45" s="122" t="s">
        <v>371</v>
      </c>
      <c r="K45" s="109"/>
    </row>
    <row r="46" spans="1:11" ht="11.25" customHeight="1">
      <c r="A46" s="122" t="s">
        <v>156</v>
      </c>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9"/>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1044</v>
      </c>
    </row>
    <row r="2" spans="1:11" ht="11.25" customHeight="1">
      <c r="B2" s="109"/>
      <c r="C2" s="109"/>
      <c r="D2" s="109"/>
      <c r="E2" s="109"/>
      <c r="F2" s="109"/>
      <c r="G2" s="109"/>
      <c r="H2" s="160"/>
      <c r="I2" s="201"/>
      <c r="J2" s="66"/>
      <c r="K2" s="66"/>
    </row>
    <row r="3" spans="1:11" ht="13.9">
      <c r="A3" s="23" t="s">
        <v>1045</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3803</v>
      </c>
      <c r="D9" s="9">
        <v>11</v>
      </c>
      <c r="E9" s="9">
        <v>131</v>
      </c>
      <c r="F9" s="9">
        <v>453</v>
      </c>
      <c r="G9" s="9">
        <v>2575</v>
      </c>
      <c r="H9" s="9">
        <v>2122</v>
      </c>
      <c r="I9" s="98" t="s">
        <v>188</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2304</v>
      </c>
      <c r="D12" s="160">
        <v>0</v>
      </c>
      <c r="E12" s="160">
        <v>8</v>
      </c>
      <c r="F12" s="160">
        <v>72</v>
      </c>
      <c r="G12" s="160">
        <v>1442</v>
      </c>
      <c r="H12" s="160">
        <v>1370</v>
      </c>
      <c r="I12" s="205" t="s">
        <v>1046</v>
      </c>
    </row>
    <row r="13" spans="1:11" ht="11.25" customHeight="1">
      <c r="A13" s="20"/>
      <c r="B13" s="194" t="s">
        <v>292</v>
      </c>
      <c r="C13" s="160">
        <v>415</v>
      </c>
      <c r="D13" s="160">
        <v>4</v>
      </c>
      <c r="E13" s="160">
        <v>65</v>
      </c>
      <c r="F13" s="160">
        <v>182</v>
      </c>
      <c r="G13" s="160">
        <v>512</v>
      </c>
      <c r="H13" s="160">
        <v>330</v>
      </c>
      <c r="I13" s="205" t="s">
        <v>1047</v>
      </c>
    </row>
    <row r="14" spans="1:11" ht="11.25" customHeight="1">
      <c r="A14" s="20"/>
      <c r="B14" s="194" t="s">
        <v>294</v>
      </c>
      <c r="C14" s="160">
        <v>537</v>
      </c>
      <c r="D14" s="160">
        <v>0</v>
      </c>
      <c r="E14" s="160">
        <v>17</v>
      </c>
      <c r="F14" s="160">
        <v>80</v>
      </c>
      <c r="G14" s="160">
        <v>316</v>
      </c>
      <c r="H14" s="160">
        <v>236</v>
      </c>
      <c r="I14" s="205" t="s">
        <v>1048</v>
      </c>
    </row>
    <row r="15" spans="1:11" ht="11.25" customHeight="1">
      <c r="A15" s="20"/>
      <c r="B15" s="194" t="s">
        <v>296</v>
      </c>
      <c r="C15" s="160">
        <v>191</v>
      </c>
      <c r="D15" s="160">
        <v>0</v>
      </c>
      <c r="E15" s="160">
        <v>3</v>
      </c>
      <c r="F15" s="160">
        <v>34</v>
      </c>
      <c r="G15" s="160">
        <v>74</v>
      </c>
      <c r="H15" s="160">
        <v>40</v>
      </c>
      <c r="I15" s="205" t="s">
        <v>1049</v>
      </c>
    </row>
    <row r="16" spans="1:11" ht="11.25" customHeight="1">
      <c r="A16" s="20"/>
      <c r="B16" s="194" t="s">
        <v>298</v>
      </c>
      <c r="C16" s="160">
        <v>82</v>
      </c>
      <c r="D16" s="160">
        <v>0</v>
      </c>
      <c r="E16" s="160">
        <v>0</v>
      </c>
      <c r="F16" s="160">
        <v>0</v>
      </c>
      <c r="G16" s="160">
        <v>62</v>
      </c>
      <c r="H16" s="160">
        <v>62</v>
      </c>
      <c r="I16" s="205" t="s">
        <v>339</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133</v>
      </c>
      <c r="D19" s="160">
        <v>0</v>
      </c>
      <c r="E19" s="160">
        <v>30</v>
      </c>
      <c r="F19" s="160">
        <v>35</v>
      </c>
      <c r="G19" s="160">
        <v>149</v>
      </c>
      <c r="H19" s="160">
        <v>114</v>
      </c>
      <c r="I19" s="205" t="s">
        <v>1050</v>
      </c>
    </row>
    <row r="20" spans="1:9" ht="11.25" customHeight="1">
      <c r="A20" s="20"/>
      <c r="B20" s="194" t="s">
        <v>303</v>
      </c>
      <c r="C20" s="160">
        <v>555</v>
      </c>
      <c r="D20" s="160">
        <v>3</v>
      </c>
      <c r="E20" s="160">
        <v>8</v>
      </c>
      <c r="F20" s="160">
        <v>53</v>
      </c>
      <c r="G20" s="160">
        <v>205</v>
      </c>
      <c r="H20" s="160">
        <v>152</v>
      </c>
      <c r="I20" s="205" t="s">
        <v>1051</v>
      </c>
    </row>
    <row r="21" spans="1:9" ht="11.25" customHeight="1">
      <c r="A21" s="20"/>
      <c r="B21" s="194" t="s">
        <v>305</v>
      </c>
      <c r="C21" s="160">
        <v>792</v>
      </c>
      <c r="D21" s="160">
        <v>4</v>
      </c>
      <c r="E21" s="160">
        <v>41</v>
      </c>
      <c r="F21" s="160">
        <v>111</v>
      </c>
      <c r="G21" s="160">
        <v>673</v>
      </c>
      <c r="H21" s="160">
        <v>562</v>
      </c>
      <c r="I21" s="205" t="s">
        <v>1052</v>
      </c>
    </row>
    <row r="22" spans="1:9" ht="11.25" customHeight="1">
      <c r="A22" s="20"/>
      <c r="B22" s="194" t="s">
        <v>307</v>
      </c>
      <c r="C22" s="160">
        <v>549</v>
      </c>
      <c r="D22" s="160">
        <v>1</v>
      </c>
      <c r="E22" s="160">
        <v>16</v>
      </c>
      <c r="F22" s="160">
        <v>76</v>
      </c>
      <c r="G22" s="160">
        <v>394</v>
      </c>
      <c r="H22" s="160">
        <v>318</v>
      </c>
      <c r="I22" s="205" t="s">
        <v>1053</v>
      </c>
    </row>
    <row r="23" spans="1:9" ht="11.25" customHeight="1">
      <c r="A23" s="20"/>
      <c r="B23" s="194" t="s">
        <v>309</v>
      </c>
      <c r="C23" s="160">
        <v>570</v>
      </c>
      <c r="D23" s="160">
        <v>3</v>
      </c>
      <c r="E23" s="160">
        <v>22</v>
      </c>
      <c r="F23" s="160">
        <v>83</v>
      </c>
      <c r="G23" s="160">
        <v>414</v>
      </c>
      <c r="H23" s="160">
        <v>331</v>
      </c>
      <c r="I23" s="205" t="s">
        <v>1054</v>
      </c>
    </row>
    <row r="24" spans="1:9" ht="11.25" customHeight="1">
      <c r="A24" s="20"/>
      <c r="B24" s="194" t="s">
        <v>311</v>
      </c>
      <c r="C24" s="160">
        <v>585</v>
      </c>
      <c r="D24" s="160">
        <v>0</v>
      </c>
      <c r="E24" s="160">
        <v>9</v>
      </c>
      <c r="F24" s="160">
        <v>50</v>
      </c>
      <c r="G24" s="160">
        <v>356</v>
      </c>
      <c r="H24" s="160">
        <v>306</v>
      </c>
      <c r="I24" s="205" t="s">
        <v>1055</v>
      </c>
    </row>
    <row r="25" spans="1:9" ht="11.25" customHeight="1">
      <c r="A25" s="20"/>
      <c r="B25" s="194" t="s">
        <v>313</v>
      </c>
      <c r="C25" s="160">
        <v>619</v>
      </c>
      <c r="D25" s="160">
        <v>0</v>
      </c>
      <c r="E25" s="160">
        <v>5</v>
      </c>
      <c r="F25" s="160">
        <v>45</v>
      </c>
      <c r="G25" s="160">
        <v>384</v>
      </c>
      <c r="H25" s="160">
        <v>339</v>
      </c>
      <c r="I25" s="205" t="s">
        <v>1056</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882</v>
      </c>
      <c r="D28" s="160">
        <v>1</v>
      </c>
      <c r="E28" s="160">
        <v>7</v>
      </c>
      <c r="F28" s="160">
        <v>26</v>
      </c>
      <c r="G28" s="160">
        <v>520</v>
      </c>
      <c r="H28" s="160">
        <v>494</v>
      </c>
      <c r="I28" s="205" t="s">
        <v>1057</v>
      </c>
    </row>
    <row r="29" spans="1:9" ht="11.25" customHeight="1">
      <c r="A29" s="20"/>
      <c r="B29" s="197" t="s">
        <v>318</v>
      </c>
      <c r="C29" s="160">
        <v>2007</v>
      </c>
      <c r="D29" s="160">
        <v>0</v>
      </c>
      <c r="E29" s="160">
        <v>1</v>
      </c>
      <c r="F29" s="160">
        <v>88</v>
      </c>
      <c r="G29" s="160">
        <v>1200</v>
      </c>
      <c r="H29" s="160">
        <v>1112</v>
      </c>
      <c r="I29" s="205" t="s">
        <v>1058</v>
      </c>
    </row>
    <row r="30" spans="1:9" ht="11.25" customHeight="1">
      <c r="A30" s="20"/>
      <c r="B30" s="194" t="s">
        <v>320</v>
      </c>
      <c r="C30" s="160">
        <v>395</v>
      </c>
      <c r="D30" s="160">
        <v>0</v>
      </c>
      <c r="E30" s="160">
        <v>3</v>
      </c>
      <c r="F30" s="160">
        <v>100</v>
      </c>
      <c r="G30" s="160">
        <v>368</v>
      </c>
      <c r="H30" s="160">
        <v>268</v>
      </c>
      <c r="I30" s="205" t="s">
        <v>1059</v>
      </c>
    </row>
    <row r="31" spans="1:9" ht="11.25" customHeight="1">
      <c r="A31" s="20"/>
      <c r="B31" s="197" t="s">
        <v>322</v>
      </c>
      <c r="C31" s="160">
        <v>88</v>
      </c>
      <c r="D31" s="160">
        <v>0</v>
      </c>
      <c r="E31" s="160">
        <v>2</v>
      </c>
      <c r="F31" s="160">
        <v>52</v>
      </c>
      <c r="G31" s="160">
        <v>130</v>
      </c>
      <c r="H31" s="160">
        <v>78</v>
      </c>
      <c r="I31" s="205" t="s">
        <v>1060</v>
      </c>
    </row>
    <row r="32" spans="1:9" ht="11.25" customHeight="1">
      <c r="A32" s="20"/>
      <c r="B32" s="194" t="s">
        <v>324</v>
      </c>
      <c r="C32" s="160">
        <v>431</v>
      </c>
      <c r="D32" s="160">
        <v>10</v>
      </c>
      <c r="E32" s="160">
        <v>118</v>
      </c>
      <c r="F32" s="160">
        <v>187</v>
      </c>
      <c r="G32" s="160">
        <v>357</v>
      </c>
      <c r="H32" s="160">
        <v>170</v>
      </c>
      <c r="I32" s="205" t="s">
        <v>1061</v>
      </c>
    </row>
    <row r="33" spans="1:11" ht="11.25" customHeight="1">
      <c r="A33" s="20"/>
      <c r="B33" s="194" t="s">
        <v>326</v>
      </c>
      <c r="C33" s="27">
        <v>4.7931034482758603</v>
      </c>
      <c r="D33" s="27">
        <v>105.25</v>
      </c>
      <c r="E33" s="27">
        <v>74.3333333333333</v>
      </c>
      <c r="F33" s="27">
        <v>15</v>
      </c>
      <c r="G33" s="27">
        <v>5.6419558359621496</v>
      </c>
      <c r="H33" s="198">
        <v>-9.3580441640378496</v>
      </c>
      <c r="I33" s="205" t="s">
        <v>1062</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3378</v>
      </c>
      <c r="D36" s="160">
        <v>11</v>
      </c>
      <c r="E36" s="160">
        <v>127</v>
      </c>
      <c r="F36" s="160">
        <v>427</v>
      </c>
      <c r="G36" s="160">
        <v>2301</v>
      </c>
      <c r="H36" s="160">
        <v>1874</v>
      </c>
      <c r="I36" s="205" t="s">
        <v>1063</v>
      </c>
      <c r="J36" s="109"/>
      <c r="K36" s="109"/>
    </row>
    <row r="37" spans="1:11" ht="11.25" customHeight="1">
      <c r="A37" s="18"/>
      <c r="B37" s="194"/>
      <c r="C37" s="160"/>
      <c r="D37" s="160"/>
      <c r="E37" s="160"/>
      <c r="F37" s="160"/>
      <c r="G37" s="160"/>
      <c r="H37" s="160"/>
      <c r="I37" s="205"/>
      <c r="J37" s="109"/>
      <c r="K37" s="109"/>
    </row>
    <row r="38" spans="1:11" ht="11.25" customHeight="1">
      <c r="A38" s="18" t="s">
        <v>341</v>
      </c>
      <c r="B38" s="194"/>
      <c r="C38" s="160"/>
      <c r="D38" s="160"/>
      <c r="E38" s="160"/>
      <c r="F38" s="160"/>
      <c r="G38" s="160"/>
      <c r="H38" s="160"/>
      <c r="I38" s="205"/>
      <c r="J38" s="109"/>
      <c r="K38" s="109"/>
    </row>
    <row r="39" spans="1:11" ht="11.25" customHeight="1">
      <c r="A39" s="18"/>
      <c r="B39" s="194" t="s">
        <v>1064</v>
      </c>
      <c r="C39" s="160">
        <v>2477</v>
      </c>
      <c r="D39" s="160">
        <v>0</v>
      </c>
      <c r="E39" s="160">
        <v>110</v>
      </c>
      <c r="F39" s="160">
        <v>288</v>
      </c>
      <c r="G39" s="160">
        <v>1641</v>
      </c>
      <c r="H39" s="160">
        <v>1353</v>
      </c>
      <c r="I39" s="205" t="s">
        <v>1065</v>
      </c>
      <c r="J39" s="109"/>
      <c r="K39" s="109"/>
    </row>
    <row r="40" spans="1:11" ht="11.25" customHeight="1">
      <c r="A40" s="18"/>
      <c r="B40" s="194"/>
      <c r="C40" s="160"/>
      <c r="D40" s="160"/>
      <c r="E40" s="160"/>
      <c r="F40" s="160"/>
      <c r="G40" s="160"/>
      <c r="H40" s="160"/>
      <c r="I40" s="205"/>
      <c r="J40" s="109"/>
      <c r="K40" s="109"/>
    </row>
    <row r="41" spans="1:11" ht="11.25" customHeight="1">
      <c r="A41" s="18" t="s">
        <v>364</v>
      </c>
      <c r="B41" s="194"/>
      <c r="C41" s="160"/>
      <c r="D41" s="160"/>
      <c r="E41" s="160"/>
      <c r="F41" s="160"/>
      <c r="G41" s="160"/>
      <c r="H41" s="160"/>
      <c r="I41" s="205"/>
      <c r="J41" s="109"/>
      <c r="K41" s="109"/>
    </row>
    <row r="42" spans="1:11" ht="11.25" customHeight="1">
      <c r="A42" s="18"/>
      <c r="B42" s="194" t="s">
        <v>187</v>
      </c>
      <c r="C42" s="160">
        <v>3426</v>
      </c>
      <c r="D42" s="160">
        <v>1</v>
      </c>
      <c r="E42" s="160">
        <v>29</v>
      </c>
      <c r="F42" s="160">
        <v>323</v>
      </c>
      <c r="G42" s="160">
        <v>2163</v>
      </c>
      <c r="H42" s="160">
        <v>1840</v>
      </c>
      <c r="I42" s="205" t="s">
        <v>1066</v>
      </c>
      <c r="J42" s="109"/>
      <c r="K42" s="109"/>
    </row>
    <row r="43" spans="1:11" ht="11.25" customHeight="1">
      <c r="A43" s="26"/>
      <c r="B43" s="28"/>
      <c r="C43" s="28"/>
      <c r="D43" s="28"/>
      <c r="E43" s="28"/>
      <c r="F43" s="28"/>
      <c r="G43" s="28"/>
      <c r="H43" s="93"/>
      <c r="I43" s="99"/>
      <c r="J43" s="26"/>
      <c r="K43" s="109"/>
    </row>
    <row r="44" spans="1:11" ht="11.25" customHeight="1">
      <c r="A44" s="122" t="s">
        <v>371</v>
      </c>
      <c r="K44" s="109"/>
    </row>
    <row r="45" spans="1:11" ht="11.25" customHeight="1">
      <c r="A45" s="122" t="s">
        <v>156</v>
      </c>
      <c r="C45" s="3"/>
      <c r="D45" s="3"/>
      <c r="E45" s="3"/>
      <c r="F45" s="3"/>
      <c r="G45" s="3"/>
      <c r="I45" s="100"/>
      <c r="K45" s="109"/>
    </row>
    <row r="46" spans="1:11" ht="11.25" customHeight="1">
      <c r="A46" s="18"/>
      <c r="C46" s="3"/>
      <c r="D46" s="3"/>
      <c r="E46" s="3"/>
      <c r="F46" s="3"/>
      <c r="G46" s="3"/>
      <c r="I46" s="100"/>
      <c r="K46" s="109"/>
    </row>
    <row r="47" spans="1:11" ht="11.25" customHeight="1">
      <c r="A47" s="18"/>
      <c r="C47" s="3"/>
      <c r="D47" s="3"/>
      <c r="E47" s="3"/>
      <c r="F47" s="3"/>
      <c r="G47" s="3"/>
      <c r="I47" s="100"/>
      <c r="K47" s="109"/>
    </row>
    <row r="48" spans="1:11" ht="11.25" customHeight="1">
      <c r="A48" s="18"/>
      <c r="C48" s="3"/>
      <c r="D48" s="3"/>
      <c r="E48" s="3"/>
      <c r="F48" s="3"/>
      <c r="G48" s="3"/>
      <c r="I48" s="100"/>
      <c r="K48" s="109"/>
    </row>
    <row r="49" spans="1:11" ht="11.25" customHeight="1">
      <c r="A49" s="18"/>
      <c r="C49" s="3"/>
      <c r="D49" s="3"/>
      <c r="E49" s="3"/>
      <c r="F49" s="3"/>
      <c r="G49" s="3"/>
      <c r="I49" s="100"/>
      <c r="K49" s="109"/>
    </row>
    <row r="50" spans="1:11" ht="11.25" customHeight="1">
      <c r="A50" s="18"/>
      <c r="C50" s="3"/>
      <c r="D50" s="3"/>
      <c r="E50" s="3"/>
      <c r="F50" s="3"/>
      <c r="G50" s="3"/>
      <c r="I50" s="100"/>
      <c r="K50" s="109"/>
    </row>
    <row r="51" spans="1:11" ht="11.25" customHeight="1">
      <c r="A51" s="18"/>
      <c r="C51" s="3"/>
      <c r="D51" s="3"/>
      <c r="E51" s="3"/>
      <c r="F51" s="3"/>
      <c r="G51" s="3"/>
      <c r="I51" s="100"/>
      <c r="K51" s="109"/>
    </row>
    <row r="52" spans="1:11" ht="11.25" customHeight="1">
      <c r="A52" s="18"/>
      <c r="C52" s="3"/>
      <c r="D52" s="3"/>
      <c r="E52" s="3"/>
      <c r="F52" s="3"/>
      <c r="G52" s="3"/>
      <c r="I52" s="100"/>
      <c r="K52" s="109"/>
    </row>
    <row r="53" spans="1:11" ht="11.25" customHeight="1">
      <c r="A53" s="65"/>
      <c r="K53" s="109"/>
    </row>
    <row r="54" spans="1:11" ht="11.25" customHeight="1">
      <c r="B54" s="4"/>
      <c r="C54" s="4"/>
      <c r="D54" s="4"/>
      <c r="E54" s="4"/>
      <c r="F54" s="4"/>
      <c r="G54" s="4"/>
      <c r="K54" s="109"/>
    </row>
    <row r="55" spans="1:11" ht="11.25" customHeight="1">
      <c r="A55" s="18"/>
      <c r="B55" s="5"/>
      <c r="E55" s="5"/>
      <c r="F55" s="5"/>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1067</v>
      </c>
    </row>
    <row r="2" spans="1:11" ht="11.25" customHeight="1">
      <c r="B2" s="109"/>
      <c r="C2" s="109"/>
      <c r="D2" s="109"/>
      <c r="E2" s="109"/>
      <c r="F2" s="109"/>
      <c r="G2" s="109"/>
      <c r="H2" s="160"/>
      <c r="I2" s="201"/>
      <c r="J2" s="66"/>
      <c r="K2" s="66"/>
    </row>
    <row r="3" spans="1:11" ht="15" customHeight="1">
      <c r="A3" s="23" t="s">
        <v>1045</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99990</v>
      </c>
      <c r="D9" s="9">
        <v>79555</v>
      </c>
      <c r="E9" s="9">
        <v>656</v>
      </c>
      <c r="F9" s="9">
        <v>967</v>
      </c>
      <c r="G9" s="9">
        <v>31442</v>
      </c>
      <c r="H9" s="9">
        <v>30475</v>
      </c>
      <c r="I9" s="98" t="s">
        <v>255</v>
      </c>
    </row>
    <row r="10" spans="1:11" ht="11.25" customHeight="1">
      <c r="A10" s="18"/>
      <c r="C10" s="19"/>
      <c r="D10" s="19"/>
      <c r="E10" s="19"/>
      <c r="F10" s="19"/>
      <c r="G10" s="19"/>
      <c r="H10" s="9"/>
      <c r="I10" s="98"/>
    </row>
    <row r="11" spans="1:11" ht="11.25" customHeight="1">
      <c r="A11" s="18" t="s">
        <v>289</v>
      </c>
      <c r="C11" s="160"/>
      <c r="D11" s="160"/>
      <c r="E11" s="160"/>
      <c r="F11" s="160"/>
      <c r="G11" s="160"/>
      <c r="H11" s="160"/>
      <c r="I11" s="205"/>
    </row>
    <row r="12" spans="1:11" ht="11.25" customHeight="1">
      <c r="A12" s="20"/>
      <c r="B12" s="194" t="s">
        <v>290</v>
      </c>
      <c r="C12" s="160">
        <v>67253</v>
      </c>
      <c r="D12" s="160">
        <v>52840</v>
      </c>
      <c r="E12" s="160">
        <v>21</v>
      </c>
      <c r="F12" s="160">
        <v>93</v>
      </c>
      <c r="G12" s="160">
        <v>13571</v>
      </c>
      <c r="H12" s="160">
        <v>13478</v>
      </c>
      <c r="I12" s="205" t="s">
        <v>1068</v>
      </c>
    </row>
    <row r="13" spans="1:11" ht="11.25" customHeight="1">
      <c r="A13" s="20"/>
      <c r="B13" s="194" t="s">
        <v>292</v>
      </c>
      <c r="C13" s="160">
        <v>11021</v>
      </c>
      <c r="D13" s="160">
        <v>9068</v>
      </c>
      <c r="E13" s="160">
        <v>241</v>
      </c>
      <c r="F13" s="160">
        <v>516</v>
      </c>
      <c r="G13" s="160">
        <v>5964</v>
      </c>
      <c r="H13" s="160">
        <v>5448</v>
      </c>
      <c r="I13" s="205" t="s">
        <v>1069</v>
      </c>
    </row>
    <row r="14" spans="1:11" ht="11.25" customHeight="1">
      <c r="A14" s="20"/>
      <c r="B14" s="194" t="s">
        <v>294</v>
      </c>
      <c r="C14" s="160">
        <v>6175</v>
      </c>
      <c r="D14" s="160">
        <v>5551</v>
      </c>
      <c r="E14" s="160">
        <v>95</v>
      </c>
      <c r="F14" s="160">
        <v>120</v>
      </c>
      <c r="G14" s="160">
        <v>2758</v>
      </c>
      <c r="H14" s="160">
        <v>2638</v>
      </c>
      <c r="I14" s="205" t="s">
        <v>1070</v>
      </c>
    </row>
    <row r="15" spans="1:11" ht="11.25" customHeight="1">
      <c r="A15" s="20"/>
      <c r="B15" s="194" t="s">
        <v>296</v>
      </c>
      <c r="C15" s="160">
        <v>7377</v>
      </c>
      <c r="D15" s="160">
        <v>5752</v>
      </c>
      <c r="E15" s="160">
        <v>12</v>
      </c>
      <c r="F15" s="160">
        <v>41</v>
      </c>
      <c r="G15" s="160">
        <v>5225</v>
      </c>
      <c r="H15" s="160">
        <v>5184</v>
      </c>
      <c r="I15" s="205" t="s">
        <v>1071</v>
      </c>
    </row>
    <row r="16" spans="1:11" ht="11.25" customHeight="1">
      <c r="A16" s="20"/>
      <c r="B16" s="194" t="s">
        <v>298</v>
      </c>
      <c r="C16" s="160">
        <v>2028</v>
      </c>
      <c r="D16" s="160">
        <v>1540</v>
      </c>
      <c r="E16" s="160">
        <v>1</v>
      </c>
      <c r="F16" s="160">
        <v>1</v>
      </c>
      <c r="G16" s="160">
        <v>657</v>
      </c>
      <c r="H16" s="160">
        <v>656</v>
      </c>
      <c r="I16" s="205" t="s">
        <v>1072</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7661</v>
      </c>
      <c r="D19" s="160">
        <v>6197</v>
      </c>
      <c r="E19" s="160">
        <v>82</v>
      </c>
      <c r="F19" s="160">
        <v>113</v>
      </c>
      <c r="G19" s="160">
        <v>2427</v>
      </c>
      <c r="H19" s="160">
        <v>2314</v>
      </c>
      <c r="I19" s="205" t="s">
        <v>1073</v>
      </c>
    </row>
    <row r="20" spans="1:9" ht="11.25" customHeight="1">
      <c r="A20" s="20"/>
      <c r="B20" s="194" t="s">
        <v>303</v>
      </c>
      <c r="C20" s="160">
        <v>24121</v>
      </c>
      <c r="D20" s="160">
        <v>19417</v>
      </c>
      <c r="E20" s="160">
        <v>60</v>
      </c>
      <c r="F20" s="160">
        <v>89</v>
      </c>
      <c r="G20" s="160">
        <v>9722</v>
      </c>
      <c r="H20" s="160">
        <v>9633</v>
      </c>
      <c r="I20" s="205" t="s">
        <v>1074</v>
      </c>
    </row>
    <row r="21" spans="1:9" ht="11.25" customHeight="1">
      <c r="A21" s="20"/>
      <c r="B21" s="194" t="s">
        <v>305</v>
      </c>
      <c r="C21" s="160">
        <v>17170</v>
      </c>
      <c r="D21" s="160">
        <v>13566</v>
      </c>
      <c r="E21" s="160">
        <v>207</v>
      </c>
      <c r="F21" s="160">
        <v>227</v>
      </c>
      <c r="G21" s="160">
        <v>5268</v>
      </c>
      <c r="H21" s="160">
        <v>5041</v>
      </c>
      <c r="I21" s="205" t="s">
        <v>1075</v>
      </c>
    </row>
    <row r="22" spans="1:9" ht="11.25" customHeight="1">
      <c r="A22" s="20"/>
      <c r="B22" s="194" t="s">
        <v>307</v>
      </c>
      <c r="C22" s="160">
        <v>12416</v>
      </c>
      <c r="D22" s="160">
        <v>9954</v>
      </c>
      <c r="E22" s="160">
        <v>108</v>
      </c>
      <c r="F22" s="160">
        <v>178</v>
      </c>
      <c r="G22" s="160">
        <v>3585</v>
      </c>
      <c r="H22" s="160">
        <v>3407</v>
      </c>
      <c r="I22" s="205" t="s">
        <v>1076</v>
      </c>
    </row>
    <row r="23" spans="1:9" ht="11.25" customHeight="1">
      <c r="A23" s="20"/>
      <c r="B23" s="194" t="s">
        <v>309</v>
      </c>
      <c r="C23" s="160">
        <v>12708</v>
      </c>
      <c r="D23" s="160">
        <v>10139</v>
      </c>
      <c r="E23" s="160">
        <v>116</v>
      </c>
      <c r="F23" s="160">
        <v>198</v>
      </c>
      <c r="G23" s="160">
        <v>4018</v>
      </c>
      <c r="H23" s="160">
        <v>3820</v>
      </c>
      <c r="I23" s="205" t="s">
        <v>1077</v>
      </c>
    </row>
    <row r="24" spans="1:9" ht="11.25" customHeight="1">
      <c r="A24" s="20"/>
      <c r="B24" s="194" t="s">
        <v>311</v>
      </c>
      <c r="C24" s="160">
        <v>11952</v>
      </c>
      <c r="D24" s="160">
        <v>9439</v>
      </c>
      <c r="E24" s="160">
        <v>55</v>
      </c>
      <c r="F24" s="160">
        <v>99</v>
      </c>
      <c r="G24" s="160">
        <v>3271</v>
      </c>
      <c r="H24" s="160">
        <v>3172</v>
      </c>
      <c r="I24" s="205" t="s">
        <v>1078</v>
      </c>
    </row>
    <row r="25" spans="1:9" ht="11.25" customHeight="1">
      <c r="A25" s="20"/>
      <c r="B25" s="194" t="s">
        <v>313</v>
      </c>
      <c r="C25" s="160">
        <v>13962</v>
      </c>
      <c r="D25" s="160">
        <v>10843</v>
      </c>
      <c r="E25" s="160">
        <v>28</v>
      </c>
      <c r="F25" s="160">
        <v>63</v>
      </c>
      <c r="G25" s="160">
        <v>3151</v>
      </c>
      <c r="H25" s="160">
        <v>3088</v>
      </c>
      <c r="I25" s="205" t="s">
        <v>1079</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12625</v>
      </c>
      <c r="D28" s="160">
        <v>10725</v>
      </c>
      <c r="E28" s="160">
        <v>11</v>
      </c>
      <c r="F28" s="160">
        <v>35</v>
      </c>
      <c r="G28" s="160">
        <v>3103</v>
      </c>
      <c r="H28" s="160">
        <v>3068</v>
      </c>
      <c r="I28" s="205" t="s">
        <v>1080</v>
      </c>
    </row>
    <row r="29" spans="1:9" ht="11.25" customHeight="1">
      <c r="A29" s="20"/>
      <c r="B29" s="197" t="s">
        <v>318</v>
      </c>
      <c r="C29" s="160">
        <v>50146</v>
      </c>
      <c r="D29" s="160">
        <v>38812</v>
      </c>
      <c r="E29" s="160">
        <v>5</v>
      </c>
      <c r="F29" s="160">
        <v>100</v>
      </c>
      <c r="G29" s="160">
        <v>9524</v>
      </c>
      <c r="H29" s="160">
        <v>9424</v>
      </c>
      <c r="I29" s="205" t="s">
        <v>1081</v>
      </c>
    </row>
    <row r="30" spans="1:9" ht="11.25" customHeight="1">
      <c r="A30" s="20"/>
      <c r="B30" s="194" t="s">
        <v>320</v>
      </c>
      <c r="C30" s="160">
        <v>20880</v>
      </c>
      <c r="D30" s="160">
        <v>15197</v>
      </c>
      <c r="E30" s="160">
        <v>3</v>
      </c>
      <c r="F30" s="160">
        <v>148</v>
      </c>
      <c r="G30" s="160">
        <v>7484</v>
      </c>
      <c r="H30" s="160">
        <v>7336</v>
      </c>
      <c r="I30" s="205" t="s">
        <v>1082</v>
      </c>
    </row>
    <row r="31" spans="1:9" ht="11.25" customHeight="1">
      <c r="A31" s="20"/>
      <c r="B31" s="197" t="s">
        <v>322</v>
      </c>
      <c r="C31" s="160">
        <v>5606</v>
      </c>
      <c r="D31" s="160">
        <v>4731</v>
      </c>
      <c r="E31" s="160">
        <v>15</v>
      </c>
      <c r="F31" s="160">
        <v>125</v>
      </c>
      <c r="G31" s="160">
        <v>3052</v>
      </c>
      <c r="H31" s="160">
        <v>2927</v>
      </c>
      <c r="I31" s="205" t="s">
        <v>1083</v>
      </c>
    </row>
    <row r="32" spans="1:9" ht="11.25" customHeight="1">
      <c r="A32" s="20"/>
      <c r="B32" s="194" t="s">
        <v>324</v>
      </c>
      <c r="C32" s="160">
        <v>10733</v>
      </c>
      <c r="D32" s="160">
        <v>10090</v>
      </c>
      <c r="E32" s="160">
        <v>622</v>
      </c>
      <c r="F32" s="160">
        <v>559</v>
      </c>
      <c r="G32" s="160">
        <v>8279</v>
      </c>
      <c r="H32" s="160">
        <v>7720</v>
      </c>
      <c r="I32" s="205" t="s">
        <v>1084</v>
      </c>
    </row>
    <row r="33" spans="1:11" ht="11.25" customHeight="1">
      <c r="A33" s="20"/>
      <c r="B33" s="194" t="s">
        <v>326</v>
      </c>
      <c r="C33" s="27">
        <v>6.2030912364945996</v>
      </c>
      <c r="D33" s="27">
        <v>6.1900373134328399</v>
      </c>
      <c r="E33" s="27">
        <v>60.3333333333333</v>
      </c>
      <c r="F33" s="27">
        <v>24.9791666666667</v>
      </c>
      <c r="G33" s="27">
        <v>10.010248112189901</v>
      </c>
      <c r="H33" s="198">
        <v>-14.968918554476801</v>
      </c>
      <c r="I33" s="205" t="s">
        <v>1085</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90217</v>
      </c>
      <c r="D36" s="160">
        <v>71102</v>
      </c>
      <c r="E36" s="160">
        <v>632</v>
      </c>
      <c r="F36" s="160">
        <v>887</v>
      </c>
      <c r="G36" s="160">
        <v>28649</v>
      </c>
      <c r="H36" s="160">
        <v>27762</v>
      </c>
      <c r="I36" s="205" t="s">
        <v>1086</v>
      </c>
      <c r="J36" s="109"/>
      <c r="K36" s="109"/>
    </row>
    <row r="37" spans="1:11" ht="11.25" customHeight="1">
      <c r="A37" s="18"/>
      <c r="B37" s="194" t="s">
        <v>330</v>
      </c>
      <c r="C37" s="160">
        <v>6421</v>
      </c>
      <c r="D37" s="160">
        <v>4895</v>
      </c>
      <c r="E37" s="160">
        <v>18</v>
      </c>
      <c r="F37" s="160">
        <v>65</v>
      </c>
      <c r="G37" s="160">
        <v>1587</v>
      </c>
      <c r="H37" s="160">
        <v>1522</v>
      </c>
      <c r="I37" s="205" t="s">
        <v>1087</v>
      </c>
      <c r="J37" s="109"/>
      <c r="K37" s="109"/>
    </row>
    <row r="38" spans="1:11" ht="11.25" customHeight="1">
      <c r="A38" s="18"/>
      <c r="B38" s="194" t="s">
        <v>332</v>
      </c>
      <c r="C38" s="160">
        <v>1827</v>
      </c>
      <c r="D38" s="160">
        <v>2039</v>
      </c>
      <c r="E38" s="160">
        <v>3</v>
      </c>
      <c r="F38" s="160">
        <v>2</v>
      </c>
      <c r="G38" s="160">
        <v>806</v>
      </c>
      <c r="H38" s="160">
        <v>804</v>
      </c>
      <c r="I38" s="205" t="s">
        <v>1088</v>
      </c>
      <c r="J38" s="109"/>
      <c r="K38" s="109"/>
    </row>
    <row r="39" spans="1:11" ht="11.25" customHeight="1">
      <c r="A39" s="18"/>
      <c r="B39" s="194"/>
      <c r="C39" s="160"/>
      <c r="D39" s="160"/>
      <c r="E39" s="160"/>
      <c r="F39" s="160"/>
      <c r="G39" s="160"/>
      <c r="H39" s="160"/>
      <c r="I39" s="205"/>
      <c r="J39" s="109"/>
      <c r="K39" s="109"/>
    </row>
    <row r="40" spans="1:11" ht="11.25" customHeight="1">
      <c r="A40" s="18" t="s">
        <v>341</v>
      </c>
      <c r="B40" s="194"/>
      <c r="C40" s="160"/>
      <c r="D40" s="160"/>
      <c r="E40" s="160"/>
      <c r="F40" s="160"/>
      <c r="G40" s="160"/>
      <c r="H40" s="160"/>
      <c r="I40" s="205"/>
      <c r="J40" s="109"/>
      <c r="K40" s="109"/>
    </row>
    <row r="41" spans="1:11" ht="11.25" customHeight="1">
      <c r="A41" s="18"/>
      <c r="B41" s="194" t="s">
        <v>1064</v>
      </c>
      <c r="C41" s="160">
        <v>61763</v>
      </c>
      <c r="D41" s="160">
        <v>46634</v>
      </c>
      <c r="E41" s="160">
        <v>534</v>
      </c>
      <c r="F41" s="160">
        <v>648</v>
      </c>
      <c r="G41" s="160">
        <v>22369</v>
      </c>
      <c r="H41" s="160">
        <v>21721</v>
      </c>
      <c r="I41" s="205" t="s">
        <v>1089</v>
      </c>
      <c r="J41" s="109"/>
      <c r="K41" s="109"/>
    </row>
    <row r="42" spans="1:11" ht="11.25" customHeight="1">
      <c r="A42" s="18"/>
      <c r="B42" s="194" t="s">
        <v>342</v>
      </c>
      <c r="C42" s="160">
        <v>6775</v>
      </c>
      <c r="D42" s="160">
        <v>6545</v>
      </c>
      <c r="E42" s="160">
        <v>33</v>
      </c>
      <c r="F42" s="160">
        <v>101</v>
      </c>
      <c r="G42" s="160">
        <v>3470</v>
      </c>
      <c r="H42" s="160">
        <v>3369</v>
      </c>
      <c r="I42" s="205" t="s">
        <v>1090</v>
      </c>
      <c r="J42" s="109"/>
      <c r="K42" s="109"/>
    </row>
    <row r="43" spans="1:11" ht="11.25" customHeight="1">
      <c r="A43" s="18"/>
      <c r="B43" s="194" t="s">
        <v>179</v>
      </c>
      <c r="C43" s="160">
        <v>4082</v>
      </c>
      <c r="D43" s="160">
        <v>3671</v>
      </c>
      <c r="E43" s="160">
        <v>65</v>
      </c>
      <c r="F43" s="160">
        <v>142</v>
      </c>
      <c r="G43" s="160">
        <v>1246</v>
      </c>
      <c r="H43" s="160">
        <v>1104</v>
      </c>
      <c r="I43" s="205" t="s">
        <v>1091</v>
      </c>
      <c r="J43" s="109"/>
      <c r="K43" s="109"/>
    </row>
    <row r="44" spans="1:11" ht="11.25" customHeight="1">
      <c r="A44" s="18"/>
      <c r="B44" s="194" t="s">
        <v>344</v>
      </c>
      <c r="C44" s="160">
        <v>2118</v>
      </c>
      <c r="D44" s="160">
        <v>2056</v>
      </c>
      <c r="E44" s="160">
        <v>3</v>
      </c>
      <c r="F44" s="160">
        <v>12</v>
      </c>
      <c r="G44" s="160">
        <v>793</v>
      </c>
      <c r="H44" s="160">
        <v>781</v>
      </c>
      <c r="I44" s="205" t="s">
        <v>1092</v>
      </c>
      <c r="J44" s="109"/>
      <c r="K44" s="109"/>
    </row>
    <row r="45" spans="1:11" ht="11.25" customHeight="1">
      <c r="A45" s="18"/>
      <c r="B45" s="194" t="s">
        <v>346</v>
      </c>
      <c r="C45" s="160">
        <v>2928</v>
      </c>
      <c r="D45" s="160">
        <v>2226</v>
      </c>
      <c r="E45" s="160">
        <v>3</v>
      </c>
      <c r="F45" s="160">
        <v>19</v>
      </c>
      <c r="G45" s="160">
        <v>737</v>
      </c>
      <c r="H45" s="160">
        <v>718</v>
      </c>
      <c r="I45" s="205" t="s">
        <v>1093</v>
      </c>
      <c r="J45" s="109"/>
      <c r="K45" s="109"/>
    </row>
    <row r="46" spans="1:11" ht="11.25" customHeight="1">
      <c r="A46" s="18"/>
      <c r="B46" s="194"/>
      <c r="C46" s="160"/>
      <c r="D46" s="160"/>
      <c r="E46" s="160"/>
      <c r="F46" s="160"/>
      <c r="G46" s="160"/>
      <c r="H46" s="160"/>
      <c r="I46" s="205"/>
      <c r="J46" s="109"/>
      <c r="K46" s="109"/>
    </row>
    <row r="47" spans="1:11" ht="11.25" customHeight="1">
      <c r="A47" s="18" t="s">
        <v>364</v>
      </c>
      <c r="B47" s="194"/>
      <c r="C47" s="160"/>
      <c r="D47" s="160"/>
      <c r="E47" s="160"/>
      <c r="F47" s="160"/>
      <c r="G47" s="160"/>
      <c r="H47" s="160"/>
      <c r="I47" s="205"/>
      <c r="J47" s="109"/>
      <c r="K47" s="109"/>
    </row>
    <row r="48" spans="1:11" ht="11.25" customHeight="1">
      <c r="A48" s="18"/>
      <c r="B48" s="194" t="s">
        <v>187</v>
      </c>
      <c r="C48" s="160">
        <v>91395</v>
      </c>
      <c r="D48" s="160">
        <v>72220</v>
      </c>
      <c r="E48" s="160">
        <v>218</v>
      </c>
      <c r="F48" s="160">
        <v>444</v>
      </c>
      <c r="G48" s="160">
        <v>26928</v>
      </c>
      <c r="H48" s="160">
        <v>26484</v>
      </c>
      <c r="I48" s="205" t="s">
        <v>1094</v>
      </c>
      <c r="J48" s="109"/>
      <c r="K48" s="109"/>
    </row>
    <row r="49" spans="1:11" ht="11.25" customHeight="1">
      <c r="A49" s="18"/>
      <c r="B49" s="194" t="s">
        <v>366</v>
      </c>
      <c r="C49" s="160">
        <v>2612</v>
      </c>
      <c r="D49" s="160">
        <v>2510</v>
      </c>
      <c r="E49" s="160">
        <v>370</v>
      </c>
      <c r="F49" s="160">
        <v>418</v>
      </c>
      <c r="G49" s="160">
        <v>2083</v>
      </c>
      <c r="H49" s="160">
        <v>1665</v>
      </c>
      <c r="I49" s="205" t="s">
        <v>1095</v>
      </c>
      <c r="J49" s="109"/>
      <c r="K49" s="109"/>
    </row>
    <row r="50" spans="1:11" ht="11.25" customHeight="1">
      <c r="A50" s="18"/>
      <c r="B50" s="194" t="s">
        <v>171</v>
      </c>
      <c r="C50" s="160">
        <v>1736</v>
      </c>
      <c r="D50" s="160">
        <v>1281</v>
      </c>
      <c r="E50" s="160">
        <v>2</v>
      </c>
      <c r="F50" s="160">
        <v>35</v>
      </c>
      <c r="G50" s="160">
        <v>620</v>
      </c>
      <c r="H50" s="160">
        <v>585</v>
      </c>
      <c r="I50" s="205" t="s">
        <v>1096</v>
      </c>
      <c r="J50" s="109"/>
      <c r="K50" s="109"/>
    </row>
    <row r="51" spans="1:11" ht="11.25" customHeight="1">
      <c r="A51" s="26"/>
      <c r="B51" s="28"/>
      <c r="C51" s="28"/>
      <c r="D51" s="28"/>
      <c r="E51" s="28"/>
      <c r="F51" s="28"/>
      <c r="G51" s="28"/>
      <c r="H51" s="93"/>
      <c r="I51" s="99"/>
      <c r="J51" s="26"/>
      <c r="K51" s="109"/>
    </row>
    <row r="52" spans="1:11" ht="11.25" customHeight="1">
      <c r="A52" s="18" t="s">
        <v>156</v>
      </c>
      <c r="K52" s="109"/>
    </row>
    <row r="53" spans="1:11" ht="11.25" customHeight="1">
      <c r="A53" s="18"/>
      <c r="B53" s="5"/>
      <c r="E53" s="5"/>
      <c r="F53" s="5"/>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1"/>
  <dimension ref="A1:R64"/>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94" t="s">
        <v>1097</v>
      </c>
    </row>
    <row r="2" spans="1:18">
      <c r="C2" s="109"/>
      <c r="D2" s="109"/>
      <c r="E2" s="109"/>
      <c r="F2" s="109"/>
      <c r="G2" s="109"/>
      <c r="H2" s="160"/>
      <c r="I2" s="201"/>
      <c r="J2" s="173"/>
    </row>
    <row r="3" spans="1:18" ht="13.9">
      <c r="A3" s="23" t="s">
        <v>1098</v>
      </c>
      <c r="B3" s="23"/>
      <c r="C3" s="23"/>
      <c r="D3" s="23"/>
      <c r="E3" s="23"/>
      <c r="F3" s="23"/>
      <c r="G3" s="23"/>
      <c r="H3" s="90"/>
      <c r="I3" s="96"/>
      <c r="J3" s="23"/>
    </row>
    <row r="4" spans="1:18" ht="13.5">
      <c r="A4" s="24" t="s">
        <v>162</v>
      </c>
      <c r="B4" s="24"/>
      <c r="C4" s="24"/>
      <c r="D4" s="24"/>
      <c r="E4" s="24"/>
      <c r="F4" s="24"/>
      <c r="G4" s="24"/>
      <c r="H4" s="91"/>
      <c r="I4" s="97"/>
      <c r="J4" s="24"/>
    </row>
    <row r="5" spans="1:18" ht="12" customHeight="1">
      <c r="A5" s="7"/>
      <c r="B5" s="1"/>
      <c r="C5" s="1"/>
      <c r="D5" s="1"/>
      <c r="E5" s="1"/>
      <c r="F5" s="1"/>
      <c r="G5" s="1"/>
      <c r="H5" s="182"/>
      <c r="I5" s="202"/>
      <c r="J5" s="1"/>
    </row>
    <row r="6" spans="1:18" ht="11.25" customHeight="1">
      <c r="A6" s="139"/>
      <c r="B6" s="140"/>
      <c r="C6" s="34"/>
      <c r="D6" s="35"/>
      <c r="E6" s="33" t="s">
        <v>163</v>
      </c>
      <c r="F6" s="35"/>
      <c r="G6" s="36"/>
      <c r="H6" s="185" t="s">
        <v>164</v>
      </c>
      <c r="I6" s="203"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43" t="s">
        <v>419</v>
      </c>
      <c r="B9" s="143"/>
      <c r="C9" s="9">
        <v>3803</v>
      </c>
      <c r="D9" s="9">
        <v>11</v>
      </c>
      <c r="E9" s="9">
        <v>131</v>
      </c>
      <c r="F9" s="9">
        <v>453</v>
      </c>
      <c r="G9" s="9">
        <v>2575</v>
      </c>
      <c r="H9" s="9">
        <v>2122</v>
      </c>
      <c r="I9" s="98" t="s">
        <v>188</v>
      </c>
      <c r="J9" s="10"/>
    </row>
    <row r="10" spans="1:18" ht="6" customHeight="1">
      <c r="A10" s="194"/>
      <c r="B10" s="194"/>
      <c r="C10" s="160"/>
      <c r="D10" s="160"/>
      <c r="E10" s="160"/>
      <c r="F10" s="160"/>
      <c r="G10" s="160"/>
      <c r="H10" s="160"/>
      <c r="I10" s="205"/>
      <c r="J10" s="162"/>
    </row>
    <row r="11" spans="1:18" ht="11.25" customHeight="1">
      <c r="A11" s="194" t="s">
        <v>1064</v>
      </c>
      <c r="B11" s="194"/>
      <c r="C11" s="160">
        <v>1015</v>
      </c>
      <c r="D11" s="160">
        <v>1</v>
      </c>
      <c r="E11" s="160">
        <v>48</v>
      </c>
      <c r="F11" s="160">
        <v>128</v>
      </c>
      <c r="G11" s="160">
        <v>711</v>
      </c>
      <c r="H11" s="160">
        <v>583</v>
      </c>
      <c r="I11" s="205" t="s">
        <v>1099</v>
      </c>
      <c r="J11" s="162"/>
    </row>
    <row r="12" spans="1:18" ht="11.25" customHeight="1">
      <c r="A12" s="194" t="s">
        <v>1100</v>
      </c>
      <c r="B12" s="194"/>
      <c r="C12" s="160">
        <v>333</v>
      </c>
      <c r="D12" s="160">
        <v>0</v>
      </c>
      <c r="E12" s="160">
        <v>2</v>
      </c>
      <c r="F12" s="160">
        <v>27</v>
      </c>
      <c r="G12" s="160">
        <v>197</v>
      </c>
      <c r="H12" s="160">
        <v>170</v>
      </c>
      <c r="I12" s="205" t="s">
        <v>1101</v>
      </c>
      <c r="J12" s="162"/>
      <c r="N12" s="4"/>
      <c r="O12" s="4"/>
      <c r="P12" s="4"/>
      <c r="Q12" s="4"/>
      <c r="R12" s="4"/>
    </row>
    <row r="13" spans="1:18" ht="11.25" customHeight="1">
      <c r="A13" s="194" t="s">
        <v>1102</v>
      </c>
      <c r="B13" s="194"/>
      <c r="C13" s="160">
        <v>198</v>
      </c>
      <c r="D13" s="160">
        <v>0</v>
      </c>
      <c r="E13" s="160">
        <v>2</v>
      </c>
      <c r="F13" s="160">
        <v>35</v>
      </c>
      <c r="G13" s="160">
        <v>184</v>
      </c>
      <c r="H13" s="160">
        <v>149</v>
      </c>
      <c r="I13" s="205" t="s">
        <v>1103</v>
      </c>
      <c r="J13" s="162"/>
    </row>
    <row r="14" spans="1:18" ht="11.25" customHeight="1">
      <c r="A14" s="194" t="s">
        <v>239</v>
      </c>
      <c r="B14" s="194"/>
      <c r="C14" s="160">
        <v>453</v>
      </c>
      <c r="D14" s="160">
        <v>4</v>
      </c>
      <c r="E14" s="160">
        <v>32</v>
      </c>
      <c r="F14" s="160">
        <v>103</v>
      </c>
      <c r="G14" s="160">
        <v>321</v>
      </c>
      <c r="H14" s="160">
        <v>218</v>
      </c>
      <c r="I14" s="205" t="s">
        <v>1104</v>
      </c>
      <c r="J14" s="162"/>
    </row>
    <row r="15" spans="1:18" ht="11.25" customHeight="1">
      <c r="A15" s="26"/>
      <c r="B15" s="207"/>
      <c r="C15" s="26"/>
      <c r="D15" s="26"/>
      <c r="E15" s="207"/>
      <c r="F15" s="207"/>
      <c r="G15" s="207"/>
      <c r="H15" s="208"/>
      <c r="I15" s="209"/>
      <c r="J15" s="210"/>
    </row>
    <row r="16" spans="1:18" ht="11.25" customHeight="1">
      <c r="A16" s="115" t="s">
        <v>156</v>
      </c>
      <c r="C16" s="109"/>
      <c r="D16" s="109"/>
      <c r="E16" s="109"/>
      <c r="F16" s="109"/>
      <c r="G16" s="109"/>
      <c r="H16" s="160"/>
      <c r="I16" s="201"/>
      <c r="J16" s="165"/>
      <c r="N16" s="5"/>
      <c r="O16" s="5"/>
      <c r="P16" s="5"/>
      <c r="Q16" s="5"/>
      <c r="R16" s="5"/>
    </row>
    <row r="17" ht="11.25" customHeight="1"/>
    <row r="18" ht="11.25" customHeight="1"/>
    <row r="19" ht="11.25" customHeight="1"/>
    <row r="20" ht="11.25" customHeight="1"/>
    <row r="21" ht="11.25" customHeight="1"/>
    <row r="22" ht="11.25" customHeight="1"/>
    <row r="23" ht="11.25" customHeight="1"/>
    <row r="24" ht="11.25" customHeight="1"/>
    <row r="25" ht="11.25" customHeight="1"/>
    <row r="26" ht="11.25" customHeight="1"/>
    <row r="27" ht="11.25" customHeight="1"/>
    <row r="28" ht="11.25" customHeight="1"/>
    <row r="29" ht="11.25" customHeight="1"/>
    <row r="30" ht="11.25" customHeight="1"/>
    <row r="31" ht="11.25" customHeight="1"/>
    <row r="32"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D38"/>
  <sheetViews>
    <sheetView zoomScaleNormal="100" workbookViewId="0"/>
  </sheetViews>
  <sheetFormatPr defaultRowHeight="12.75"/>
  <cols>
    <col min="1" max="1" width="2" customWidth="1"/>
    <col min="2" max="2" width="85.28515625" customWidth="1"/>
    <col min="11" max="11" width="9.140625" customWidth="1"/>
  </cols>
  <sheetData>
    <row r="1" spans="1:4" ht="13.15">
      <c r="A1" s="20" t="s">
        <v>34</v>
      </c>
    </row>
    <row r="2" spans="1:4" ht="11.25" customHeight="1"/>
    <row r="3" spans="1:4" ht="13.15">
      <c r="A3" s="20" t="s">
        <v>35</v>
      </c>
    </row>
    <row r="4" spans="1:4" ht="6" customHeight="1"/>
    <row r="5" spans="1:4" ht="43.5" customHeight="1">
      <c r="A5" s="124" t="s">
        <v>36</v>
      </c>
      <c r="B5" s="124"/>
      <c r="D5" s="113"/>
    </row>
    <row r="6" spans="1:4" ht="12.75" customHeight="1"/>
    <row r="7" spans="1:4" ht="64.5" customHeight="1">
      <c r="A7" s="124" t="s">
        <v>37</v>
      </c>
      <c r="B7" s="124"/>
    </row>
    <row r="8" spans="1:4" ht="12" customHeight="1"/>
    <row r="9" spans="1:4" ht="24.75" customHeight="1">
      <c r="A9" s="124" t="s">
        <v>38</v>
      </c>
      <c r="B9" s="124"/>
    </row>
    <row r="10" spans="1:4" ht="12" customHeight="1"/>
    <row r="11" spans="1:4" ht="39.75" customHeight="1">
      <c r="A11" s="124" t="s">
        <v>39</v>
      </c>
      <c r="B11" s="124"/>
    </row>
    <row r="12" spans="1:4" ht="12" customHeight="1"/>
    <row r="13" spans="1:4" ht="12.75" customHeight="1">
      <c r="A13" s="20" t="s">
        <v>40</v>
      </c>
    </row>
    <row r="14" spans="1:4" ht="6" customHeight="1">
      <c r="A14" s="20"/>
    </row>
    <row r="15" spans="1:4" ht="42.75" customHeight="1">
      <c r="A15" s="124" t="s">
        <v>41</v>
      </c>
      <c r="B15" s="124"/>
    </row>
    <row r="16" spans="1:4" ht="12" customHeight="1">
      <c r="A16" s="112"/>
      <c r="B16" s="112"/>
    </row>
    <row r="17" spans="1:2" ht="42" customHeight="1">
      <c r="A17" s="124" t="s">
        <v>42</v>
      </c>
      <c r="B17" s="124"/>
    </row>
    <row r="18" spans="1:2">
      <c r="A18" s="112"/>
      <c r="B18" s="112"/>
    </row>
    <row r="19" spans="1:2" ht="29.25" customHeight="1">
      <c r="A19" s="124" t="s">
        <v>43</v>
      </c>
      <c r="B19" s="124"/>
    </row>
    <row r="20" spans="1:2" ht="12.75" customHeight="1"/>
    <row r="21" spans="1:2" ht="12.75" customHeight="1">
      <c r="A21" s="20" t="s">
        <v>44</v>
      </c>
    </row>
    <row r="22" spans="1:2" ht="6.75" customHeight="1">
      <c r="A22" s="20"/>
    </row>
    <row r="23" spans="1:2" ht="26.25" customHeight="1">
      <c r="A23" s="124" t="s">
        <v>45</v>
      </c>
      <c r="B23" s="124"/>
    </row>
    <row r="24" spans="1:2" ht="12.75" customHeight="1"/>
    <row r="25" spans="1:2" ht="12.75" customHeight="1">
      <c r="A25" s="21" t="s">
        <v>46</v>
      </c>
      <c r="B25" s="21"/>
    </row>
    <row r="26" spans="1:2" ht="12.75" customHeight="1"/>
    <row r="27" spans="1:2" ht="42" customHeight="1">
      <c r="B27" s="58" t="s">
        <v>47</v>
      </c>
    </row>
    <row r="28" spans="1:2" ht="12.75" customHeight="1"/>
    <row r="29" spans="1:2" ht="39.75" customHeight="1">
      <c r="B29" s="48" t="s">
        <v>48</v>
      </c>
    </row>
    <row r="30" spans="1:2" ht="12.75" customHeight="1"/>
    <row r="31" spans="1:2" ht="41.25" customHeight="1">
      <c r="B31" s="48" t="s">
        <v>49</v>
      </c>
    </row>
    <row r="32" spans="1:2" ht="12.75" customHeight="1"/>
    <row r="33" spans="2:2" ht="40.5" customHeight="1">
      <c r="B33" s="47" t="s">
        <v>50</v>
      </c>
    </row>
    <row r="34" spans="2:2" ht="12.75" customHeight="1"/>
    <row r="35" spans="2:2" ht="57" customHeight="1">
      <c r="B35" s="47" t="s">
        <v>51</v>
      </c>
    </row>
    <row r="36" spans="2:2" ht="12.75" customHeight="1"/>
    <row r="37" spans="2:2" ht="12.75" customHeight="1"/>
    <row r="38" spans="2:2" ht="12.75" customHeight="1"/>
  </sheetData>
  <mergeCells count="8">
    <mergeCell ref="A23:B23"/>
    <mergeCell ref="A5:B5"/>
    <mergeCell ref="A7:B7"/>
    <mergeCell ref="A9:B9"/>
    <mergeCell ref="A11:B11"/>
    <mergeCell ref="A15:B15"/>
    <mergeCell ref="A17:B17"/>
    <mergeCell ref="A19:B1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2"/>
  <dimension ref="A1:R74"/>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67" t="s">
        <v>1105</v>
      </c>
    </row>
    <row r="2" spans="1:18">
      <c r="B2" s="109"/>
      <c r="C2" s="109"/>
      <c r="D2" s="109"/>
      <c r="E2" s="109"/>
      <c r="F2" s="109"/>
      <c r="G2" s="109"/>
      <c r="H2" s="160"/>
      <c r="I2" s="201"/>
      <c r="J2" s="173"/>
    </row>
    <row r="3" spans="1:18" ht="13.9">
      <c r="A3" s="23" t="s">
        <v>1098</v>
      </c>
      <c r="B3" s="23"/>
      <c r="C3" s="23"/>
      <c r="D3" s="23"/>
      <c r="E3" s="23"/>
      <c r="F3" s="23"/>
      <c r="G3" s="23"/>
      <c r="H3" s="90"/>
      <c r="I3" s="96"/>
      <c r="J3" s="23"/>
    </row>
    <row r="4" spans="1:18" ht="13.5">
      <c r="A4" s="24" t="s">
        <v>244</v>
      </c>
      <c r="B4" s="24"/>
      <c r="C4" s="24"/>
      <c r="D4" s="24"/>
      <c r="E4" s="24"/>
      <c r="F4" s="24"/>
      <c r="G4" s="24"/>
      <c r="H4" s="91"/>
      <c r="I4" s="97"/>
      <c r="J4" s="24"/>
    </row>
    <row r="5" spans="1:18" ht="12" customHeight="1">
      <c r="A5" s="7"/>
      <c r="B5" s="1"/>
      <c r="C5" s="1"/>
      <c r="D5" s="1"/>
      <c r="E5" s="1"/>
      <c r="F5" s="1"/>
      <c r="G5" s="1"/>
      <c r="H5" s="92"/>
      <c r="I5" s="202"/>
      <c r="J5" s="1"/>
    </row>
    <row r="6" spans="1:18" ht="11.25" customHeight="1">
      <c r="A6" s="139"/>
      <c r="B6" s="140"/>
      <c r="C6" s="175"/>
      <c r="D6" s="152"/>
      <c r="E6" s="176" t="s">
        <v>159</v>
      </c>
      <c r="F6" s="152"/>
      <c r="G6" s="177"/>
      <c r="H6" s="185" t="s">
        <v>164</v>
      </c>
      <c r="I6" s="203"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43" t="s">
        <v>419</v>
      </c>
      <c r="B9" s="143"/>
      <c r="C9" s="9">
        <v>99990</v>
      </c>
      <c r="D9" s="9">
        <v>79555</v>
      </c>
      <c r="E9" s="9">
        <v>656</v>
      </c>
      <c r="F9" s="9">
        <v>967</v>
      </c>
      <c r="G9" s="9">
        <v>31442</v>
      </c>
      <c r="H9" s="9">
        <v>30475</v>
      </c>
      <c r="I9" s="98" t="s">
        <v>255</v>
      </c>
      <c r="J9" s="10"/>
    </row>
    <row r="10" spans="1:18" ht="6" customHeight="1">
      <c r="A10" s="109"/>
      <c r="B10" s="109"/>
      <c r="C10" s="160"/>
      <c r="D10" s="160"/>
      <c r="E10" s="160"/>
      <c r="F10" s="160"/>
      <c r="G10" s="160"/>
      <c r="H10" s="160"/>
      <c r="I10" s="205"/>
      <c r="J10" s="162"/>
    </row>
    <row r="11" spans="1:18" ht="11.25" customHeight="1">
      <c r="A11" s="109" t="s">
        <v>1064</v>
      </c>
      <c r="B11" s="109"/>
      <c r="C11" s="160">
        <v>22817</v>
      </c>
      <c r="D11" s="160">
        <v>18714</v>
      </c>
      <c r="E11" s="160">
        <v>202</v>
      </c>
      <c r="F11" s="160">
        <v>310</v>
      </c>
      <c r="G11" s="160">
        <v>8363</v>
      </c>
      <c r="H11" s="160">
        <v>8053</v>
      </c>
      <c r="I11" s="205" t="s">
        <v>1106</v>
      </c>
      <c r="J11" s="162"/>
    </row>
    <row r="12" spans="1:18" ht="11.25" customHeight="1">
      <c r="A12" s="109" t="s">
        <v>1100</v>
      </c>
      <c r="B12" s="109"/>
      <c r="C12" s="160">
        <v>9956</v>
      </c>
      <c r="D12" s="160">
        <v>7840</v>
      </c>
      <c r="E12" s="160">
        <v>22</v>
      </c>
      <c r="F12" s="160">
        <v>55</v>
      </c>
      <c r="G12" s="160">
        <v>2767</v>
      </c>
      <c r="H12" s="160">
        <v>2712</v>
      </c>
      <c r="I12" s="205" t="s">
        <v>1107</v>
      </c>
      <c r="J12" s="162"/>
      <c r="N12" s="4"/>
      <c r="O12" s="4"/>
      <c r="P12" s="4"/>
      <c r="Q12" s="4"/>
      <c r="R12" s="4"/>
    </row>
    <row r="13" spans="1:18" ht="11.25" customHeight="1">
      <c r="A13" s="109" t="s">
        <v>1102</v>
      </c>
      <c r="B13" s="109"/>
      <c r="C13" s="160">
        <v>7147</v>
      </c>
      <c r="D13" s="160">
        <v>5809</v>
      </c>
      <c r="E13" s="160">
        <v>9</v>
      </c>
      <c r="F13" s="160">
        <v>49</v>
      </c>
      <c r="G13" s="160">
        <v>1912</v>
      </c>
      <c r="H13" s="160">
        <v>1863</v>
      </c>
      <c r="I13" s="205" t="s">
        <v>1108</v>
      </c>
      <c r="J13" s="162"/>
    </row>
    <row r="14" spans="1:18" ht="11.25" customHeight="1">
      <c r="A14" s="109" t="s">
        <v>1109</v>
      </c>
      <c r="B14" s="109"/>
      <c r="C14" s="160">
        <v>5020</v>
      </c>
      <c r="D14" s="160">
        <v>3581</v>
      </c>
      <c r="E14" s="160">
        <v>19</v>
      </c>
      <c r="F14" s="160">
        <v>42</v>
      </c>
      <c r="G14" s="160">
        <v>1426</v>
      </c>
      <c r="H14" s="160">
        <v>1384</v>
      </c>
      <c r="I14" s="205" t="s">
        <v>1110</v>
      </c>
      <c r="J14" s="162"/>
    </row>
    <row r="15" spans="1:18" ht="11.25" customHeight="1">
      <c r="A15" s="109" t="s">
        <v>1111</v>
      </c>
      <c r="B15" s="109"/>
      <c r="C15" s="160">
        <v>5061</v>
      </c>
      <c r="D15" s="160">
        <v>3752</v>
      </c>
      <c r="E15" s="160">
        <v>37</v>
      </c>
      <c r="F15" s="160">
        <v>46</v>
      </c>
      <c r="G15" s="160">
        <v>1376</v>
      </c>
      <c r="H15" s="160">
        <v>1330</v>
      </c>
      <c r="I15" s="205" t="s">
        <v>1112</v>
      </c>
      <c r="J15" s="162"/>
    </row>
    <row r="16" spans="1:18" ht="11.25" customHeight="1">
      <c r="A16" s="109" t="s">
        <v>1113</v>
      </c>
      <c r="B16" s="109"/>
      <c r="C16" s="160">
        <v>5294</v>
      </c>
      <c r="D16" s="160">
        <v>4167</v>
      </c>
      <c r="E16" s="160">
        <v>16</v>
      </c>
      <c r="F16" s="160">
        <v>39</v>
      </c>
      <c r="G16" s="160">
        <v>1305</v>
      </c>
      <c r="H16" s="160">
        <v>1266</v>
      </c>
      <c r="I16" s="205" t="s">
        <v>1114</v>
      </c>
      <c r="J16" s="162"/>
      <c r="N16" s="5"/>
      <c r="O16" s="5"/>
      <c r="P16" s="5"/>
      <c r="Q16" s="5"/>
      <c r="R16" s="5"/>
    </row>
    <row r="17" spans="1:10" ht="11.25" customHeight="1">
      <c r="A17" s="109" t="s">
        <v>1115</v>
      </c>
      <c r="B17" s="109"/>
      <c r="C17" s="160">
        <v>5394</v>
      </c>
      <c r="D17" s="160">
        <v>5121</v>
      </c>
      <c r="E17" s="160">
        <v>9</v>
      </c>
      <c r="F17" s="160">
        <v>28</v>
      </c>
      <c r="G17" s="160">
        <v>1295</v>
      </c>
      <c r="H17" s="160">
        <v>1267</v>
      </c>
      <c r="I17" s="205" t="s">
        <v>1116</v>
      </c>
      <c r="J17" s="162"/>
    </row>
    <row r="18" spans="1:10" ht="11.25" customHeight="1">
      <c r="A18" s="109" t="s">
        <v>1117</v>
      </c>
      <c r="B18" s="109"/>
      <c r="C18" s="160">
        <v>2145</v>
      </c>
      <c r="D18" s="160">
        <v>1782</v>
      </c>
      <c r="E18" s="160">
        <v>21</v>
      </c>
      <c r="F18" s="160">
        <v>23</v>
      </c>
      <c r="G18" s="160">
        <v>1051</v>
      </c>
      <c r="H18" s="160">
        <v>1028</v>
      </c>
      <c r="I18" s="205" t="s">
        <v>1118</v>
      </c>
      <c r="J18" s="162"/>
    </row>
    <row r="19" spans="1:10" ht="11.25" customHeight="1">
      <c r="A19" s="109" t="s">
        <v>1119</v>
      </c>
      <c r="B19" s="109"/>
      <c r="C19" s="160">
        <v>2704</v>
      </c>
      <c r="D19" s="160">
        <v>2013</v>
      </c>
      <c r="E19" s="160">
        <v>13</v>
      </c>
      <c r="F19" s="160">
        <v>14</v>
      </c>
      <c r="G19" s="160">
        <v>801</v>
      </c>
      <c r="H19" s="160">
        <v>787</v>
      </c>
      <c r="I19" s="205" t="s">
        <v>1120</v>
      </c>
      <c r="J19" s="162"/>
    </row>
    <row r="20" spans="1:10" ht="11.25" customHeight="1">
      <c r="A20" s="109" t="s">
        <v>1121</v>
      </c>
      <c r="B20" s="109"/>
      <c r="C20" s="160">
        <v>1721</v>
      </c>
      <c r="D20" s="160">
        <v>1288</v>
      </c>
      <c r="E20" s="160">
        <v>8</v>
      </c>
      <c r="F20" s="160">
        <v>8</v>
      </c>
      <c r="G20" s="160">
        <v>697</v>
      </c>
      <c r="H20" s="160">
        <v>689</v>
      </c>
      <c r="I20" s="205" t="s">
        <v>1122</v>
      </c>
      <c r="J20" s="162"/>
    </row>
    <row r="21" spans="1:10" ht="11.25" customHeight="1">
      <c r="A21" s="109" t="s">
        <v>1123</v>
      </c>
      <c r="B21" s="109"/>
      <c r="C21" s="160">
        <v>2475</v>
      </c>
      <c r="D21" s="160">
        <v>1807</v>
      </c>
      <c r="E21" s="160">
        <v>8</v>
      </c>
      <c r="F21" s="160">
        <v>14</v>
      </c>
      <c r="G21" s="160">
        <v>661</v>
      </c>
      <c r="H21" s="160">
        <v>647</v>
      </c>
      <c r="I21" s="205" t="s">
        <v>1124</v>
      </c>
      <c r="J21" s="162"/>
    </row>
    <row r="22" spans="1:10" ht="11.25" customHeight="1">
      <c r="A22" s="109" t="s">
        <v>239</v>
      </c>
      <c r="B22" s="109"/>
      <c r="C22" s="160">
        <v>10804</v>
      </c>
      <c r="D22" s="160">
        <v>8812</v>
      </c>
      <c r="E22" s="160">
        <v>209</v>
      </c>
      <c r="F22" s="160">
        <v>213</v>
      </c>
      <c r="G22" s="160">
        <v>4360</v>
      </c>
      <c r="H22" s="160">
        <v>4147</v>
      </c>
      <c r="I22" s="205" t="s">
        <v>1125</v>
      </c>
      <c r="J22" s="162"/>
    </row>
    <row r="23" spans="1:10" ht="11.25" customHeight="1">
      <c r="A23" s="26"/>
      <c r="B23" s="207"/>
      <c r="C23" s="26"/>
      <c r="D23" s="26"/>
      <c r="E23" s="207"/>
      <c r="F23" s="207"/>
      <c r="G23" s="207"/>
      <c r="H23" s="208"/>
      <c r="I23" s="209"/>
      <c r="J23" s="210"/>
    </row>
    <row r="24" spans="1:10" ht="11.25" customHeight="1">
      <c r="A24" s="115" t="s">
        <v>156</v>
      </c>
      <c r="C24" s="109"/>
      <c r="D24" s="109"/>
      <c r="E24" s="109"/>
      <c r="F24" s="109"/>
      <c r="G24" s="109"/>
      <c r="H24" s="160"/>
      <c r="I24" s="201"/>
      <c r="J24" s="165"/>
    </row>
    <row r="25" spans="1:10" ht="11.25" customHeight="1">
      <c r="C25" s="3"/>
      <c r="D25" s="3"/>
      <c r="E25" s="3"/>
      <c r="F25" s="3"/>
      <c r="G25" s="3"/>
      <c r="I25" s="100"/>
      <c r="J25" s="8"/>
    </row>
    <row r="26" spans="1:10" ht="11.25" customHeight="1">
      <c r="C26" s="3"/>
      <c r="D26" s="3"/>
      <c r="E26" s="3"/>
      <c r="F26" s="3"/>
      <c r="G26" s="3"/>
      <c r="I26" s="100"/>
      <c r="J26" s="8"/>
    </row>
    <row r="27" spans="1:10" ht="11.25" customHeight="1">
      <c r="C27" s="3"/>
      <c r="D27" s="3"/>
      <c r="E27" s="3"/>
      <c r="F27" s="3"/>
      <c r="G27" s="3"/>
      <c r="I27" s="100"/>
      <c r="J27" s="8"/>
    </row>
    <row r="28" spans="1:10" ht="11.25" customHeight="1">
      <c r="C28" s="3"/>
      <c r="D28" s="3"/>
      <c r="E28" s="3"/>
      <c r="F28" s="3"/>
      <c r="G28" s="3"/>
      <c r="I28" s="100"/>
      <c r="J28" s="8"/>
    </row>
    <row r="29" spans="1:10" ht="11.25" customHeight="1">
      <c r="C29" s="3"/>
      <c r="D29" s="3"/>
      <c r="E29" s="3"/>
      <c r="F29" s="3"/>
      <c r="G29" s="3"/>
      <c r="I29" s="100"/>
      <c r="J29" s="8"/>
    </row>
    <row r="30" spans="1:10" ht="11.25" customHeight="1">
      <c r="C30" s="3"/>
      <c r="D30" s="3"/>
      <c r="E30" s="3"/>
      <c r="F30" s="3"/>
      <c r="G30" s="3"/>
      <c r="I30" s="100"/>
      <c r="J30" s="8"/>
    </row>
    <row r="31" spans="1:10" ht="11.25" customHeight="1">
      <c r="C31" s="3"/>
      <c r="D31" s="3"/>
      <c r="E31" s="3"/>
      <c r="F31" s="3"/>
      <c r="G31" s="3"/>
      <c r="I31" s="100"/>
      <c r="J31" s="8"/>
    </row>
    <row r="32" spans="1:10" ht="11.25" customHeight="1">
      <c r="C32" s="3"/>
      <c r="D32" s="3"/>
      <c r="E32" s="3"/>
      <c r="F32" s="3"/>
      <c r="G32" s="3"/>
      <c r="I32" s="100"/>
      <c r="J32" s="8"/>
    </row>
    <row r="33" spans="1:10" ht="11.25" customHeight="1">
      <c r="C33" s="3"/>
      <c r="D33" s="3"/>
      <c r="E33" s="3"/>
      <c r="F33" s="3"/>
      <c r="G33" s="3"/>
      <c r="I33" s="100"/>
      <c r="J33" s="8"/>
    </row>
    <row r="34" spans="1:10" ht="11.25" customHeight="1">
      <c r="C34" s="3"/>
      <c r="D34" s="3"/>
      <c r="E34" s="3"/>
      <c r="F34" s="3"/>
      <c r="G34" s="3"/>
      <c r="I34" s="100"/>
      <c r="J34" s="8"/>
    </row>
    <row r="35" spans="1:10" ht="11.25" customHeight="1">
      <c r="C35" s="3"/>
      <c r="D35" s="3"/>
      <c r="E35" s="3"/>
      <c r="F35" s="3"/>
      <c r="G35" s="3"/>
      <c r="I35" s="100"/>
      <c r="J35" s="8"/>
    </row>
    <row r="36" spans="1:10" ht="11.25" customHeight="1">
      <c r="C36" s="3"/>
      <c r="D36" s="3"/>
      <c r="E36" s="3"/>
      <c r="F36" s="3"/>
      <c r="G36" s="3"/>
      <c r="I36" s="100"/>
      <c r="J36" s="8"/>
    </row>
    <row r="37" spans="1:10" ht="11.25" customHeight="1">
      <c r="C37" s="3"/>
      <c r="D37" s="3"/>
      <c r="E37" s="3"/>
      <c r="F37" s="3"/>
      <c r="G37" s="3"/>
      <c r="I37" s="100"/>
      <c r="J37" s="8"/>
    </row>
    <row r="38" spans="1:10" ht="11.25" customHeight="1">
      <c r="C38" s="3"/>
      <c r="D38" s="3"/>
      <c r="E38" s="3"/>
      <c r="F38" s="3"/>
      <c r="G38" s="3"/>
      <c r="I38" s="100"/>
      <c r="J38" s="8"/>
    </row>
    <row r="39" spans="1:10" ht="11.25" customHeight="1">
      <c r="C39" s="3"/>
      <c r="D39" s="3"/>
      <c r="E39" s="3"/>
      <c r="F39" s="3"/>
      <c r="G39" s="3"/>
      <c r="I39" s="100"/>
      <c r="J39" s="8"/>
    </row>
    <row r="40" spans="1:10" ht="11.25" customHeight="1">
      <c r="J40" s="6"/>
    </row>
    <row r="41" spans="1:10" ht="11.25" customHeight="1">
      <c r="A41" s="25"/>
      <c r="J41" s="6"/>
    </row>
    <row r="42" spans="1:10" ht="11.25" customHeight="1"/>
    <row r="43" spans="1:10" ht="11.25" customHeight="1"/>
    <row r="44" spans="1:10" ht="11.25" customHeight="1"/>
    <row r="45" spans="1:10" ht="11.25" customHeight="1"/>
    <row r="46" spans="1:10" ht="11.25" customHeight="1"/>
    <row r="47" spans="1:10" ht="11.25" customHeight="1"/>
    <row r="48" spans="1:10"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3"/>
  <dimension ref="A1:K66"/>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1126</v>
      </c>
    </row>
    <row r="2" spans="1:11" ht="11.25" customHeight="1">
      <c r="B2" s="109"/>
      <c r="C2" s="109"/>
      <c r="D2" s="109"/>
      <c r="E2" s="109"/>
      <c r="F2" s="109"/>
      <c r="G2" s="109"/>
      <c r="H2" s="160"/>
      <c r="I2" s="201"/>
      <c r="J2" s="66"/>
      <c r="K2" s="66"/>
    </row>
    <row r="3" spans="1:11" ht="13.9">
      <c r="A3" s="23" t="s">
        <v>1127</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4344</v>
      </c>
      <c r="D9" s="9">
        <v>16</v>
      </c>
      <c r="E9" s="9">
        <v>22</v>
      </c>
      <c r="F9" s="9">
        <v>698</v>
      </c>
      <c r="G9" s="9">
        <v>3620</v>
      </c>
      <c r="H9" s="9">
        <v>2922</v>
      </c>
      <c r="I9" s="98" t="s">
        <v>182</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2785</v>
      </c>
      <c r="D12" s="160">
        <v>0</v>
      </c>
      <c r="E12" s="160">
        <v>0</v>
      </c>
      <c r="F12" s="160">
        <v>130</v>
      </c>
      <c r="G12" s="160">
        <v>2425</v>
      </c>
      <c r="H12" s="160">
        <v>2295</v>
      </c>
      <c r="I12" s="205" t="s">
        <v>1128</v>
      </c>
    </row>
    <row r="13" spans="1:11" ht="11.25" customHeight="1">
      <c r="A13" s="20"/>
      <c r="B13" s="194" t="s">
        <v>292</v>
      </c>
      <c r="C13" s="160">
        <v>471</v>
      </c>
      <c r="D13" s="160">
        <v>3</v>
      </c>
      <c r="E13" s="160">
        <v>13</v>
      </c>
      <c r="F13" s="160">
        <v>436</v>
      </c>
      <c r="G13" s="160">
        <v>413</v>
      </c>
      <c r="H13" s="160">
        <v>-23</v>
      </c>
      <c r="I13" s="205" t="s">
        <v>1129</v>
      </c>
    </row>
    <row r="14" spans="1:11" ht="11.25" customHeight="1">
      <c r="A14" s="20"/>
      <c r="B14" s="194" t="s">
        <v>294</v>
      </c>
      <c r="C14" s="160">
        <v>337</v>
      </c>
      <c r="D14" s="160">
        <v>0</v>
      </c>
      <c r="E14" s="160">
        <v>3</v>
      </c>
      <c r="F14" s="160">
        <v>51</v>
      </c>
      <c r="G14" s="160">
        <v>184</v>
      </c>
      <c r="H14" s="160">
        <v>133</v>
      </c>
      <c r="I14" s="205" t="s">
        <v>1130</v>
      </c>
    </row>
    <row r="15" spans="1:11" ht="11.25" customHeight="1">
      <c r="A15" s="20"/>
      <c r="B15" s="194" t="s">
        <v>296</v>
      </c>
      <c r="C15" s="160">
        <v>352</v>
      </c>
      <c r="D15" s="160">
        <v>0</v>
      </c>
      <c r="E15" s="160">
        <v>2</v>
      </c>
      <c r="F15" s="160">
        <v>7</v>
      </c>
      <c r="G15" s="160">
        <v>212</v>
      </c>
      <c r="H15" s="160">
        <v>205</v>
      </c>
      <c r="I15" s="205" t="s">
        <v>1131</v>
      </c>
    </row>
    <row r="16" spans="1:11" ht="11.25" customHeight="1">
      <c r="A16" s="20"/>
      <c r="B16" s="194" t="s">
        <v>298</v>
      </c>
      <c r="C16" s="160">
        <v>40</v>
      </c>
      <c r="D16" s="160">
        <v>0</v>
      </c>
      <c r="E16" s="160">
        <v>0</v>
      </c>
      <c r="F16" s="160">
        <v>3</v>
      </c>
      <c r="G16" s="160">
        <v>50</v>
      </c>
      <c r="H16" s="160">
        <v>47</v>
      </c>
      <c r="I16" s="205" t="s">
        <v>1132</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162</v>
      </c>
      <c r="D19" s="160">
        <v>3</v>
      </c>
      <c r="E19" s="160">
        <v>2</v>
      </c>
      <c r="F19" s="160">
        <v>47</v>
      </c>
      <c r="G19" s="160">
        <v>126</v>
      </c>
      <c r="H19" s="160">
        <v>79</v>
      </c>
      <c r="I19" s="205" t="s">
        <v>1133</v>
      </c>
    </row>
    <row r="20" spans="1:9" ht="11.25" customHeight="1">
      <c r="A20" s="20"/>
      <c r="B20" s="194" t="s">
        <v>303</v>
      </c>
      <c r="C20" s="160">
        <v>193</v>
      </c>
      <c r="D20" s="160">
        <v>0</v>
      </c>
      <c r="E20" s="160">
        <v>0</v>
      </c>
      <c r="F20" s="160">
        <v>36</v>
      </c>
      <c r="G20" s="160">
        <v>141</v>
      </c>
      <c r="H20" s="160">
        <v>105</v>
      </c>
      <c r="I20" s="205" t="s">
        <v>1134</v>
      </c>
    </row>
    <row r="21" spans="1:9" ht="11.25" customHeight="1">
      <c r="A21" s="20"/>
      <c r="B21" s="194" t="s">
        <v>305</v>
      </c>
      <c r="C21" s="160">
        <v>591</v>
      </c>
      <c r="D21" s="160">
        <v>3</v>
      </c>
      <c r="E21" s="160">
        <v>6</v>
      </c>
      <c r="F21" s="160">
        <v>111</v>
      </c>
      <c r="G21" s="160">
        <v>585</v>
      </c>
      <c r="H21" s="160">
        <v>474</v>
      </c>
      <c r="I21" s="205" t="s">
        <v>1135</v>
      </c>
    </row>
    <row r="22" spans="1:9" ht="11.25" customHeight="1">
      <c r="A22" s="20"/>
      <c r="B22" s="194" t="s">
        <v>307</v>
      </c>
      <c r="C22" s="160">
        <v>476</v>
      </c>
      <c r="D22" s="160">
        <v>1</v>
      </c>
      <c r="E22" s="160">
        <v>5</v>
      </c>
      <c r="F22" s="160">
        <v>131</v>
      </c>
      <c r="G22" s="160">
        <v>473</v>
      </c>
      <c r="H22" s="160">
        <v>342</v>
      </c>
      <c r="I22" s="205" t="s">
        <v>1136</v>
      </c>
    </row>
    <row r="23" spans="1:9" ht="11.25" customHeight="1">
      <c r="A23" s="20"/>
      <c r="B23" s="194" t="s">
        <v>309</v>
      </c>
      <c r="C23" s="160">
        <v>770</v>
      </c>
      <c r="D23" s="160">
        <v>2</v>
      </c>
      <c r="E23" s="160">
        <v>1</v>
      </c>
      <c r="F23" s="160">
        <v>123</v>
      </c>
      <c r="G23" s="160">
        <v>620</v>
      </c>
      <c r="H23" s="160">
        <v>497</v>
      </c>
      <c r="I23" s="205" t="s">
        <v>1137</v>
      </c>
    </row>
    <row r="24" spans="1:9" ht="11.25" customHeight="1">
      <c r="A24" s="20"/>
      <c r="B24" s="194" t="s">
        <v>311</v>
      </c>
      <c r="C24" s="160">
        <v>1497</v>
      </c>
      <c r="D24" s="160">
        <v>3</v>
      </c>
      <c r="E24" s="160">
        <v>7</v>
      </c>
      <c r="F24" s="160">
        <v>131</v>
      </c>
      <c r="G24" s="160">
        <v>1084</v>
      </c>
      <c r="H24" s="160">
        <v>953</v>
      </c>
      <c r="I24" s="205" t="s">
        <v>1138</v>
      </c>
    </row>
    <row r="25" spans="1:9" ht="11.25" customHeight="1">
      <c r="A25" s="20"/>
      <c r="B25" s="194" t="s">
        <v>313</v>
      </c>
      <c r="C25" s="160">
        <v>655</v>
      </c>
      <c r="D25" s="160">
        <v>4</v>
      </c>
      <c r="E25" s="160">
        <v>1</v>
      </c>
      <c r="F25" s="160">
        <v>119</v>
      </c>
      <c r="G25" s="160">
        <v>591</v>
      </c>
      <c r="H25" s="160">
        <v>472</v>
      </c>
      <c r="I25" s="205" t="s">
        <v>1139</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676</v>
      </c>
      <c r="D28" s="160">
        <v>0</v>
      </c>
      <c r="E28" s="160">
        <v>1</v>
      </c>
      <c r="F28" s="160">
        <v>47</v>
      </c>
      <c r="G28" s="160">
        <v>666</v>
      </c>
      <c r="H28" s="160">
        <v>619</v>
      </c>
      <c r="I28" s="205" t="s">
        <v>1140</v>
      </c>
    </row>
    <row r="29" spans="1:9" ht="11.25" customHeight="1">
      <c r="A29" s="20"/>
      <c r="B29" s="197" t="s">
        <v>318</v>
      </c>
      <c r="C29" s="160">
        <v>2703</v>
      </c>
      <c r="D29" s="160">
        <v>0</v>
      </c>
      <c r="E29" s="160">
        <v>0</v>
      </c>
      <c r="F29" s="160">
        <v>54</v>
      </c>
      <c r="G29" s="160">
        <v>1894</v>
      </c>
      <c r="H29" s="160">
        <v>1840</v>
      </c>
      <c r="I29" s="205" t="s">
        <v>1141</v>
      </c>
    </row>
    <row r="30" spans="1:9" ht="11.25" customHeight="1">
      <c r="A30" s="20"/>
      <c r="B30" s="194" t="s">
        <v>320</v>
      </c>
      <c r="C30" s="160">
        <v>437</v>
      </c>
      <c r="D30" s="160">
        <v>0</v>
      </c>
      <c r="E30" s="160">
        <v>0</v>
      </c>
      <c r="F30" s="160">
        <v>148</v>
      </c>
      <c r="G30" s="160">
        <v>605</v>
      </c>
      <c r="H30" s="160">
        <v>457</v>
      </c>
      <c r="I30" s="205" t="s">
        <v>1142</v>
      </c>
    </row>
    <row r="31" spans="1:9" ht="11.25" customHeight="1">
      <c r="A31" s="20"/>
      <c r="B31" s="197" t="s">
        <v>322</v>
      </c>
      <c r="C31" s="160">
        <v>108</v>
      </c>
      <c r="D31" s="160">
        <v>0</v>
      </c>
      <c r="E31" s="160">
        <v>0</v>
      </c>
      <c r="F31" s="160">
        <v>80</v>
      </c>
      <c r="G31" s="160">
        <v>122</v>
      </c>
      <c r="H31" s="160">
        <v>42</v>
      </c>
      <c r="I31" s="205" t="s">
        <v>1143</v>
      </c>
    </row>
    <row r="32" spans="1:9" ht="11.25" customHeight="1">
      <c r="A32" s="20"/>
      <c r="B32" s="194" t="s">
        <v>324</v>
      </c>
      <c r="C32" s="160">
        <v>420</v>
      </c>
      <c r="D32" s="160">
        <v>16</v>
      </c>
      <c r="E32" s="160">
        <v>21</v>
      </c>
      <c r="F32" s="160">
        <v>369</v>
      </c>
      <c r="G32" s="160">
        <v>333</v>
      </c>
      <c r="H32" s="160">
        <v>-36</v>
      </c>
      <c r="I32" s="205" t="s">
        <v>1144</v>
      </c>
    </row>
    <row r="33" spans="1:11" ht="11.25" customHeight="1">
      <c r="A33" s="20"/>
      <c r="B33" s="194" t="s">
        <v>326</v>
      </c>
      <c r="C33" s="27">
        <v>5.5792682926829302</v>
      </c>
      <c r="D33" s="27">
        <v>140</v>
      </c>
      <c r="E33" s="27">
        <v>120</v>
      </c>
      <c r="F33" s="27">
        <v>20</v>
      </c>
      <c r="G33" s="27">
        <v>5.9150513112884804</v>
      </c>
      <c r="H33" s="198">
        <v>-14.084948688711499</v>
      </c>
      <c r="I33" s="205" t="s">
        <v>1145</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3091</v>
      </c>
      <c r="D36" s="160">
        <v>16</v>
      </c>
      <c r="E36" s="160">
        <v>19</v>
      </c>
      <c r="F36" s="160">
        <v>648</v>
      </c>
      <c r="G36" s="160">
        <v>2889</v>
      </c>
      <c r="H36" s="160">
        <v>2241</v>
      </c>
      <c r="I36" s="205" t="s">
        <v>1146</v>
      </c>
      <c r="J36" s="109"/>
      <c r="K36" s="109"/>
    </row>
    <row r="37" spans="1:11" ht="11.25" customHeight="1">
      <c r="A37" s="18"/>
      <c r="B37" s="194"/>
      <c r="C37" s="160"/>
      <c r="D37" s="160"/>
      <c r="E37" s="160"/>
      <c r="F37" s="160"/>
      <c r="G37" s="160"/>
      <c r="H37" s="160"/>
      <c r="I37" s="205"/>
      <c r="J37" s="109"/>
      <c r="K37" s="109"/>
    </row>
    <row r="38" spans="1:11" ht="11.25" customHeight="1">
      <c r="A38" s="18" t="s">
        <v>341</v>
      </c>
      <c r="B38" s="194"/>
      <c r="C38" s="160"/>
      <c r="D38" s="160"/>
      <c r="E38" s="160"/>
      <c r="F38" s="160"/>
      <c r="G38" s="160"/>
      <c r="H38" s="160"/>
      <c r="I38" s="205"/>
      <c r="J38" s="109"/>
      <c r="K38" s="109"/>
    </row>
    <row r="39" spans="1:11" ht="11.25" customHeight="1">
      <c r="A39" s="18"/>
      <c r="B39" s="194" t="s">
        <v>359</v>
      </c>
      <c r="C39" s="160">
        <v>2142</v>
      </c>
      <c r="D39" s="160">
        <v>13</v>
      </c>
      <c r="E39" s="160">
        <v>16</v>
      </c>
      <c r="F39" s="160">
        <v>549</v>
      </c>
      <c r="G39" s="160">
        <v>2336</v>
      </c>
      <c r="H39" s="160">
        <v>1787</v>
      </c>
      <c r="I39" s="205" t="s">
        <v>1147</v>
      </c>
      <c r="J39" s="109"/>
      <c r="K39" s="109"/>
    </row>
    <row r="40" spans="1:11" ht="11.25" customHeight="1">
      <c r="A40" s="18"/>
      <c r="B40" s="194" t="s">
        <v>342</v>
      </c>
      <c r="C40" s="160">
        <v>1384</v>
      </c>
      <c r="D40" s="160">
        <v>0</v>
      </c>
      <c r="E40" s="160">
        <v>1</v>
      </c>
      <c r="F40" s="160">
        <v>48</v>
      </c>
      <c r="G40" s="160">
        <v>973</v>
      </c>
      <c r="H40" s="160">
        <v>925</v>
      </c>
      <c r="I40" s="205" t="s">
        <v>1148</v>
      </c>
      <c r="J40" s="109"/>
      <c r="K40" s="109"/>
    </row>
    <row r="41" spans="1:11" ht="11.25" customHeight="1">
      <c r="A41" s="18"/>
      <c r="B41" s="194"/>
      <c r="C41" s="160"/>
      <c r="D41" s="160"/>
      <c r="E41" s="160"/>
      <c r="F41" s="160"/>
      <c r="G41" s="160"/>
      <c r="H41" s="160"/>
      <c r="I41" s="205"/>
      <c r="J41" s="109"/>
      <c r="K41" s="109"/>
    </row>
    <row r="42" spans="1:11" ht="11.25" customHeight="1">
      <c r="A42" s="18" t="s">
        <v>364</v>
      </c>
      <c r="B42" s="194"/>
      <c r="C42" s="160"/>
      <c r="D42" s="160"/>
      <c r="E42" s="160"/>
      <c r="F42" s="160"/>
      <c r="G42" s="160"/>
      <c r="H42" s="160"/>
      <c r="I42" s="205"/>
      <c r="J42" s="109"/>
      <c r="K42" s="109"/>
    </row>
    <row r="43" spans="1:11" ht="11.25" customHeight="1">
      <c r="A43" s="18"/>
      <c r="B43" s="194" t="s">
        <v>181</v>
      </c>
      <c r="C43" s="160">
        <v>4211</v>
      </c>
      <c r="D43" s="160">
        <v>4</v>
      </c>
      <c r="E43" s="160">
        <v>15</v>
      </c>
      <c r="F43" s="160">
        <v>635</v>
      </c>
      <c r="G43" s="160">
        <v>3477</v>
      </c>
      <c r="H43" s="160">
        <v>2842</v>
      </c>
      <c r="I43" s="205" t="s">
        <v>1149</v>
      </c>
      <c r="J43" s="109"/>
      <c r="K43" s="109"/>
    </row>
    <row r="44" spans="1:11" ht="11.25" customHeight="1">
      <c r="A44" s="26"/>
      <c r="B44" s="28"/>
      <c r="C44" s="28"/>
      <c r="D44" s="28"/>
      <c r="E44" s="28"/>
      <c r="F44" s="28"/>
      <c r="G44" s="28"/>
      <c r="H44" s="93"/>
      <c r="I44" s="99"/>
      <c r="J44" s="26"/>
      <c r="K44" s="109"/>
    </row>
    <row r="45" spans="1:11" ht="11.25" customHeight="1">
      <c r="A45" s="18" t="s">
        <v>156</v>
      </c>
      <c r="B45" s="21"/>
      <c r="C45" s="3"/>
      <c r="D45" s="3"/>
      <c r="E45" s="3"/>
      <c r="F45" s="3"/>
      <c r="G45" s="3"/>
      <c r="I45" s="100"/>
      <c r="K45" s="109"/>
    </row>
    <row r="46" spans="1:11" ht="11.25" customHeight="1">
      <c r="A46" s="18"/>
      <c r="C46" s="3"/>
      <c r="D46" s="3"/>
      <c r="E46" s="3"/>
      <c r="F46" s="3"/>
      <c r="G46" s="3"/>
      <c r="I46" s="100"/>
      <c r="K46" s="109"/>
    </row>
    <row r="47" spans="1:11" ht="11.25" customHeight="1">
      <c r="A47" s="18"/>
      <c r="C47" s="3"/>
      <c r="D47" s="3"/>
      <c r="E47" s="3"/>
      <c r="F47" s="3"/>
      <c r="G47" s="3"/>
      <c r="I47" s="100"/>
      <c r="K47" s="109"/>
    </row>
    <row r="48" spans="1:11" ht="11.25" customHeight="1">
      <c r="A48" s="18"/>
      <c r="C48" s="3"/>
      <c r="D48" s="3"/>
      <c r="E48" s="3"/>
      <c r="F48" s="3"/>
      <c r="G48" s="3"/>
      <c r="I48" s="100"/>
      <c r="K48" s="109"/>
    </row>
    <row r="49" spans="1:11" ht="11.25" customHeight="1">
      <c r="A49" s="18"/>
      <c r="C49" s="3"/>
      <c r="D49" s="3"/>
      <c r="E49" s="3"/>
      <c r="F49" s="3"/>
      <c r="G49" s="3"/>
      <c r="I49" s="100"/>
      <c r="K49" s="109"/>
    </row>
    <row r="50" spans="1:11" ht="11.25" customHeight="1">
      <c r="A50" s="18"/>
      <c r="C50" s="3"/>
      <c r="D50" s="3"/>
      <c r="E50" s="3"/>
      <c r="F50" s="3"/>
      <c r="G50" s="3"/>
      <c r="I50" s="100"/>
      <c r="K50" s="109"/>
    </row>
    <row r="51" spans="1:11" ht="11.25" customHeight="1">
      <c r="A51" s="18"/>
      <c r="C51" s="3"/>
      <c r="D51" s="3"/>
      <c r="E51" s="3"/>
      <c r="F51" s="3"/>
      <c r="G51" s="3"/>
      <c r="I51" s="100"/>
      <c r="K51" s="109"/>
    </row>
    <row r="52" spans="1:11" ht="11.25" customHeight="1">
      <c r="A52" s="18"/>
      <c r="C52" s="3"/>
      <c r="D52" s="3"/>
      <c r="E52" s="3"/>
      <c r="F52" s="3"/>
      <c r="G52" s="3"/>
      <c r="I52" s="100"/>
      <c r="K52" s="109"/>
    </row>
    <row r="53" spans="1:11" ht="11.25" customHeight="1">
      <c r="A53" s="65"/>
      <c r="K53" s="109"/>
    </row>
    <row r="54" spans="1:11" ht="11.25" customHeight="1">
      <c r="B54" s="4"/>
      <c r="C54" s="4"/>
      <c r="D54" s="4"/>
      <c r="E54" s="4"/>
      <c r="F54" s="4"/>
      <c r="G54" s="4"/>
      <c r="K54" s="109"/>
    </row>
    <row r="55" spans="1:11" ht="11.25" customHeight="1">
      <c r="A55" s="18"/>
      <c r="B55" s="5"/>
      <c r="E55" s="5"/>
      <c r="F55" s="5"/>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1150</v>
      </c>
    </row>
    <row r="2" spans="1:11" ht="11.25" customHeight="1">
      <c r="B2" s="109"/>
      <c r="C2" s="109"/>
      <c r="D2" s="109"/>
      <c r="E2" s="109"/>
      <c r="F2" s="109"/>
      <c r="G2" s="109"/>
      <c r="H2" s="160"/>
      <c r="I2" s="201"/>
      <c r="J2" s="66"/>
      <c r="K2" s="66"/>
    </row>
    <row r="3" spans="1:11" ht="15" customHeight="1">
      <c r="A3" s="23" t="s">
        <v>1127</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87231</v>
      </c>
      <c r="D9" s="9">
        <v>71957</v>
      </c>
      <c r="E9" s="9">
        <v>446</v>
      </c>
      <c r="F9" s="9">
        <v>1241</v>
      </c>
      <c r="G9" s="9">
        <v>35737</v>
      </c>
      <c r="H9" s="9">
        <v>34496</v>
      </c>
      <c r="I9" s="98" t="s">
        <v>254</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63101</v>
      </c>
      <c r="D12" s="160">
        <v>51891</v>
      </c>
      <c r="E12" s="160">
        <v>7</v>
      </c>
      <c r="F12" s="160">
        <v>146</v>
      </c>
      <c r="G12" s="160">
        <v>21602</v>
      </c>
      <c r="H12" s="160">
        <v>21456</v>
      </c>
      <c r="I12" s="205" t="s">
        <v>1151</v>
      </c>
    </row>
    <row r="13" spans="1:11" ht="11.25" customHeight="1">
      <c r="A13" s="20"/>
      <c r="B13" s="194" t="s">
        <v>292</v>
      </c>
      <c r="C13" s="160">
        <v>10910</v>
      </c>
      <c r="D13" s="160">
        <v>9516</v>
      </c>
      <c r="E13" s="160">
        <v>112</v>
      </c>
      <c r="F13" s="160">
        <v>630</v>
      </c>
      <c r="G13" s="160">
        <v>7569</v>
      </c>
      <c r="H13" s="160">
        <v>6939</v>
      </c>
      <c r="I13" s="205" t="s">
        <v>1152</v>
      </c>
    </row>
    <row r="14" spans="1:11" ht="11.25" customHeight="1">
      <c r="A14" s="20"/>
      <c r="B14" s="194" t="s">
        <v>294</v>
      </c>
      <c r="C14" s="160">
        <v>2895</v>
      </c>
      <c r="D14" s="160">
        <v>2939</v>
      </c>
      <c r="E14" s="160">
        <v>58</v>
      </c>
      <c r="F14" s="160">
        <v>238</v>
      </c>
      <c r="G14" s="160">
        <v>1454</v>
      </c>
      <c r="H14" s="160">
        <v>1216</v>
      </c>
      <c r="I14" s="205" t="s">
        <v>1153</v>
      </c>
    </row>
    <row r="15" spans="1:11" ht="11.25" customHeight="1">
      <c r="A15" s="20"/>
      <c r="B15" s="194" t="s">
        <v>296</v>
      </c>
      <c r="C15" s="160">
        <v>2803</v>
      </c>
      <c r="D15" s="160">
        <v>2488</v>
      </c>
      <c r="E15" s="160">
        <v>13</v>
      </c>
      <c r="F15" s="160">
        <v>24</v>
      </c>
      <c r="G15" s="160">
        <v>1454</v>
      </c>
      <c r="H15" s="160">
        <v>1430</v>
      </c>
      <c r="I15" s="205" t="s">
        <v>1154</v>
      </c>
    </row>
    <row r="16" spans="1:11" ht="11.25" customHeight="1">
      <c r="A16" s="20"/>
      <c r="B16" s="194" t="s">
        <v>298</v>
      </c>
      <c r="C16" s="160">
        <v>1511</v>
      </c>
      <c r="D16" s="160">
        <v>946</v>
      </c>
      <c r="E16" s="160">
        <v>0</v>
      </c>
      <c r="F16" s="160">
        <v>5</v>
      </c>
      <c r="G16" s="160">
        <v>383</v>
      </c>
      <c r="H16" s="160">
        <v>378</v>
      </c>
      <c r="I16" s="205" t="s">
        <v>1155</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7171</v>
      </c>
      <c r="D19" s="160">
        <v>7103</v>
      </c>
      <c r="E19" s="160">
        <v>33</v>
      </c>
      <c r="F19" s="160">
        <v>79</v>
      </c>
      <c r="G19" s="160">
        <v>3078</v>
      </c>
      <c r="H19" s="160">
        <v>2999</v>
      </c>
      <c r="I19" s="205" t="s">
        <v>1156</v>
      </c>
    </row>
    <row r="20" spans="1:9" ht="11.25" customHeight="1">
      <c r="A20" s="20"/>
      <c r="B20" s="194" t="s">
        <v>303</v>
      </c>
      <c r="C20" s="160">
        <v>7106</v>
      </c>
      <c r="D20" s="160">
        <v>6349</v>
      </c>
      <c r="E20" s="160">
        <v>29</v>
      </c>
      <c r="F20" s="160">
        <v>62</v>
      </c>
      <c r="G20" s="160">
        <v>2869</v>
      </c>
      <c r="H20" s="160">
        <v>2807</v>
      </c>
      <c r="I20" s="205" t="s">
        <v>1157</v>
      </c>
    </row>
    <row r="21" spans="1:9" ht="11.25" customHeight="1">
      <c r="A21" s="20"/>
      <c r="B21" s="194" t="s">
        <v>305</v>
      </c>
      <c r="C21" s="160">
        <v>11659</v>
      </c>
      <c r="D21" s="160">
        <v>10165</v>
      </c>
      <c r="E21" s="160">
        <v>82</v>
      </c>
      <c r="F21" s="160">
        <v>233</v>
      </c>
      <c r="G21" s="160">
        <v>5602</v>
      </c>
      <c r="H21" s="160">
        <v>5369</v>
      </c>
      <c r="I21" s="205" t="s">
        <v>1158</v>
      </c>
    </row>
    <row r="22" spans="1:9" ht="11.25" customHeight="1">
      <c r="A22" s="20"/>
      <c r="B22" s="194" t="s">
        <v>307</v>
      </c>
      <c r="C22" s="160">
        <v>10630</v>
      </c>
      <c r="D22" s="160">
        <v>9021</v>
      </c>
      <c r="E22" s="160">
        <v>76</v>
      </c>
      <c r="F22" s="160">
        <v>239</v>
      </c>
      <c r="G22" s="160">
        <v>4881</v>
      </c>
      <c r="H22" s="160">
        <v>4642</v>
      </c>
      <c r="I22" s="205" t="s">
        <v>1159</v>
      </c>
    </row>
    <row r="23" spans="1:9" ht="11.25" customHeight="1">
      <c r="A23" s="20"/>
      <c r="B23" s="194" t="s">
        <v>309</v>
      </c>
      <c r="C23" s="160">
        <v>15287</v>
      </c>
      <c r="D23" s="160">
        <v>12269</v>
      </c>
      <c r="E23" s="160">
        <v>66</v>
      </c>
      <c r="F23" s="160">
        <v>224</v>
      </c>
      <c r="G23" s="160">
        <v>5073</v>
      </c>
      <c r="H23" s="160">
        <v>4849</v>
      </c>
      <c r="I23" s="205" t="s">
        <v>1160</v>
      </c>
    </row>
    <row r="24" spans="1:9" ht="11.25" customHeight="1">
      <c r="A24" s="20"/>
      <c r="B24" s="194" t="s">
        <v>311</v>
      </c>
      <c r="C24" s="160">
        <v>25507</v>
      </c>
      <c r="D24" s="160">
        <v>19098</v>
      </c>
      <c r="E24" s="160">
        <v>116</v>
      </c>
      <c r="F24" s="160">
        <v>243</v>
      </c>
      <c r="G24" s="160">
        <v>8713</v>
      </c>
      <c r="H24" s="160">
        <v>8470</v>
      </c>
      <c r="I24" s="205" t="s">
        <v>1161</v>
      </c>
    </row>
    <row r="25" spans="1:9" ht="11.25" customHeight="1">
      <c r="A25" s="20"/>
      <c r="B25" s="194" t="s">
        <v>313</v>
      </c>
      <c r="C25" s="160">
        <v>9871</v>
      </c>
      <c r="D25" s="160">
        <v>7952</v>
      </c>
      <c r="E25" s="160">
        <v>44</v>
      </c>
      <c r="F25" s="160">
        <v>161</v>
      </c>
      <c r="G25" s="160">
        <v>5521</v>
      </c>
      <c r="H25" s="160">
        <v>5360</v>
      </c>
      <c r="I25" s="205" t="s">
        <v>1162</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9498</v>
      </c>
      <c r="D28" s="160">
        <v>5567</v>
      </c>
      <c r="E28" s="160">
        <v>23</v>
      </c>
      <c r="F28" s="160">
        <v>50</v>
      </c>
      <c r="G28" s="160">
        <v>2488</v>
      </c>
      <c r="H28" s="160">
        <v>2438</v>
      </c>
      <c r="I28" s="205" t="s">
        <v>1163</v>
      </c>
    </row>
    <row r="29" spans="1:9" ht="11.25" customHeight="1">
      <c r="A29" s="20"/>
      <c r="B29" s="197" t="s">
        <v>318</v>
      </c>
      <c r="C29" s="160">
        <v>47135</v>
      </c>
      <c r="D29" s="160">
        <v>37568</v>
      </c>
      <c r="E29" s="160">
        <v>2</v>
      </c>
      <c r="F29" s="160">
        <v>63</v>
      </c>
      <c r="G29" s="160">
        <v>13723</v>
      </c>
      <c r="H29" s="160">
        <v>13660</v>
      </c>
      <c r="I29" s="205" t="s">
        <v>1164</v>
      </c>
    </row>
    <row r="30" spans="1:9" ht="11.25" customHeight="1">
      <c r="A30" s="20"/>
      <c r="B30" s="194" t="s">
        <v>320</v>
      </c>
      <c r="C30" s="160">
        <v>14876</v>
      </c>
      <c r="D30" s="160">
        <v>14030</v>
      </c>
      <c r="E30" s="160">
        <v>12</v>
      </c>
      <c r="F30" s="160">
        <v>167</v>
      </c>
      <c r="G30" s="160">
        <v>8187</v>
      </c>
      <c r="H30" s="160">
        <v>8020</v>
      </c>
      <c r="I30" s="205" t="s">
        <v>1165</v>
      </c>
    </row>
    <row r="31" spans="1:9" ht="11.25" customHeight="1">
      <c r="A31" s="20"/>
      <c r="B31" s="197" t="s">
        <v>322</v>
      </c>
      <c r="C31" s="160">
        <v>4274</v>
      </c>
      <c r="D31" s="160">
        <v>3760</v>
      </c>
      <c r="E31" s="160">
        <v>19</v>
      </c>
      <c r="F31" s="160">
        <v>130</v>
      </c>
      <c r="G31" s="160">
        <v>3056</v>
      </c>
      <c r="H31" s="160">
        <v>2926</v>
      </c>
      <c r="I31" s="205" t="s">
        <v>1166</v>
      </c>
    </row>
    <row r="32" spans="1:9" ht="11.25" customHeight="1">
      <c r="A32" s="20"/>
      <c r="B32" s="194" t="s">
        <v>324</v>
      </c>
      <c r="C32" s="160">
        <v>11448</v>
      </c>
      <c r="D32" s="160">
        <v>11032</v>
      </c>
      <c r="E32" s="160">
        <v>390</v>
      </c>
      <c r="F32" s="160">
        <v>831</v>
      </c>
      <c r="G32" s="160">
        <v>8283</v>
      </c>
      <c r="H32" s="160">
        <v>7452</v>
      </c>
      <c r="I32" s="205" t="s">
        <v>1167</v>
      </c>
    </row>
    <row r="33" spans="1:11" ht="11.25" customHeight="1">
      <c r="A33" s="20"/>
      <c r="B33" s="194" t="s">
        <v>326</v>
      </c>
      <c r="C33" s="27">
        <v>6.22628031568639</v>
      </c>
      <c r="D33" s="27">
        <v>6.6968455551003698</v>
      </c>
      <c r="E33" s="27">
        <v>89.125</v>
      </c>
      <c r="F33" s="27">
        <v>28.803030303030301</v>
      </c>
      <c r="G33" s="27">
        <v>8.3654822335025401</v>
      </c>
      <c r="H33" s="198">
        <v>-20.4375480695278</v>
      </c>
      <c r="I33" s="205" t="s">
        <v>1168</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65266</v>
      </c>
      <c r="D36" s="160">
        <v>54473</v>
      </c>
      <c r="E36" s="160">
        <v>382</v>
      </c>
      <c r="F36" s="160">
        <v>1007</v>
      </c>
      <c r="G36" s="160">
        <v>29085</v>
      </c>
      <c r="H36" s="160">
        <v>28078</v>
      </c>
      <c r="I36" s="205" t="s">
        <v>1169</v>
      </c>
      <c r="J36" s="109"/>
      <c r="K36" s="109"/>
    </row>
    <row r="37" spans="1:11" ht="11.25" customHeight="1">
      <c r="A37" s="18"/>
      <c r="B37" s="194" t="s">
        <v>332</v>
      </c>
      <c r="C37" s="160">
        <v>3159</v>
      </c>
      <c r="D37" s="160">
        <v>2304</v>
      </c>
      <c r="E37" s="160">
        <v>0</v>
      </c>
      <c r="F37" s="160">
        <v>2</v>
      </c>
      <c r="G37" s="160">
        <v>3258</v>
      </c>
      <c r="H37" s="160">
        <v>3256</v>
      </c>
      <c r="I37" s="205" t="s">
        <v>1170</v>
      </c>
      <c r="J37" s="109"/>
      <c r="K37" s="109"/>
    </row>
    <row r="38" spans="1:11" ht="11.25" customHeight="1">
      <c r="A38" s="18"/>
      <c r="B38" s="194" t="s">
        <v>330</v>
      </c>
      <c r="C38" s="160">
        <v>17981</v>
      </c>
      <c r="D38" s="160">
        <v>14525</v>
      </c>
      <c r="E38" s="160">
        <v>29</v>
      </c>
      <c r="F38" s="160">
        <v>226</v>
      </c>
      <c r="G38" s="160">
        <v>3150</v>
      </c>
      <c r="H38" s="160">
        <v>2924</v>
      </c>
      <c r="I38" s="205" t="s">
        <v>1171</v>
      </c>
      <c r="J38" s="109"/>
      <c r="K38" s="109"/>
    </row>
    <row r="39" spans="1:11" ht="11.25" customHeight="1">
      <c r="A39" s="18"/>
      <c r="B39" s="194"/>
      <c r="C39" s="160"/>
      <c r="D39" s="160"/>
      <c r="E39" s="160"/>
      <c r="F39" s="160"/>
      <c r="G39" s="160"/>
      <c r="H39" s="160"/>
      <c r="I39" s="205"/>
      <c r="J39" s="109"/>
      <c r="K39" s="109"/>
    </row>
    <row r="40" spans="1:11" ht="11.25" customHeight="1">
      <c r="A40" s="18" t="s">
        <v>341</v>
      </c>
      <c r="B40" s="194"/>
      <c r="C40" s="160"/>
      <c r="D40" s="160"/>
      <c r="E40" s="160"/>
      <c r="F40" s="160"/>
      <c r="G40" s="160"/>
      <c r="H40" s="160"/>
      <c r="I40" s="205"/>
      <c r="J40" s="109"/>
      <c r="K40" s="109"/>
    </row>
    <row r="41" spans="1:11" ht="11.25" customHeight="1">
      <c r="A41" s="18"/>
      <c r="B41" s="194" t="s">
        <v>359</v>
      </c>
      <c r="C41" s="160">
        <v>38843</v>
      </c>
      <c r="D41" s="160">
        <v>45445</v>
      </c>
      <c r="E41" s="160">
        <v>294</v>
      </c>
      <c r="F41" s="160">
        <v>831</v>
      </c>
      <c r="G41" s="160">
        <v>23576</v>
      </c>
      <c r="H41" s="160">
        <v>22745</v>
      </c>
      <c r="I41" s="205" t="s">
        <v>1172</v>
      </c>
      <c r="J41" s="109"/>
      <c r="K41" s="109"/>
    </row>
    <row r="42" spans="1:11" ht="11.25" customHeight="1">
      <c r="A42" s="18"/>
      <c r="B42" s="194" t="s">
        <v>342</v>
      </c>
      <c r="C42" s="160">
        <v>24681</v>
      </c>
      <c r="D42" s="160">
        <v>15228</v>
      </c>
      <c r="E42" s="160">
        <v>1</v>
      </c>
      <c r="F42" s="160">
        <v>55</v>
      </c>
      <c r="G42" s="160">
        <v>8417</v>
      </c>
      <c r="H42" s="160">
        <v>8362</v>
      </c>
      <c r="I42" s="205" t="s">
        <v>1173</v>
      </c>
      <c r="J42" s="109"/>
      <c r="K42" s="109"/>
    </row>
    <row r="43" spans="1:11" ht="11.25" customHeight="1">
      <c r="A43" s="18"/>
      <c r="B43" s="194" t="s">
        <v>344</v>
      </c>
      <c r="C43" s="160">
        <v>2479</v>
      </c>
      <c r="D43" s="160">
        <v>1704</v>
      </c>
      <c r="E43" s="160">
        <v>0</v>
      </c>
      <c r="F43" s="160">
        <v>24</v>
      </c>
      <c r="G43" s="160">
        <v>989</v>
      </c>
      <c r="H43" s="160">
        <v>965</v>
      </c>
      <c r="I43" s="205" t="s">
        <v>1174</v>
      </c>
      <c r="J43" s="109"/>
      <c r="K43" s="109"/>
    </row>
    <row r="44" spans="1:11" ht="11.25" customHeight="1">
      <c r="A44" s="18"/>
      <c r="B44" s="194" t="s">
        <v>179</v>
      </c>
      <c r="C44" s="160">
        <v>954</v>
      </c>
      <c r="D44" s="160">
        <v>822</v>
      </c>
      <c r="E44" s="160">
        <v>53</v>
      </c>
      <c r="F44" s="160">
        <v>286</v>
      </c>
      <c r="G44" s="160">
        <v>733</v>
      </c>
      <c r="H44" s="160">
        <v>447</v>
      </c>
      <c r="I44" s="205" t="s">
        <v>1175</v>
      </c>
      <c r="J44" s="109"/>
      <c r="K44" s="109"/>
    </row>
    <row r="45" spans="1:11" ht="11.25" customHeight="1">
      <c r="A45" s="18"/>
      <c r="B45" s="194"/>
      <c r="C45" s="160"/>
      <c r="D45" s="160"/>
      <c r="E45" s="160"/>
      <c r="F45" s="160"/>
      <c r="G45" s="160"/>
      <c r="H45" s="160"/>
      <c r="I45" s="205"/>
      <c r="J45" s="109"/>
      <c r="K45" s="109"/>
    </row>
    <row r="46" spans="1:11" ht="11.25" customHeight="1">
      <c r="A46" s="18" t="s">
        <v>364</v>
      </c>
      <c r="B46" s="194"/>
      <c r="C46" s="160"/>
      <c r="D46" s="160"/>
      <c r="E46" s="160"/>
      <c r="F46" s="160"/>
      <c r="G46" s="160"/>
      <c r="H46" s="160"/>
      <c r="I46" s="205"/>
      <c r="J46" s="109"/>
      <c r="K46" s="109"/>
    </row>
    <row r="47" spans="1:11" ht="11.25" customHeight="1">
      <c r="A47" s="18"/>
      <c r="B47" s="194" t="s">
        <v>181</v>
      </c>
      <c r="C47" s="160">
        <v>84750</v>
      </c>
      <c r="D47" s="160">
        <v>69408</v>
      </c>
      <c r="E47" s="160">
        <v>310</v>
      </c>
      <c r="F47" s="160">
        <v>1023</v>
      </c>
      <c r="G47" s="160">
        <v>33832</v>
      </c>
      <c r="H47" s="160">
        <v>32809</v>
      </c>
      <c r="I47" s="205" t="s">
        <v>1176</v>
      </c>
      <c r="J47" s="109"/>
      <c r="K47" s="109"/>
    </row>
    <row r="48" spans="1:11" ht="11.25" customHeight="1">
      <c r="A48" s="18"/>
      <c r="B48" s="194" t="s">
        <v>366</v>
      </c>
      <c r="C48" s="160">
        <v>936</v>
      </c>
      <c r="D48" s="160">
        <v>1127</v>
      </c>
      <c r="E48" s="160">
        <v>120</v>
      </c>
      <c r="F48" s="160">
        <v>187</v>
      </c>
      <c r="G48" s="160">
        <v>874</v>
      </c>
      <c r="H48" s="160">
        <v>687</v>
      </c>
      <c r="I48" s="205" t="s">
        <v>1177</v>
      </c>
      <c r="J48" s="109"/>
      <c r="K48" s="109"/>
    </row>
    <row r="49" spans="1:11" ht="11.25" customHeight="1">
      <c r="A49" s="26"/>
      <c r="B49" s="28"/>
      <c r="C49" s="28"/>
      <c r="D49" s="28"/>
      <c r="E49" s="28"/>
      <c r="F49" s="28"/>
      <c r="G49" s="28"/>
      <c r="H49" s="93"/>
      <c r="I49" s="99"/>
      <c r="J49" s="26"/>
      <c r="K49" s="109"/>
    </row>
    <row r="50" spans="1:11" ht="11.25" customHeight="1">
      <c r="A50" s="18" t="s">
        <v>156</v>
      </c>
      <c r="K50" s="109"/>
    </row>
    <row r="51" spans="1:11" ht="11.25" customHeight="1">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1178</v>
      </c>
    </row>
    <row r="2" spans="1:11" ht="11.25" customHeight="1">
      <c r="B2" s="109"/>
      <c r="C2" s="109"/>
      <c r="D2" s="109"/>
      <c r="E2" s="109"/>
      <c r="F2" s="109"/>
      <c r="G2" s="109"/>
      <c r="H2" s="160"/>
      <c r="I2" s="201"/>
      <c r="J2" s="66"/>
      <c r="K2" s="66"/>
    </row>
    <row r="3" spans="1:11" ht="13.9">
      <c r="A3" s="23" t="s">
        <v>1179</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4561</v>
      </c>
      <c r="D9" s="9">
        <v>20</v>
      </c>
      <c r="E9" s="9">
        <v>141</v>
      </c>
      <c r="F9" s="9">
        <v>1695</v>
      </c>
      <c r="G9" s="9">
        <v>3774</v>
      </c>
      <c r="H9" s="9">
        <v>2079</v>
      </c>
      <c r="I9" s="98" t="s">
        <v>180</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2943</v>
      </c>
      <c r="D12" s="160">
        <v>0</v>
      </c>
      <c r="E12" s="160">
        <v>5</v>
      </c>
      <c r="F12" s="160">
        <v>880</v>
      </c>
      <c r="G12" s="160">
        <v>2595</v>
      </c>
      <c r="H12" s="160">
        <v>1715</v>
      </c>
      <c r="I12" s="205" t="s">
        <v>1180</v>
      </c>
    </row>
    <row r="13" spans="1:11" ht="11.25" customHeight="1">
      <c r="A13" s="20"/>
      <c r="B13" s="194" t="s">
        <v>292</v>
      </c>
      <c r="C13" s="160">
        <v>505</v>
      </c>
      <c r="D13" s="160">
        <v>6</v>
      </c>
      <c r="E13" s="160">
        <v>89</v>
      </c>
      <c r="F13" s="160">
        <v>464</v>
      </c>
      <c r="G13" s="160">
        <v>505</v>
      </c>
      <c r="H13" s="160">
        <v>41</v>
      </c>
      <c r="I13" s="205" t="s">
        <v>1181</v>
      </c>
    </row>
    <row r="14" spans="1:11" ht="11.25" customHeight="1">
      <c r="A14" s="20"/>
      <c r="B14" s="194" t="s">
        <v>294</v>
      </c>
      <c r="C14" s="160">
        <v>783</v>
      </c>
      <c r="D14" s="160">
        <v>0</v>
      </c>
      <c r="E14" s="160">
        <v>22</v>
      </c>
      <c r="F14" s="160">
        <v>220</v>
      </c>
      <c r="G14" s="160">
        <v>407</v>
      </c>
      <c r="H14" s="160">
        <v>187</v>
      </c>
      <c r="I14" s="205" t="s">
        <v>714</v>
      </c>
    </row>
    <row r="15" spans="1:11" ht="11.25" customHeight="1">
      <c r="A15" s="20"/>
      <c r="B15" s="194" t="s">
        <v>296</v>
      </c>
      <c r="C15" s="160">
        <v>61</v>
      </c>
      <c r="D15" s="160">
        <v>0</v>
      </c>
      <c r="E15" s="160">
        <v>3</v>
      </c>
      <c r="F15" s="160">
        <v>3</v>
      </c>
      <c r="G15" s="160">
        <v>11</v>
      </c>
      <c r="H15" s="160">
        <v>8</v>
      </c>
      <c r="I15" s="205" t="s">
        <v>1182</v>
      </c>
    </row>
    <row r="16" spans="1:11" ht="11.25" customHeight="1">
      <c r="A16" s="20"/>
      <c r="B16" s="194" t="s">
        <v>298</v>
      </c>
      <c r="C16" s="160">
        <v>79</v>
      </c>
      <c r="D16" s="160">
        <v>0</v>
      </c>
      <c r="E16" s="160">
        <v>0</v>
      </c>
      <c r="F16" s="160">
        <v>18</v>
      </c>
      <c r="G16" s="160">
        <v>65</v>
      </c>
      <c r="H16" s="160">
        <v>47</v>
      </c>
      <c r="I16" s="205" t="s">
        <v>1136</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196</v>
      </c>
      <c r="D19" s="160">
        <v>0</v>
      </c>
      <c r="E19" s="160">
        <v>24</v>
      </c>
      <c r="F19" s="160">
        <v>152</v>
      </c>
      <c r="G19" s="160">
        <v>369</v>
      </c>
      <c r="H19" s="160">
        <v>217</v>
      </c>
      <c r="I19" s="205" t="s">
        <v>1183</v>
      </c>
    </row>
    <row r="20" spans="1:9" ht="11.25" customHeight="1">
      <c r="A20" s="20"/>
      <c r="B20" s="194" t="s">
        <v>303</v>
      </c>
      <c r="C20" s="160">
        <v>400</v>
      </c>
      <c r="D20" s="160">
        <v>2</v>
      </c>
      <c r="E20" s="160">
        <v>6</v>
      </c>
      <c r="F20" s="160">
        <v>101</v>
      </c>
      <c r="G20" s="160">
        <v>269</v>
      </c>
      <c r="H20" s="160">
        <v>168</v>
      </c>
      <c r="I20" s="205" t="s">
        <v>1184</v>
      </c>
    </row>
    <row r="21" spans="1:9" ht="11.25" customHeight="1">
      <c r="A21" s="20"/>
      <c r="B21" s="194" t="s">
        <v>305</v>
      </c>
      <c r="C21" s="160">
        <v>1454</v>
      </c>
      <c r="D21" s="160">
        <v>7</v>
      </c>
      <c r="E21" s="160">
        <v>16</v>
      </c>
      <c r="F21" s="160">
        <v>388</v>
      </c>
      <c r="G21" s="160">
        <v>952</v>
      </c>
      <c r="H21" s="160">
        <v>564</v>
      </c>
      <c r="I21" s="205" t="s">
        <v>1185</v>
      </c>
    </row>
    <row r="22" spans="1:9" ht="11.25" customHeight="1">
      <c r="A22" s="20"/>
      <c r="B22" s="194" t="s">
        <v>307</v>
      </c>
      <c r="C22" s="160">
        <v>861</v>
      </c>
      <c r="D22" s="160">
        <v>1</v>
      </c>
      <c r="E22" s="160">
        <v>42</v>
      </c>
      <c r="F22" s="160">
        <v>348</v>
      </c>
      <c r="G22" s="160">
        <v>745</v>
      </c>
      <c r="H22" s="160">
        <v>397</v>
      </c>
      <c r="I22" s="205" t="s">
        <v>1186</v>
      </c>
    </row>
    <row r="23" spans="1:9" ht="11.25" customHeight="1">
      <c r="A23" s="20"/>
      <c r="B23" s="194" t="s">
        <v>309</v>
      </c>
      <c r="C23" s="160">
        <v>719</v>
      </c>
      <c r="D23" s="160">
        <v>4</v>
      </c>
      <c r="E23" s="160">
        <v>30</v>
      </c>
      <c r="F23" s="160">
        <v>306</v>
      </c>
      <c r="G23" s="160">
        <v>643</v>
      </c>
      <c r="H23" s="160">
        <v>337</v>
      </c>
      <c r="I23" s="205" t="s">
        <v>1187</v>
      </c>
    </row>
    <row r="24" spans="1:9" ht="11.25" customHeight="1">
      <c r="A24" s="20"/>
      <c r="B24" s="194" t="s">
        <v>311</v>
      </c>
      <c r="C24" s="160">
        <v>671</v>
      </c>
      <c r="D24" s="160">
        <v>5</v>
      </c>
      <c r="E24" s="160">
        <v>21</v>
      </c>
      <c r="F24" s="160">
        <v>276</v>
      </c>
      <c r="G24" s="160">
        <v>550</v>
      </c>
      <c r="H24" s="160">
        <v>274</v>
      </c>
      <c r="I24" s="205" t="s">
        <v>1188</v>
      </c>
    </row>
    <row r="25" spans="1:9" ht="11.25" customHeight="1">
      <c r="A25" s="20"/>
      <c r="B25" s="194" t="s">
        <v>313</v>
      </c>
      <c r="C25" s="160">
        <v>260</v>
      </c>
      <c r="D25" s="160">
        <v>1</v>
      </c>
      <c r="E25" s="160">
        <v>2</v>
      </c>
      <c r="F25" s="160">
        <v>124</v>
      </c>
      <c r="G25" s="160">
        <v>246</v>
      </c>
      <c r="H25" s="160">
        <v>122</v>
      </c>
      <c r="I25" s="205" t="s">
        <v>1189</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608</v>
      </c>
      <c r="D28" s="160">
        <v>0</v>
      </c>
      <c r="E28" s="160">
        <v>7</v>
      </c>
      <c r="F28" s="160">
        <v>124</v>
      </c>
      <c r="G28" s="160">
        <v>268</v>
      </c>
      <c r="H28" s="160">
        <v>144</v>
      </c>
      <c r="I28" s="205" t="s">
        <v>1190</v>
      </c>
    </row>
    <row r="29" spans="1:9" ht="11.25" customHeight="1">
      <c r="A29" s="20"/>
      <c r="B29" s="197" t="s">
        <v>318</v>
      </c>
      <c r="C29" s="160">
        <v>934</v>
      </c>
      <c r="D29" s="160">
        <v>0</v>
      </c>
      <c r="E29" s="160">
        <v>9</v>
      </c>
      <c r="F29" s="160">
        <v>216</v>
      </c>
      <c r="G29" s="160">
        <v>652</v>
      </c>
      <c r="H29" s="160">
        <v>436</v>
      </c>
      <c r="I29" s="205" t="s">
        <v>1191</v>
      </c>
    </row>
    <row r="30" spans="1:9" ht="11.25" customHeight="1">
      <c r="A30" s="20"/>
      <c r="B30" s="194" t="s">
        <v>320</v>
      </c>
      <c r="C30" s="160">
        <v>2296</v>
      </c>
      <c r="D30" s="160">
        <v>0</v>
      </c>
      <c r="E30" s="160">
        <v>6</v>
      </c>
      <c r="F30" s="160">
        <v>760</v>
      </c>
      <c r="G30" s="160">
        <v>1966</v>
      </c>
      <c r="H30" s="160">
        <v>1206</v>
      </c>
      <c r="I30" s="205" t="s">
        <v>1192</v>
      </c>
    </row>
    <row r="31" spans="1:9" ht="11.25" customHeight="1">
      <c r="A31" s="20"/>
      <c r="B31" s="197" t="s">
        <v>322</v>
      </c>
      <c r="C31" s="160">
        <v>403</v>
      </c>
      <c r="D31" s="160">
        <v>0</v>
      </c>
      <c r="E31" s="160">
        <v>3</v>
      </c>
      <c r="F31" s="160">
        <v>287</v>
      </c>
      <c r="G31" s="160">
        <v>602</v>
      </c>
      <c r="H31" s="160">
        <v>315</v>
      </c>
      <c r="I31" s="205" t="s">
        <v>1193</v>
      </c>
    </row>
    <row r="32" spans="1:9" ht="11.25" customHeight="1">
      <c r="A32" s="20"/>
      <c r="B32" s="194" t="s">
        <v>324</v>
      </c>
      <c r="C32" s="160">
        <v>320</v>
      </c>
      <c r="D32" s="160">
        <v>20</v>
      </c>
      <c r="E32" s="160">
        <v>116</v>
      </c>
      <c r="F32" s="160">
        <v>308</v>
      </c>
      <c r="G32" s="160">
        <v>286</v>
      </c>
      <c r="H32" s="160">
        <v>-22</v>
      </c>
      <c r="I32" s="205" t="s">
        <v>1194</v>
      </c>
    </row>
    <row r="33" spans="1:11" ht="11.25" customHeight="1">
      <c r="A33" s="20"/>
      <c r="B33" s="194" t="s">
        <v>326</v>
      </c>
      <c r="C33" s="27">
        <v>9.2791970802919703</v>
      </c>
      <c r="D33" s="27">
        <v>94</v>
      </c>
      <c r="E33" s="27">
        <v>47.25</v>
      </c>
      <c r="F33" s="27">
        <v>12.232954545454501</v>
      </c>
      <c r="G33" s="27">
        <v>11.066308243727599</v>
      </c>
      <c r="H33" s="198">
        <v>-1.1666463017269499</v>
      </c>
      <c r="I33" s="205" t="s">
        <v>1195</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2624</v>
      </c>
      <c r="D36" s="160">
        <v>20</v>
      </c>
      <c r="E36" s="160">
        <v>112</v>
      </c>
      <c r="F36" s="160">
        <v>975</v>
      </c>
      <c r="G36" s="160">
        <v>2051</v>
      </c>
      <c r="H36" s="160">
        <v>1076</v>
      </c>
      <c r="I36" s="205" t="s">
        <v>1196</v>
      </c>
      <c r="J36" s="109"/>
      <c r="K36" s="109"/>
    </row>
    <row r="37" spans="1:11" ht="11.25" customHeight="1">
      <c r="A37" s="18"/>
      <c r="B37" s="194" t="s">
        <v>330</v>
      </c>
      <c r="C37" s="160">
        <v>1270</v>
      </c>
      <c r="D37" s="160">
        <v>0</v>
      </c>
      <c r="E37" s="160">
        <v>25</v>
      </c>
      <c r="F37" s="160">
        <v>681</v>
      </c>
      <c r="G37" s="160">
        <v>1407</v>
      </c>
      <c r="H37" s="160">
        <v>726</v>
      </c>
      <c r="I37" s="205" t="s">
        <v>1197</v>
      </c>
      <c r="J37" s="109"/>
      <c r="K37" s="109"/>
    </row>
    <row r="38" spans="1:11" ht="11.25" customHeight="1">
      <c r="A38" s="18"/>
      <c r="B38" s="194"/>
      <c r="C38" s="160"/>
      <c r="D38" s="160"/>
      <c r="E38" s="160"/>
      <c r="F38" s="160"/>
      <c r="G38" s="160"/>
      <c r="H38" s="160"/>
      <c r="I38" s="205"/>
      <c r="J38" s="109"/>
      <c r="K38" s="109"/>
    </row>
    <row r="39" spans="1:11" ht="11.25" customHeight="1">
      <c r="A39" s="18" t="s">
        <v>341</v>
      </c>
      <c r="B39" s="194"/>
      <c r="C39" s="160"/>
      <c r="D39" s="160"/>
      <c r="E39" s="160"/>
      <c r="F39" s="160"/>
      <c r="G39" s="160"/>
      <c r="H39" s="160"/>
      <c r="I39" s="205"/>
      <c r="J39" s="109"/>
      <c r="K39" s="109"/>
    </row>
    <row r="40" spans="1:11" ht="11.25" customHeight="1">
      <c r="A40" s="18"/>
      <c r="B40" s="194" t="s">
        <v>179</v>
      </c>
      <c r="C40" s="160">
        <v>2618</v>
      </c>
      <c r="D40" s="160">
        <v>0</v>
      </c>
      <c r="E40" s="160">
        <v>114</v>
      </c>
      <c r="F40" s="160">
        <v>1314</v>
      </c>
      <c r="G40" s="160">
        <v>2706</v>
      </c>
      <c r="H40" s="160">
        <v>1392</v>
      </c>
      <c r="I40" s="205" t="s">
        <v>1198</v>
      </c>
      <c r="J40" s="109"/>
      <c r="K40" s="109"/>
    </row>
    <row r="41" spans="1:11" ht="11.25" customHeight="1">
      <c r="A41" s="18"/>
      <c r="B41" s="194" t="s">
        <v>342</v>
      </c>
      <c r="C41" s="160">
        <v>641</v>
      </c>
      <c r="D41" s="160">
        <v>17</v>
      </c>
      <c r="E41" s="160">
        <v>15</v>
      </c>
      <c r="F41" s="160">
        <v>213</v>
      </c>
      <c r="G41" s="160">
        <v>538</v>
      </c>
      <c r="H41" s="160">
        <v>325</v>
      </c>
      <c r="I41" s="205" t="s">
        <v>1199</v>
      </c>
      <c r="J41" s="109"/>
      <c r="K41" s="109"/>
    </row>
    <row r="42" spans="1:11" ht="11.25" customHeight="1">
      <c r="A42" s="18"/>
      <c r="B42" s="194"/>
      <c r="C42" s="160"/>
      <c r="D42" s="160"/>
      <c r="E42" s="160"/>
      <c r="F42" s="160"/>
      <c r="G42" s="160"/>
      <c r="H42" s="160"/>
      <c r="I42" s="205"/>
      <c r="J42" s="109"/>
      <c r="K42" s="109"/>
    </row>
    <row r="43" spans="1:11" ht="11.25" customHeight="1">
      <c r="A43" s="18" t="s">
        <v>364</v>
      </c>
      <c r="B43" s="194"/>
      <c r="C43" s="160"/>
      <c r="D43" s="160"/>
      <c r="E43" s="160"/>
      <c r="F43" s="160"/>
      <c r="G43" s="160"/>
      <c r="H43" s="160"/>
      <c r="I43" s="205"/>
      <c r="J43" s="109"/>
      <c r="K43" s="109"/>
    </row>
    <row r="44" spans="1:11" ht="11.25" customHeight="1">
      <c r="A44" s="18"/>
      <c r="B44" s="194" t="s">
        <v>179</v>
      </c>
      <c r="C44" s="160">
        <v>3014</v>
      </c>
      <c r="D44" s="160">
        <v>0</v>
      </c>
      <c r="E44" s="160">
        <v>14</v>
      </c>
      <c r="F44" s="160">
        <v>1204</v>
      </c>
      <c r="G44" s="160">
        <v>2744</v>
      </c>
      <c r="H44" s="160">
        <v>1540</v>
      </c>
      <c r="I44" s="205" t="s">
        <v>1200</v>
      </c>
      <c r="J44" s="109"/>
      <c r="K44" s="109"/>
    </row>
    <row r="45" spans="1:11" ht="11.25" customHeight="1">
      <c r="A45" s="26"/>
      <c r="B45" s="28"/>
      <c r="C45" s="28"/>
      <c r="D45" s="28"/>
      <c r="E45" s="28"/>
      <c r="F45" s="28"/>
      <c r="G45" s="28"/>
      <c r="H45" s="93"/>
      <c r="I45" s="99"/>
      <c r="J45" s="26"/>
      <c r="K45" s="109"/>
    </row>
    <row r="46" spans="1:11" ht="11.25" customHeight="1">
      <c r="A46" s="18" t="s">
        <v>156</v>
      </c>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1201</v>
      </c>
    </row>
    <row r="2" spans="1:11" ht="11.25" customHeight="1">
      <c r="B2" s="109"/>
      <c r="C2" s="109"/>
      <c r="D2" s="109"/>
      <c r="E2" s="109"/>
      <c r="F2" s="109"/>
      <c r="G2" s="109"/>
      <c r="H2" s="160"/>
      <c r="I2" s="201"/>
      <c r="J2" s="66"/>
      <c r="K2" s="66"/>
    </row>
    <row r="3" spans="1:11" ht="15" customHeight="1">
      <c r="A3" s="23" t="s">
        <v>1179</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62019</v>
      </c>
      <c r="D9" s="9">
        <v>52191</v>
      </c>
      <c r="E9" s="9">
        <v>991</v>
      </c>
      <c r="F9" s="9">
        <v>3234</v>
      </c>
      <c r="G9" s="9">
        <v>46533</v>
      </c>
      <c r="H9" s="9">
        <v>43299</v>
      </c>
      <c r="I9" s="98" t="s">
        <v>253</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41629</v>
      </c>
      <c r="D12" s="160">
        <v>35526</v>
      </c>
      <c r="E12" s="160">
        <v>28</v>
      </c>
      <c r="F12" s="160">
        <v>956</v>
      </c>
      <c r="G12" s="160">
        <v>32355</v>
      </c>
      <c r="H12" s="160">
        <v>31399</v>
      </c>
      <c r="I12" s="205" t="s">
        <v>1202</v>
      </c>
    </row>
    <row r="13" spans="1:11" ht="11.25" customHeight="1">
      <c r="A13" s="20"/>
      <c r="B13" s="194" t="s">
        <v>292</v>
      </c>
      <c r="C13" s="160">
        <v>8603</v>
      </c>
      <c r="D13" s="160">
        <v>7351</v>
      </c>
      <c r="E13" s="160">
        <v>521</v>
      </c>
      <c r="F13" s="160">
        <v>1622</v>
      </c>
      <c r="G13" s="160">
        <v>7315</v>
      </c>
      <c r="H13" s="160">
        <v>5693</v>
      </c>
      <c r="I13" s="205" t="s">
        <v>1203</v>
      </c>
    </row>
    <row r="14" spans="1:11" ht="11.25" customHeight="1">
      <c r="A14" s="20"/>
      <c r="B14" s="194" t="s">
        <v>294</v>
      </c>
      <c r="C14" s="160">
        <v>7147</v>
      </c>
      <c r="D14" s="160">
        <v>5924</v>
      </c>
      <c r="E14" s="160">
        <v>87</v>
      </c>
      <c r="F14" s="160">
        <v>297</v>
      </c>
      <c r="G14" s="160">
        <v>3489</v>
      </c>
      <c r="H14" s="160">
        <v>3192</v>
      </c>
      <c r="I14" s="205" t="s">
        <v>1204</v>
      </c>
    </row>
    <row r="15" spans="1:11" ht="11.25" customHeight="1">
      <c r="A15" s="20"/>
      <c r="B15" s="194" t="s">
        <v>296</v>
      </c>
      <c r="C15" s="160">
        <v>562</v>
      </c>
      <c r="D15" s="160">
        <v>470</v>
      </c>
      <c r="E15" s="160">
        <v>17</v>
      </c>
      <c r="F15" s="160">
        <v>26</v>
      </c>
      <c r="G15" s="160">
        <v>256</v>
      </c>
      <c r="H15" s="160">
        <v>230</v>
      </c>
      <c r="I15" s="205" t="s">
        <v>1205</v>
      </c>
    </row>
    <row r="16" spans="1:11" ht="11.25" customHeight="1">
      <c r="A16" s="20"/>
      <c r="B16" s="194" t="s">
        <v>298</v>
      </c>
      <c r="C16" s="160">
        <v>1064</v>
      </c>
      <c r="D16" s="160">
        <v>963</v>
      </c>
      <c r="E16" s="160">
        <v>0</v>
      </c>
      <c r="F16" s="160">
        <v>19</v>
      </c>
      <c r="G16" s="160">
        <v>574</v>
      </c>
      <c r="H16" s="160">
        <v>555</v>
      </c>
      <c r="I16" s="205" t="s">
        <v>1206</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7457</v>
      </c>
      <c r="D19" s="160">
        <v>6986</v>
      </c>
      <c r="E19" s="160">
        <v>117</v>
      </c>
      <c r="F19" s="160">
        <v>443</v>
      </c>
      <c r="G19" s="160">
        <v>6081</v>
      </c>
      <c r="H19" s="160">
        <v>5638</v>
      </c>
      <c r="I19" s="205" t="s">
        <v>1207</v>
      </c>
    </row>
    <row r="20" spans="1:9" ht="11.25" customHeight="1">
      <c r="A20" s="20"/>
      <c r="B20" s="194" t="s">
        <v>303</v>
      </c>
      <c r="C20" s="160">
        <v>5070</v>
      </c>
      <c r="D20" s="160">
        <v>4090</v>
      </c>
      <c r="E20" s="160">
        <v>38</v>
      </c>
      <c r="F20" s="160">
        <v>160</v>
      </c>
      <c r="G20" s="160">
        <v>3002</v>
      </c>
      <c r="H20" s="160">
        <v>2842</v>
      </c>
      <c r="I20" s="205" t="s">
        <v>1208</v>
      </c>
    </row>
    <row r="21" spans="1:9" ht="11.25" customHeight="1">
      <c r="A21" s="20"/>
      <c r="B21" s="194" t="s">
        <v>305</v>
      </c>
      <c r="C21" s="160">
        <v>15461</v>
      </c>
      <c r="D21" s="160">
        <v>11993</v>
      </c>
      <c r="E21" s="160">
        <v>171</v>
      </c>
      <c r="F21" s="160">
        <v>598</v>
      </c>
      <c r="G21" s="160">
        <v>10564</v>
      </c>
      <c r="H21" s="160">
        <v>9966</v>
      </c>
      <c r="I21" s="205" t="s">
        <v>1209</v>
      </c>
    </row>
    <row r="22" spans="1:9" ht="11.25" customHeight="1">
      <c r="A22" s="20"/>
      <c r="B22" s="194" t="s">
        <v>307</v>
      </c>
      <c r="C22" s="160">
        <v>12452</v>
      </c>
      <c r="D22" s="160">
        <v>10788</v>
      </c>
      <c r="E22" s="160">
        <v>253</v>
      </c>
      <c r="F22" s="160">
        <v>722</v>
      </c>
      <c r="G22" s="160">
        <v>9288</v>
      </c>
      <c r="H22" s="160">
        <v>8566</v>
      </c>
      <c r="I22" s="205" t="s">
        <v>1210</v>
      </c>
    </row>
    <row r="23" spans="1:9" ht="11.25" customHeight="1">
      <c r="A23" s="20"/>
      <c r="B23" s="194" t="s">
        <v>309</v>
      </c>
      <c r="C23" s="160">
        <v>11084</v>
      </c>
      <c r="D23" s="160">
        <v>9199</v>
      </c>
      <c r="E23" s="160">
        <v>227</v>
      </c>
      <c r="F23" s="160">
        <v>654</v>
      </c>
      <c r="G23" s="160">
        <v>7855</v>
      </c>
      <c r="H23" s="160">
        <v>7201</v>
      </c>
      <c r="I23" s="205" t="s">
        <v>1211</v>
      </c>
    </row>
    <row r="24" spans="1:9" ht="11.25" customHeight="1">
      <c r="A24" s="20"/>
      <c r="B24" s="194" t="s">
        <v>311</v>
      </c>
      <c r="C24" s="160">
        <v>7244</v>
      </c>
      <c r="D24" s="160">
        <v>6261</v>
      </c>
      <c r="E24" s="160">
        <v>153</v>
      </c>
      <c r="F24" s="160">
        <v>490</v>
      </c>
      <c r="G24" s="160">
        <v>6206</v>
      </c>
      <c r="H24" s="160">
        <v>5716</v>
      </c>
      <c r="I24" s="205" t="s">
        <v>1212</v>
      </c>
    </row>
    <row r="25" spans="1:9" ht="11.25" customHeight="1">
      <c r="A25" s="20"/>
      <c r="B25" s="194" t="s">
        <v>313</v>
      </c>
      <c r="C25" s="160">
        <v>3251</v>
      </c>
      <c r="D25" s="160">
        <v>2874</v>
      </c>
      <c r="E25" s="160">
        <v>32</v>
      </c>
      <c r="F25" s="160">
        <v>167</v>
      </c>
      <c r="G25" s="160">
        <v>3537</v>
      </c>
      <c r="H25" s="160">
        <v>3370</v>
      </c>
      <c r="I25" s="205" t="s">
        <v>1213</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6412</v>
      </c>
      <c r="D28" s="160">
        <v>4952</v>
      </c>
      <c r="E28" s="160">
        <v>22</v>
      </c>
      <c r="F28" s="160">
        <v>142</v>
      </c>
      <c r="G28" s="160">
        <v>2439</v>
      </c>
      <c r="H28" s="160">
        <v>2297</v>
      </c>
      <c r="I28" s="205" t="s">
        <v>1214</v>
      </c>
    </row>
    <row r="29" spans="1:9" ht="11.25" customHeight="1">
      <c r="A29" s="20"/>
      <c r="B29" s="197" t="s">
        <v>318</v>
      </c>
      <c r="C29" s="160">
        <v>12735</v>
      </c>
      <c r="D29" s="160">
        <v>9617</v>
      </c>
      <c r="E29" s="160">
        <v>20</v>
      </c>
      <c r="F29" s="160">
        <v>265</v>
      </c>
      <c r="G29" s="160">
        <v>6360</v>
      </c>
      <c r="H29" s="160">
        <v>6095</v>
      </c>
      <c r="I29" s="205" t="s">
        <v>1215</v>
      </c>
    </row>
    <row r="30" spans="1:9" ht="11.25" customHeight="1">
      <c r="A30" s="20"/>
      <c r="B30" s="194" t="s">
        <v>320</v>
      </c>
      <c r="C30" s="160">
        <v>30370</v>
      </c>
      <c r="D30" s="160">
        <v>26298</v>
      </c>
      <c r="E30" s="160">
        <v>11</v>
      </c>
      <c r="F30" s="160">
        <v>939</v>
      </c>
      <c r="G30" s="160">
        <v>23323</v>
      </c>
      <c r="H30" s="160">
        <v>22384</v>
      </c>
      <c r="I30" s="205" t="s">
        <v>1216</v>
      </c>
    </row>
    <row r="31" spans="1:9" ht="11.25" customHeight="1">
      <c r="A31" s="20"/>
      <c r="B31" s="197" t="s">
        <v>322</v>
      </c>
      <c r="C31" s="160">
        <v>8361</v>
      </c>
      <c r="D31" s="160">
        <v>6950</v>
      </c>
      <c r="E31" s="160">
        <v>15</v>
      </c>
      <c r="F31" s="160">
        <v>469</v>
      </c>
      <c r="G31" s="160">
        <v>9169</v>
      </c>
      <c r="H31" s="160">
        <v>8700</v>
      </c>
      <c r="I31" s="205" t="s">
        <v>1217</v>
      </c>
    </row>
    <row r="32" spans="1:9" ht="11.25" customHeight="1">
      <c r="A32" s="20"/>
      <c r="B32" s="194" t="s">
        <v>324</v>
      </c>
      <c r="C32" s="160">
        <v>4141</v>
      </c>
      <c r="D32" s="160">
        <v>4374</v>
      </c>
      <c r="E32" s="160">
        <v>923</v>
      </c>
      <c r="F32" s="160">
        <v>1419</v>
      </c>
      <c r="G32" s="160">
        <v>5242</v>
      </c>
      <c r="H32" s="160">
        <v>3823</v>
      </c>
      <c r="I32" s="205" t="s">
        <v>1218</v>
      </c>
    </row>
    <row r="33" spans="1:11" ht="11.25" customHeight="1">
      <c r="A33" s="20"/>
      <c r="B33" s="194" t="s">
        <v>326</v>
      </c>
      <c r="C33" s="27">
        <v>9.8525359424920094</v>
      </c>
      <c r="D33" s="27">
        <v>10.076039119804401</v>
      </c>
      <c r="E33" s="27">
        <v>58.5</v>
      </c>
      <c r="F33" s="27">
        <v>16.426470588235301</v>
      </c>
      <c r="G33" s="27">
        <v>12.044015825914901</v>
      </c>
      <c r="H33" s="198">
        <v>-4.3824547623203598</v>
      </c>
      <c r="I33" s="205" t="s">
        <v>1219</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35716</v>
      </c>
      <c r="D36" s="160">
        <v>29280</v>
      </c>
      <c r="E36" s="160">
        <v>775</v>
      </c>
      <c r="F36" s="160">
        <v>2200</v>
      </c>
      <c r="G36" s="160">
        <v>25081</v>
      </c>
      <c r="H36" s="160">
        <v>22881</v>
      </c>
      <c r="I36" s="205" t="s">
        <v>1220</v>
      </c>
      <c r="J36" s="109"/>
      <c r="K36" s="109"/>
    </row>
    <row r="37" spans="1:11" ht="11.25" customHeight="1">
      <c r="A37" s="18"/>
      <c r="B37" s="194" t="s">
        <v>330</v>
      </c>
      <c r="C37" s="160">
        <v>17921</v>
      </c>
      <c r="D37" s="160">
        <v>15136</v>
      </c>
      <c r="E37" s="160">
        <v>185</v>
      </c>
      <c r="F37" s="160">
        <v>981</v>
      </c>
      <c r="G37" s="160">
        <v>16160</v>
      </c>
      <c r="H37" s="160">
        <v>15179</v>
      </c>
      <c r="I37" s="205" t="s">
        <v>1221</v>
      </c>
      <c r="J37" s="109"/>
      <c r="K37" s="109"/>
    </row>
    <row r="38" spans="1:11" ht="11.25" customHeight="1">
      <c r="A38" s="18"/>
      <c r="B38" s="194" t="s">
        <v>332</v>
      </c>
      <c r="C38" s="160">
        <v>4007</v>
      </c>
      <c r="D38" s="160">
        <v>3968</v>
      </c>
      <c r="E38" s="160">
        <v>3</v>
      </c>
      <c r="F38" s="160">
        <v>23</v>
      </c>
      <c r="G38" s="160">
        <v>4108</v>
      </c>
      <c r="H38" s="160">
        <v>4085</v>
      </c>
      <c r="I38" s="205" t="s">
        <v>1222</v>
      </c>
      <c r="J38" s="109"/>
      <c r="K38" s="109"/>
    </row>
    <row r="39" spans="1:11" ht="11.25" customHeight="1">
      <c r="A39" s="18"/>
      <c r="B39" s="194" t="s">
        <v>334</v>
      </c>
      <c r="C39" s="160">
        <v>4220</v>
      </c>
      <c r="D39" s="160">
        <v>3561</v>
      </c>
      <c r="E39" s="160">
        <v>3</v>
      </c>
      <c r="F39" s="160">
        <v>30</v>
      </c>
      <c r="G39" s="160">
        <v>1131</v>
      </c>
      <c r="H39" s="160">
        <v>1101</v>
      </c>
      <c r="I39" s="205" t="s">
        <v>1223</v>
      </c>
      <c r="J39" s="109"/>
      <c r="K39" s="109"/>
    </row>
    <row r="40" spans="1:11" ht="11.25" customHeight="1">
      <c r="A40" s="18"/>
      <c r="B40" s="194"/>
      <c r="C40" s="160"/>
      <c r="D40" s="160"/>
      <c r="E40" s="160"/>
      <c r="F40" s="160"/>
      <c r="G40" s="160"/>
      <c r="H40" s="160"/>
      <c r="I40" s="205"/>
      <c r="J40" s="109"/>
      <c r="K40" s="109"/>
    </row>
    <row r="41" spans="1:11" ht="11.25" customHeight="1">
      <c r="A41" s="18" t="s">
        <v>341</v>
      </c>
      <c r="B41" s="194"/>
      <c r="C41" s="160"/>
      <c r="D41" s="160"/>
      <c r="E41" s="160"/>
      <c r="F41" s="160"/>
      <c r="G41" s="160"/>
      <c r="H41" s="160"/>
      <c r="I41" s="205"/>
      <c r="J41" s="109"/>
      <c r="K41" s="109"/>
    </row>
    <row r="42" spans="1:11" ht="11.25" customHeight="1">
      <c r="A42" s="18"/>
      <c r="B42" s="194" t="s">
        <v>179</v>
      </c>
      <c r="C42" s="160">
        <v>35297</v>
      </c>
      <c r="D42" s="160">
        <v>30141</v>
      </c>
      <c r="E42" s="160">
        <v>901</v>
      </c>
      <c r="F42" s="160">
        <v>2703</v>
      </c>
      <c r="G42" s="160">
        <v>31015</v>
      </c>
      <c r="H42" s="160">
        <v>28312</v>
      </c>
      <c r="I42" s="205" t="s">
        <v>1224</v>
      </c>
      <c r="J42" s="109"/>
      <c r="K42" s="109"/>
    </row>
    <row r="43" spans="1:11" ht="11.25" customHeight="1">
      <c r="A43" s="18"/>
      <c r="B43" s="194" t="s">
        <v>342</v>
      </c>
      <c r="C43" s="160">
        <v>9061</v>
      </c>
      <c r="D43" s="160">
        <v>7198</v>
      </c>
      <c r="E43" s="160">
        <v>26</v>
      </c>
      <c r="F43" s="160">
        <v>284</v>
      </c>
      <c r="G43" s="160">
        <v>8436</v>
      </c>
      <c r="H43" s="160">
        <v>8152</v>
      </c>
      <c r="I43" s="205" t="s">
        <v>402</v>
      </c>
      <c r="J43" s="109"/>
      <c r="K43" s="109"/>
    </row>
    <row r="44" spans="1:11" ht="11.25" customHeight="1">
      <c r="A44" s="18"/>
      <c r="B44" s="194" t="s">
        <v>344</v>
      </c>
      <c r="C44" s="160">
        <v>8980</v>
      </c>
      <c r="D44" s="160">
        <v>9557</v>
      </c>
      <c r="E44" s="160">
        <v>7</v>
      </c>
      <c r="F44" s="160">
        <v>108</v>
      </c>
      <c r="G44" s="160">
        <v>4282</v>
      </c>
      <c r="H44" s="160">
        <v>4174</v>
      </c>
      <c r="I44" s="205" t="s">
        <v>1225</v>
      </c>
      <c r="J44" s="109"/>
      <c r="K44" s="109"/>
    </row>
    <row r="45" spans="1:11" ht="11.25" customHeight="1">
      <c r="A45" s="18"/>
      <c r="B45" s="194" t="s">
        <v>346</v>
      </c>
      <c r="C45" s="160">
        <v>4457</v>
      </c>
      <c r="D45" s="160">
        <v>2243</v>
      </c>
      <c r="E45" s="160">
        <v>5</v>
      </c>
      <c r="F45" s="160">
        <v>53</v>
      </c>
      <c r="G45" s="160">
        <v>899</v>
      </c>
      <c r="H45" s="160">
        <v>846</v>
      </c>
      <c r="I45" s="205" t="s">
        <v>1226</v>
      </c>
      <c r="J45" s="109"/>
      <c r="K45" s="109"/>
    </row>
    <row r="46" spans="1:11" ht="11.25" customHeight="1">
      <c r="A46" s="18"/>
      <c r="B46" s="194" t="s">
        <v>351</v>
      </c>
      <c r="C46" s="160">
        <v>376</v>
      </c>
      <c r="D46" s="160">
        <v>290</v>
      </c>
      <c r="E46" s="160">
        <v>1</v>
      </c>
      <c r="F46" s="160">
        <v>17</v>
      </c>
      <c r="G46" s="160">
        <v>528</v>
      </c>
      <c r="H46" s="160">
        <v>511</v>
      </c>
      <c r="I46" s="205" t="s">
        <v>1227</v>
      </c>
      <c r="J46" s="109"/>
      <c r="K46" s="109"/>
    </row>
    <row r="47" spans="1:11" ht="11.25" customHeight="1">
      <c r="A47" s="18"/>
      <c r="B47" s="194"/>
      <c r="C47" s="160"/>
      <c r="D47" s="160"/>
      <c r="E47" s="160"/>
      <c r="F47" s="160"/>
      <c r="G47" s="160"/>
      <c r="H47" s="160"/>
      <c r="I47" s="205"/>
      <c r="J47" s="109"/>
      <c r="K47" s="109"/>
    </row>
    <row r="48" spans="1:11" ht="11.25" customHeight="1">
      <c r="A48" s="18" t="s">
        <v>364</v>
      </c>
      <c r="B48" s="194"/>
      <c r="C48" s="160"/>
      <c r="D48" s="160"/>
      <c r="E48" s="160"/>
      <c r="F48" s="160"/>
      <c r="G48" s="160"/>
      <c r="H48" s="160"/>
      <c r="I48" s="205"/>
      <c r="J48" s="109"/>
      <c r="K48" s="109"/>
    </row>
    <row r="49" spans="1:11" ht="11.25" customHeight="1">
      <c r="A49" s="18"/>
      <c r="B49" s="194" t="s">
        <v>179</v>
      </c>
      <c r="C49" s="160">
        <v>37113</v>
      </c>
      <c r="D49" s="160">
        <v>31128</v>
      </c>
      <c r="E49" s="160">
        <v>169</v>
      </c>
      <c r="F49" s="160">
        <v>1378</v>
      </c>
      <c r="G49" s="160">
        <v>31758</v>
      </c>
      <c r="H49" s="160">
        <v>30380</v>
      </c>
      <c r="I49" s="205" t="s">
        <v>1228</v>
      </c>
      <c r="J49" s="109"/>
      <c r="K49" s="109"/>
    </row>
    <row r="50" spans="1:11" ht="11.25" customHeight="1">
      <c r="A50" s="18"/>
      <c r="B50" s="194" t="s">
        <v>366</v>
      </c>
      <c r="C50" s="160">
        <v>4347</v>
      </c>
      <c r="D50" s="160">
        <v>3864</v>
      </c>
      <c r="E50" s="160">
        <v>605</v>
      </c>
      <c r="F50" s="160">
        <v>1219</v>
      </c>
      <c r="G50" s="160">
        <v>3183</v>
      </c>
      <c r="H50" s="160">
        <v>1964</v>
      </c>
      <c r="I50" s="205" t="s">
        <v>1229</v>
      </c>
      <c r="J50" s="109"/>
      <c r="K50" s="109"/>
    </row>
    <row r="51" spans="1:11" ht="11.25" customHeight="1">
      <c r="A51" s="18"/>
      <c r="B51" s="194" t="s">
        <v>185</v>
      </c>
      <c r="C51" s="160">
        <v>3697</v>
      </c>
      <c r="D51" s="160">
        <v>3041</v>
      </c>
      <c r="E51" s="160">
        <v>29</v>
      </c>
      <c r="F51" s="160">
        <v>83</v>
      </c>
      <c r="G51" s="160">
        <v>2452</v>
      </c>
      <c r="H51" s="160">
        <v>2369</v>
      </c>
      <c r="I51" s="205" t="s">
        <v>1230</v>
      </c>
      <c r="J51" s="109"/>
      <c r="K51" s="109"/>
    </row>
    <row r="52" spans="1:11" ht="11.25" customHeight="1">
      <c r="A52" s="18"/>
      <c r="B52" s="194" t="s">
        <v>169</v>
      </c>
      <c r="C52" s="160">
        <v>2276</v>
      </c>
      <c r="D52" s="160">
        <v>1907</v>
      </c>
      <c r="E52" s="160">
        <v>33</v>
      </c>
      <c r="F52" s="160">
        <v>130</v>
      </c>
      <c r="G52" s="160">
        <v>1256</v>
      </c>
      <c r="H52" s="160">
        <v>1126</v>
      </c>
      <c r="I52" s="205" t="s">
        <v>1231</v>
      </c>
      <c r="J52" s="109"/>
      <c r="K52" s="109"/>
    </row>
    <row r="53" spans="1:11" ht="11.25" customHeight="1">
      <c r="A53" s="26"/>
      <c r="B53" s="28"/>
      <c r="C53" s="28"/>
      <c r="D53" s="28"/>
      <c r="E53" s="28"/>
      <c r="F53" s="28"/>
      <c r="G53" s="28"/>
      <c r="H53" s="93"/>
      <c r="I53" s="99"/>
      <c r="J53" s="26"/>
      <c r="K53" s="109"/>
    </row>
    <row r="54" spans="1:11" ht="11.25" customHeight="1">
      <c r="A54" s="18" t="s">
        <v>156</v>
      </c>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1232</v>
      </c>
    </row>
    <row r="2" spans="1:11" ht="11.25" customHeight="1">
      <c r="B2" s="109"/>
      <c r="C2" s="109"/>
      <c r="D2" s="109"/>
      <c r="E2" s="109"/>
      <c r="F2" s="109"/>
      <c r="G2" s="109"/>
      <c r="H2" s="160"/>
      <c r="I2" s="201"/>
      <c r="J2" s="66"/>
      <c r="K2" s="66"/>
    </row>
    <row r="3" spans="1:11" ht="13.9">
      <c r="A3" s="23" t="s">
        <v>1233</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7193</v>
      </c>
      <c r="D9" s="9">
        <v>6</v>
      </c>
      <c r="E9" s="9">
        <v>60</v>
      </c>
      <c r="F9" s="9">
        <v>600</v>
      </c>
      <c r="G9" s="9">
        <v>9567</v>
      </c>
      <c r="H9" s="9">
        <v>8967</v>
      </c>
      <c r="I9" s="98" t="s">
        <v>174</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3667</v>
      </c>
      <c r="D12" s="160">
        <v>0</v>
      </c>
      <c r="E12" s="160">
        <v>1</v>
      </c>
      <c r="F12" s="160">
        <v>15</v>
      </c>
      <c r="G12" s="160">
        <v>2752</v>
      </c>
      <c r="H12" s="160">
        <v>2737</v>
      </c>
      <c r="I12" s="205" t="s">
        <v>1234</v>
      </c>
    </row>
    <row r="13" spans="1:11" ht="11.25" customHeight="1">
      <c r="A13" s="20"/>
      <c r="B13" s="194" t="s">
        <v>292</v>
      </c>
      <c r="C13" s="160">
        <v>1943</v>
      </c>
      <c r="D13" s="160">
        <v>4</v>
      </c>
      <c r="E13" s="160">
        <v>11</v>
      </c>
      <c r="F13" s="160">
        <v>292</v>
      </c>
      <c r="G13" s="160">
        <v>4871</v>
      </c>
      <c r="H13" s="160">
        <v>4579</v>
      </c>
      <c r="I13" s="205" t="s">
        <v>1235</v>
      </c>
    </row>
    <row r="14" spans="1:11" ht="11.25" customHeight="1">
      <c r="A14" s="20"/>
      <c r="B14" s="194" t="s">
        <v>294</v>
      </c>
      <c r="C14" s="160">
        <v>559</v>
      </c>
      <c r="D14" s="160">
        <v>0</v>
      </c>
      <c r="E14" s="160">
        <v>1</v>
      </c>
      <c r="F14" s="160">
        <v>16</v>
      </c>
      <c r="G14" s="160">
        <v>280</v>
      </c>
      <c r="H14" s="160">
        <v>264</v>
      </c>
      <c r="I14" s="205" t="s">
        <v>1236</v>
      </c>
    </row>
    <row r="15" spans="1:11" ht="11.25" customHeight="1">
      <c r="A15" s="20"/>
      <c r="B15" s="194" t="s">
        <v>296</v>
      </c>
      <c r="C15" s="160">
        <v>188</v>
      </c>
      <c r="D15" s="160">
        <v>0</v>
      </c>
      <c r="E15" s="160">
        <v>9</v>
      </c>
      <c r="F15" s="160">
        <v>32</v>
      </c>
      <c r="G15" s="160">
        <v>166</v>
      </c>
      <c r="H15" s="160">
        <v>134</v>
      </c>
      <c r="I15" s="205" t="s">
        <v>1237</v>
      </c>
    </row>
    <row r="16" spans="1:11" ht="11.25" customHeight="1">
      <c r="A16" s="20"/>
      <c r="B16" s="194" t="s">
        <v>298</v>
      </c>
      <c r="C16" s="160">
        <v>87</v>
      </c>
      <c r="D16" s="160">
        <v>0</v>
      </c>
      <c r="E16" s="160">
        <v>0</v>
      </c>
      <c r="F16" s="160">
        <v>0</v>
      </c>
      <c r="G16" s="160">
        <v>55</v>
      </c>
      <c r="H16" s="160">
        <v>55</v>
      </c>
      <c r="I16" s="205" t="s">
        <v>339</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720</v>
      </c>
      <c r="D19" s="160">
        <v>0</v>
      </c>
      <c r="E19" s="160">
        <v>11</v>
      </c>
      <c r="F19" s="160">
        <v>73</v>
      </c>
      <c r="G19" s="160">
        <v>658</v>
      </c>
      <c r="H19" s="160">
        <v>585</v>
      </c>
      <c r="I19" s="205" t="s">
        <v>1238</v>
      </c>
    </row>
    <row r="20" spans="1:9" ht="11.25" customHeight="1">
      <c r="A20" s="20"/>
      <c r="B20" s="194" t="s">
        <v>303</v>
      </c>
      <c r="C20" s="160">
        <v>610</v>
      </c>
      <c r="D20" s="160">
        <v>0</v>
      </c>
      <c r="E20" s="160">
        <v>5</v>
      </c>
      <c r="F20" s="160">
        <v>24</v>
      </c>
      <c r="G20" s="160">
        <v>593</v>
      </c>
      <c r="H20" s="160">
        <v>569</v>
      </c>
      <c r="I20" s="205" t="s">
        <v>1239</v>
      </c>
    </row>
    <row r="21" spans="1:9" ht="11.25" customHeight="1">
      <c r="A21" s="20"/>
      <c r="B21" s="194" t="s">
        <v>305</v>
      </c>
      <c r="C21" s="160">
        <v>958</v>
      </c>
      <c r="D21" s="160">
        <v>2</v>
      </c>
      <c r="E21" s="160">
        <v>26</v>
      </c>
      <c r="F21" s="160">
        <v>151</v>
      </c>
      <c r="G21" s="160">
        <v>1619</v>
      </c>
      <c r="H21" s="160">
        <v>1468</v>
      </c>
      <c r="I21" s="205" t="s">
        <v>1240</v>
      </c>
    </row>
    <row r="22" spans="1:9" ht="11.25" customHeight="1">
      <c r="A22" s="20"/>
      <c r="B22" s="194" t="s">
        <v>307</v>
      </c>
      <c r="C22" s="160">
        <v>1123</v>
      </c>
      <c r="D22" s="160">
        <v>2</v>
      </c>
      <c r="E22" s="160">
        <v>9</v>
      </c>
      <c r="F22" s="160">
        <v>59</v>
      </c>
      <c r="G22" s="160">
        <v>1209</v>
      </c>
      <c r="H22" s="160">
        <v>1150</v>
      </c>
      <c r="I22" s="205" t="s">
        <v>1241</v>
      </c>
    </row>
    <row r="23" spans="1:9" ht="11.25" customHeight="1">
      <c r="A23" s="20"/>
      <c r="B23" s="194" t="s">
        <v>309</v>
      </c>
      <c r="C23" s="160">
        <v>1359</v>
      </c>
      <c r="D23" s="160">
        <v>0</v>
      </c>
      <c r="E23" s="160">
        <v>3</v>
      </c>
      <c r="F23" s="160">
        <v>49</v>
      </c>
      <c r="G23" s="160">
        <v>1518</v>
      </c>
      <c r="H23" s="160">
        <v>1469</v>
      </c>
      <c r="I23" s="205" t="s">
        <v>1242</v>
      </c>
    </row>
    <row r="24" spans="1:9" ht="11.25" customHeight="1">
      <c r="A24" s="20"/>
      <c r="B24" s="194" t="s">
        <v>311</v>
      </c>
      <c r="C24" s="160">
        <v>1591</v>
      </c>
      <c r="D24" s="160">
        <v>1</v>
      </c>
      <c r="E24" s="160">
        <v>1</v>
      </c>
      <c r="F24" s="160">
        <v>154</v>
      </c>
      <c r="G24" s="160">
        <v>2574</v>
      </c>
      <c r="H24" s="160">
        <v>2420</v>
      </c>
      <c r="I24" s="205" t="s">
        <v>1243</v>
      </c>
    </row>
    <row r="25" spans="1:9" ht="11.25" customHeight="1">
      <c r="A25" s="20"/>
      <c r="B25" s="194" t="s">
        <v>313</v>
      </c>
      <c r="C25" s="160">
        <v>832</v>
      </c>
      <c r="D25" s="160">
        <v>1</v>
      </c>
      <c r="E25" s="160">
        <v>5</v>
      </c>
      <c r="F25" s="160">
        <v>90</v>
      </c>
      <c r="G25" s="160">
        <v>1396</v>
      </c>
      <c r="H25" s="160">
        <v>1306</v>
      </c>
      <c r="I25" s="205" t="s">
        <v>1244</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196</v>
      </c>
      <c r="D28" s="160">
        <v>0</v>
      </c>
      <c r="E28" s="160">
        <v>0</v>
      </c>
      <c r="F28" s="160">
        <v>4</v>
      </c>
      <c r="G28" s="160">
        <v>186</v>
      </c>
      <c r="H28" s="160">
        <v>182</v>
      </c>
      <c r="I28" s="205" t="s">
        <v>1245</v>
      </c>
    </row>
    <row r="29" spans="1:9" ht="11.25" customHeight="1">
      <c r="A29" s="20"/>
      <c r="B29" s="197" t="s">
        <v>318</v>
      </c>
      <c r="C29" s="160">
        <v>1094</v>
      </c>
      <c r="D29" s="160">
        <v>0</v>
      </c>
      <c r="E29" s="160">
        <v>0</v>
      </c>
      <c r="F29" s="160">
        <v>14</v>
      </c>
      <c r="G29" s="160">
        <v>682</v>
      </c>
      <c r="H29" s="160">
        <v>668</v>
      </c>
      <c r="I29" s="205" t="s">
        <v>1246</v>
      </c>
    </row>
    <row r="30" spans="1:9" ht="11.25" customHeight="1">
      <c r="A30" s="20"/>
      <c r="B30" s="194" t="s">
        <v>320</v>
      </c>
      <c r="C30" s="160">
        <v>2908</v>
      </c>
      <c r="D30" s="160">
        <v>0</v>
      </c>
      <c r="E30" s="160">
        <v>1</v>
      </c>
      <c r="F30" s="160">
        <v>13</v>
      </c>
      <c r="G30" s="160">
        <v>1881</v>
      </c>
      <c r="H30" s="160">
        <v>1868</v>
      </c>
      <c r="I30" s="205" t="s">
        <v>1247</v>
      </c>
    </row>
    <row r="31" spans="1:9" ht="11.25" customHeight="1">
      <c r="A31" s="20"/>
      <c r="B31" s="197" t="s">
        <v>322</v>
      </c>
      <c r="C31" s="160">
        <v>503</v>
      </c>
      <c r="D31" s="160">
        <v>0</v>
      </c>
      <c r="E31" s="160">
        <v>4</v>
      </c>
      <c r="F31" s="160">
        <v>21</v>
      </c>
      <c r="G31" s="160">
        <v>704</v>
      </c>
      <c r="H31" s="160">
        <v>683</v>
      </c>
      <c r="I31" s="205" t="s">
        <v>1248</v>
      </c>
    </row>
    <row r="32" spans="1:9" ht="11.25" customHeight="1">
      <c r="A32" s="20"/>
      <c r="B32" s="194" t="s">
        <v>324</v>
      </c>
      <c r="C32" s="160">
        <v>2492</v>
      </c>
      <c r="D32" s="160">
        <v>6</v>
      </c>
      <c r="E32" s="160">
        <v>55</v>
      </c>
      <c r="F32" s="160">
        <v>548</v>
      </c>
      <c r="G32" s="160">
        <v>6114</v>
      </c>
      <c r="H32" s="160">
        <v>5566</v>
      </c>
      <c r="I32" s="205" t="s">
        <v>1249</v>
      </c>
    </row>
    <row r="33" spans="1:11" ht="11.25" customHeight="1">
      <c r="A33" s="20"/>
      <c r="B33" s="194" t="s">
        <v>326</v>
      </c>
      <c r="C33" s="27">
        <v>12.406961178045499</v>
      </c>
      <c r="D33" s="27">
        <v>186</v>
      </c>
      <c r="E33" s="27">
        <v>41.5</v>
      </c>
      <c r="F33" s="27">
        <v>139.142857142857</v>
      </c>
      <c r="G33" s="27">
        <v>27.859683794466399</v>
      </c>
      <c r="H33" s="198">
        <v>-111.283173348391</v>
      </c>
      <c r="I33" s="205" t="s">
        <v>1250</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5991</v>
      </c>
      <c r="D36" s="160">
        <v>6</v>
      </c>
      <c r="E36" s="160">
        <v>60</v>
      </c>
      <c r="F36" s="160">
        <v>490</v>
      </c>
      <c r="G36" s="160">
        <v>8046</v>
      </c>
      <c r="H36" s="160">
        <v>7556</v>
      </c>
      <c r="I36" s="205" t="s">
        <v>1251</v>
      </c>
      <c r="J36" s="109"/>
      <c r="K36" s="109"/>
    </row>
    <row r="37" spans="1:11" ht="11.25" customHeight="1">
      <c r="A37" s="18"/>
      <c r="B37" s="194" t="s">
        <v>330</v>
      </c>
      <c r="C37" s="160">
        <v>694</v>
      </c>
      <c r="D37" s="160">
        <v>0</v>
      </c>
      <c r="E37" s="160">
        <v>0</v>
      </c>
      <c r="F37" s="160">
        <v>106</v>
      </c>
      <c r="G37" s="160">
        <v>994</v>
      </c>
      <c r="H37" s="160">
        <v>888</v>
      </c>
      <c r="I37" s="205" t="s">
        <v>1252</v>
      </c>
      <c r="J37" s="109"/>
      <c r="K37" s="109"/>
    </row>
    <row r="38" spans="1:11" ht="11.25" customHeight="1">
      <c r="A38" s="18"/>
      <c r="B38" s="194"/>
      <c r="C38" s="160"/>
      <c r="D38" s="160"/>
      <c r="E38" s="160"/>
      <c r="F38" s="160"/>
      <c r="G38" s="160"/>
      <c r="H38" s="160"/>
      <c r="I38" s="205"/>
      <c r="J38" s="109"/>
      <c r="K38" s="109"/>
    </row>
    <row r="39" spans="1:11" ht="11.25" customHeight="1">
      <c r="A39" s="18" t="s">
        <v>341</v>
      </c>
      <c r="B39" s="194"/>
      <c r="C39" s="160"/>
      <c r="D39" s="160"/>
      <c r="E39" s="160"/>
      <c r="F39" s="160"/>
      <c r="G39" s="160"/>
      <c r="H39" s="160"/>
      <c r="I39" s="205"/>
      <c r="J39" s="109"/>
      <c r="K39" s="109"/>
    </row>
    <row r="40" spans="1:11" ht="11.25" customHeight="1">
      <c r="A40" s="18"/>
      <c r="B40" s="194" t="s">
        <v>179</v>
      </c>
      <c r="C40" s="160">
        <v>2504</v>
      </c>
      <c r="D40" s="160">
        <v>0</v>
      </c>
      <c r="E40" s="160">
        <v>0</v>
      </c>
      <c r="F40" s="160">
        <v>377</v>
      </c>
      <c r="G40" s="160">
        <v>4387</v>
      </c>
      <c r="H40" s="160">
        <v>4010</v>
      </c>
      <c r="I40" s="205" t="s">
        <v>1253</v>
      </c>
      <c r="J40" s="109"/>
      <c r="K40" s="109"/>
    </row>
    <row r="41" spans="1:11" ht="11.25" customHeight="1">
      <c r="A41" s="18"/>
      <c r="B41" s="194" t="s">
        <v>355</v>
      </c>
      <c r="C41" s="160">
        <v>527</v>
      </c>
      <c r="D41" s="160">
        <v>0</v>
      </c>
      <c r="E41" s="160">
        <v>35</v>
      </c>
      <c r="F41" s="160">
        <v>181</v>
      </c>
      <c r="G41" s="160">
        <v>2000</v>
      </c>
      <c r="H41" s="160">
        <v>1819</v>
      </c>
      <c r="I41" s="205" t="s">
        <v>1254</v>
      </c>
      <c r="J41" s="109"/>
      <c r="K41" s="109"/>
    </row>
    <row r="42" spans="1:11" ht="11.25" customHeight="1">
      <c r="A42" s="18"/>
      <c r="B42" s="194" t="s">
        <v>342</v>
      </c>
      <c r="C42" s="160">
        <v>1024</v>
      </c>
      <c r="D42" s="160">
        <v>3</v>
      </c>
      <c r="E42" s="160">
        <v>0</v>
      </c>
      <c r="F42" s="160">
        <v>16</v>
      </c>
      <c r="G42" s="160">
        <v>866</v>
      </c>
      <c r="H42" s="160">
        <v>850</v>
      </c>
      <c r="I42" s="205" t="s">
        <v>1255</v>
      </c>
      <c r="J42" s="109"/>
      <c r="K42" s="109"/>
    </row>
    <row r="43" spans="1:11" ht="11.25" customHeight="1">
      <c r="A43" s="18"/>
      <c r="B43" s="194" t="s">
        <v>363</v>
      </c>
      <c r="C43" s="160">
        <v>32</v>
      </c>
      <c r="D43" s="160">
        <v>0</v>
      </c>
      <c r="E43" s="160">
        <v>0</v>
      </c>
      <c r="F43" s="160">
        <v>0</v>
      </c>
      <c r="G43" s="160">
        <v>657</v>
      </c>
      <c r="H43" s="160">
        <v>657</v>
      </c>
      <c r="I43" s="205" t="s">
        <v>339</v>
      </c>
      <c r="J43" s="109"/>
      <c r="K43" s="109"/>
    </row>
    <row r="44" spans="1:11" ht="11.25" customHeight="1">
      <c r="A44" s="18"/>
      <c r="B44" s="194" t="s">
        <v>344</v>
      </c>
      <c r="C44" s="160">
        <v>583</v>
      </c>
      <c r="D44" s="160">
        <v>2</v>
      </c>
      <c r="E44" s="160">
        <v>0</v>
      </c>
      <c r="F44" s="160">
        <v>15</v>
      </c>
      <c r="G44" s="160">
        <v>533</v>
      </c>
      <c r="H44" s="160">
        <v>518</v>
      </c>
      <c r="I44" s="205" t="s">
        <v>1256</v>
      </c>
      <c r="J44" s="109"/>
      <c r="K44" s="109"/>
    </row>
    <row r="45" spans="1:11" ht="11.25" customHeight="1">
      <c r="A45" s="18"/>
      <c r="B45" s="194" t="s">
        <v>357</v>
      </c>
      <c r="C45" s="160">
        <v>41</v>
      </c>
      <c r="D45" s="160">
        <v>0</v>
      </c>
      <c r="E45" s="160">
        <v>0</v>
      </c>
      <c r="F45" s="160">
        <v>1</v>
      </c>
      <c r="G45" s="160">
        <v>504</v>
      </c>
      <c r="H45" s="160">
        <v>503</v>
      </c>
      <c r="I45" s="205" t="s">
        <v>1257</v>
      </c>
      <c r="J45" s="109"/>
      <c r="K45" s="109"/>
    </row>
    <row r="46" spans="1:11" ht="11.25" customHeight="1">
      <c r="A46" s="18"/>
      <c r="B46" s="194"/>
      <c r="C46" s="160"/>
      <c r="D46" s="160"/>
      <c r="E46" s="160"/>
      <c r="F46" s="160"/>
      <c r="G46" s="160"/>
      <c r="H46" s="160"/>
      <c r="I46" s="205"/>
      <c r="J46" s="109"/>
      <c r="K46" s="109"/>
    </row>
    <row r="47" spans="1:11" ht="11.25" customHeight="1">
      <c r="A47" s="18" t="s">
        <v>364</v>
      </c>
      <c r="B47" s="194"/>
      <c r="C47" s="160"/>
      <c r="D47" s="160"/>
      <c r="E47" s="160"/>
      <c r="F47" s="160"/>
      <c r="G47" s="160"/>
      <c r="H47" s="160"/>
      <c r="I47" s="205"/>
      <c r="J47" s="109"/>
      <c r="K47" s="109"/>
    </row>
    <row r="48" spans="1:11" ht="11.25" customHeight="1">
      <c r="A48" s="18"/>
      <c r="B48" s="194" t="s">
        <v>173</v>
      </c>
      <c r="C48" s="160">
        <v>7022</v>
      </c>
      <c r="D48" s="160">
        <v>3</v>
      </c>
      <c r="E48" s="160">
        <v>40</v>
      </c>
      <c r="F48" s="160">
        <v>551</v>
      </c>
      <c r="G48" s="160">
        <v>9258</v>
      </c>
      <c r="H48" s="160">
        <v>8707</v>
      </c>
      <c r="I48" s="205" t="s">
        <v>1258</v>
      </c>
      <c r="J48" s="109"/>
      <c r="K48" s="109"/>
    </row>
    <row r="49" spans="1:11" ht="11.25" customHeight="1">
      <c r="A49" s="26"/>
      <c r="B49" s="28"/>
      <c r="C49" s="28"/>
      <c r="D49" s="28"/>
      <c r="E49" s="28"/>
      <c r="F49" s="28"/>
      <c r="G49" s="28"/>
      <c r="H49" s="93"/>
      <c r="I49" s="99"/>
      <c r="J49" s="26"/>
      <c r="K49" s="109"/>
    </row>
    <row r="50" spans="1:11" ht="11.25" customHeight="1">
      <c r="A50" s="122" t="s">
        <v>371</v>
      </c>
      <c r="K50" s="109"/>
    </row>
    <row r="51" spans="1:11" ht="11.25" customHeight="1">
      <c r="A51" s="122" t="s">
        <v>156</v>
      </c>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1259</v>
      </c>
    </row>
    <row r="2" spans="1:11" ht="11.25" customHeight="1">
      <c r="B2" s="109"/>
      <c r="C2" s="109"/>
      <c r="D2" s="109"/>
      <c r="E2" s="109"/>
      <c r="F2" s="109"/>
      <c r="G2" s="109"/>
      <c r="H2" s="160"/>
      <c r="I2" s="201"/>
      <c r="J2" s="66"/>
      <c r="K2" s="66"/>
    </row>
    <row r="3" spans="1:11" ht="15" customHeight="1">
      <c r="A3" s="23" t="s">
        <v>1233</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65654</v>
      </c>
      <c r="D9" s="9">
        <v>54918</v>
      </c>
      <c r="E9" s="9">
        <v>1444</v>
      </c>
      <c r="F9" s="9">
        <v>2688</v>
      </c>
      <c r="G9" s="9">
        <v>53149</v>
      </c>
      <c r="H9" s="9">
        <v>50461</v>
      </c>
      <c r="I9" s="98" t="s">
        <v>249</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28322</v>
      </c>
      <c r="D12" s="160">
        <v>21130</v>
      </c>
      <c r="E12" s="160">
        <v>20</v>
      </c>
      <c r="F12" s="160">
        <v>33</v>
      </c>
      <c r="G12" s="160">
        <v>10401</v>
      </c>
      <c r="H12" s="160">
        <v>10368</v>
      </c>
      <c r="I12" s="205" t="s">
        <v>1260</v>
      </c>
    </row>
    <row r="13" spans="1:11" ht="11.25" customHeight="1">
      <c r="A13" s="20"/>
      <c r="B13" s="194" t="s">
        <v>292</v>
      </c>
      <c r="C13" s="160">
        <v>22444</v>
      </c>
      <c r="D13" s="160">
        <v>20008</v>
      </c>
      <c r="E13" s="160">
        <v>312</v>
      </c>
      <c r="F13" s="160">
        <v>924</v>
      </c>
      <c r="G13" s="160">
        <v>29272</v>
      </c>
      <c r="H13" s="160">
        <v>28348</v>
      </c>
      <c r="I13" s="205" t="s">
        <v>1261</v>
      </c>
    </row>
    <row r="14" spans="1:11" ht="11.25" customHeight="1">
      <c r="A14" s="20"/>
      <c r="B14" s="194" t="s">
        <v>294</v>
      </c>
      <c r="C14" s="160">
        <v>3205</v>
      </c>
      <c r="D14" s="160">
        <v>3538</v>
      </c>
      <c r="E14" s="160">
        <v>20</v>
      </c>
      <c r="F14" s="160">
        <v>59</v>
      </c>
      <c r="G14" s="160">
        <v>1588</v>
      </c>
      <c r="H14" s="160">
        <v>1529</v>
      </c>
      <c r="I14" s="205" t="s">
        <v>1262</v>
      </c>
    </row>
    <row r="15" spans="1:11" ht="11.25" customHeight="1">
      <c r="A15" s="20"/>
      <c r="B15" s="194" t="s">
        <v>296</v>
      </c>
      <c r="C15" s="160">
        <v>1370</v>
      </c>
      <c r="D15" s="160">
        <v>1709</v>
      </c>
      <c r="E15" s="160">
        <v>191</v>
      </c>
      <c r="F15" s="160">
        <v>279</v>
      </c>
      <c r="G15" s="160">
        <v>1306</v>
      </c>
      <c r="H15" s="160">
        <v>1027</v>
      </c>
      <c r="I15" s="205" t="s">
        <v>1263</v>
      </c>
    </row>
    <row r="16" spans="1:11" ht="11.25" customHeight="1">
      <c r="A16" s="20"/>
      <c r="B16" s="194" t="s">
        <v>298</v>
      </c>
      <c r="C16" s="160">
        <v>1228</v>
      </c>
      <c r="D16" s="160">
        <v>1285</v>
      </c>
      <c r="E16" s="160">
        <v>2</v>
      </c>
      <c r="F16" s="160">
        <v>1</v>
      </c>
      <c r="G16" s="160">
        <v>574</v>
      </c>
      <c r="H16" s="160">
        <v>573</v>
      </c>
      <c r="I16" s="205" t="s">
        <v>1264</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3773</v>
      </c>
      <c r="D19" s="160">
        <v>2435</v>
      </c>
      <c r="E19" s="160">
        <v>195</v>
      </c>
      <c r="F19" s="160">
        <v>450</v>
      </c>
      <c r="G19" s="160">
        <v>2737</v>
      </c>
      <c r="H19" s="160">
        <v>2287</v>
      </c>
      <c r="I19" s="205" t="s">
        <v>1265</v>
      </c>
    </row>
    <row r="20" spans="1:9" ht="11.25" customHeight="1">
      <c r="A20" s="20"/>
      <c r="B20" s="194" t="s">
        <v>303</v>
      </c>
      <c r="C20" s="160">
        <v>4647</v>
      </c>
      <c r="D20" s="160">
        <v>3715</v>
      </c>
      <c r="E20" s="160">
        <v>82</v>
      </c>
      <c r="F20" s="160">
        <v>164</v>
      </c>
      <c r="G20" s="160">
        <v>2630</v>
      </c>
      <c r="H20" s="160">
        <v>2466</v>
      </c>
      <c r="I20" s="205" t="s">
        <v>1266</v>
      </c>
    </row>
    <row r="21" spans="1:9" ht="11.25" customHeight="1">
      <c r="A21" s="20"/>
      <c r="B21" s="194" t="s">
        <v>305</v>
      </c>
      <c r="C21" s="160">
        <v>13704</v>
      </c>
      <c r="D21" s="160">
        <v>12573</v>
      </c>
      <c r="E21" s="160">
        <v>674</v>
      </c>
      <c r="F21" s="160">
        <v>1126</v>
      </c>
      <c r="G21" s="160">
        <v>10599</v>
      </c>
      <c r="H21" s="160">
        <v>9473</v>
      </c>
      <c r="I21" s="205" t="s">
        <v>1267</v>
      </c>
    </row>
    <row r="22" spans="1:9" ht="11.25" customHeight="1">
      <c r="A22" s="20"/>
      <c r="B22" s="194" t="s">
        <v>307</v>
      </c>
      <c r="C22" s="160">
        <v>7497</v>
      </c>
      <c r="D22" s="160">
        <v>5426</v>
      </c>
      <c r="E22" s="160">
        <v>170</v>
      </c>
      <c r="F22" s="160">
        <v>352</v>
      </c>
      <c r="G22" s="160">
        <v>5365</v>
      </c>
      <c r="H22" s="160">
        <v>5013</v>
      </c>
      <c r="I22" s="205" t="s">
        <v>1268</v>
      </c>
    </row>
    <row r="23" spans="1:9" ht="11.25" customHeight="1">
      <c r="A23" s="20"/>
      <c r="B23" s="194" t="s">
        <v>309</v>
      </c>
      <c r="C23" s="160">
        <v>11328</v>
      </c>
      <c r="D23" s="160">
        <v>9229</v>
      </c>
      <c r="E23" s="160">
        <v>91</v>
      </c>
      <c r="F23" s="160">
        <v>131</v>
      </c>
      <c r="G23" s="160">
        <v>7366</v>
      </c>
      <c r="H23" s="160">
        <v>7235</v>
      </c>
      <c r="I23" s="205" t="s">
        <v>1269</v>
      </c>
    </row>
    <row r="24" spans="1:9" ht="11.25" customHeight="1">
      <c r="A24" s="20"/>
      <c r="B24" s="194" t="s">
        <v>311</v>
      </c>
      <c r="C24" s="160">
        <v>15785</v>
      </c>
      <c r="D24" s="160">
        <v>13789</v>
      </c>
      <c r="E24" s="160">
        <v>113</v>
      </c>
      <c r="F24" s="160">
        <v>275</v>
      </c>
      <c r="G24" s="160">
        <v>15350</v>
      </c>
      <c r="H24" s="160">
        <v>15075</v>
      </c>
      <c r="I24" s="205" t="s">
        <v>1270</v>
      </c>
    </row>
    <row r="25" spans="1:9" ht="11.25" customHeight="1">
      <c r="A25" s="20"/>
      <c r="B25" s="194" t="s">
        <v>313</v>
      </c>
      <c r="C25" s="160">
        <v>8920</v>
      </c>
      <c r="D25" s="160">
        <v>7751</v>
      </c>
      <c r="E25" s="160">
        <v>119</v>
      </c>
      <c r="F25" s="160">
        <v>190</v>
      </c>
      <c r="G25" s="160">
        <v>9102</v>
      </c>
      <c r="H25" s="160">
        <v>8912</v>
      </c>
      <c r="I25" s="205" t="s">
        <v>1271</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2311</v>
      </c>
      <c r="D28" s="160">
        <v>2006</v>
      </c>
      <c r="E28" s="160">
        <v>93</v>
      </c>
      <c r="F28" s="160">
        <v>18</v>
      </c>
      <c r="G28" s="160">
        <v>1150</v>
      </c>
      <c r="H28" s="160">
        <v>1132</v>
      </c>
      <c r="I28" s="205" t="s">
        <v>1272</v>
      </c>
    </row>
    <row r="29" spans="1:9" ht="11.25" customHeight="1">
      <c r="A29" s="20"/>
      <c r="B29" s="197" t="s">
        <v>318</v>
      </c>
      <c r="C29" s="160">
        <v>9620</v>
      </c>
      <c r="D29" s="160">
        <v>7289</v>
      </c>
      <c r="E29" s="160">
        <v>46</v>
      </c>
      <c r="F29" s="160">
        <v>40</v>
      </c>
      <c r="G29" s="160">
        <v>3104</v>
      </c>
      <c r="H29" s="160">
        <v>3064</v>
      </c>
      <c r="I29" s="205" t="s">
        <v>1273</v>
      </c>
    </row>
    <row r="30" spans="1:9" ht="11.25" customHeight="1">
      <c r="A30" s="20"/>
      <c r="B30" s="194" t="s">
        <v>320</v>
      </c>
      <c r="C30" s="160">
        <v>20459</v>
      </c>
      <c r="D30" s="160">
        <v>14898</v>
      </c>
      <c r="E30" s="160">
        <v>10</v>
      </c>
      <c r="F30" s="160">
        <v>30</v>
      </c>
      <c r="G30" s="160">
        <v>7234</v>
      </c>
      <c r="H30" s="160">
        <v>7204</v>
      </c>
      <c r="I30" s="205" t="s">
        <v>1274</v>
      </c>
    </row>
    <row r="31" spans="1:9" ht="11.25" customHeight="1">
      <c r="A31" s="20"/>
      <c r="B31" s="197" t="s">
        <v>322</v>
      </c>
      <c r="C31" s="160">
        <v>6137</v>
      </c>
      <c r="D31" s="160">
        <v>4905</v>
      </c>
      <c r="E31" s="160">
        <v>44</v>
      </c>
      <c r="F31" s="160">
        <v>46</v>
      </c>
      <c r="G31" s="160">
        <v>3278</v>
      </c>
      <c r="H31" s="160">
        <v>3232</v>
      </c>
      <c r="I31" s="205" t="s">
        <v>1275</v>
      </c>
    </row>
    <row r="32" spans="1:9" ht="11.25" customHeight="1">
      <c r="A32" s="20"/>
      <c r="B32" s="194" t="s">
        <v>324</v>
      </c>
      <c r="C32" s="160">
        <v>27127</v>
      </c>
      <c r="D32" s="160">
        <v>25820</v>
      </c>
      <c r="E32" s="160">
        <v>1251</v>
      </c>
      <c r="F32" s="160">
        <v>2554</v>
      </c>
      <c r="G32" s="160">
        <v>38383</v>
      </c>
      <c r="H32" s="160">
        <v>35829</v>
      </c>
      <c r="I32" s="205" t="s">
        <v>1276</v>
      </c>
    </row>
    <row r="33" spans="1:11" ht="11.25" customHeight="1">
      <c r="A33" s="20"/>
      <c r="B33" s="194" t="s">
        <v>326</v>
      </c>
      <c r="C33" s="27">
        <v>14.3705799151344</v>
      </c>
      <c r="D33" s="27">
        <v>14.1086956521739</v>
      </c>
      <c r="E33" s="27">
        <v>42.25</v>
      </c>
      <c r="F33" s="27">
        <v>137.80000000000001</v>
      </c>
      <c r="G33" s="27">
        <v>57.943502824858797</v>
      </c>
      <c r="H33" s="198">
        <v>-79.8564971751413</v>
      </c>
      <c r="I33" s="205" t="s">
        <v>1277</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52928</v>
      </c>
      <c r="D36" s="160">
        <v>44429</v>
      </c>
      <c r="E36" s="160">
        <v>1239</v>
      </c>
      <c r="F36" s="160">
        <v>2458</v>
      </c>
      <c r="G36" s="160">
        <v>44810</v>
      </c>
      <c r="H36" s="160">
        <v>42352</v>
      </c>
      <c r="I36" s="205" t="s">
        <v>1278</v>
      </c>
      <c r="J36" s="109"/>
      <c r="K36" s="109"/>
    </row>
    <row r="37" spans="1:11" ht="11.25" customHeight="1">
      <c r="A37" s="18"/>
      <c r="B37" s="194" t="s">
        <v>330</v>
      </c>
      <c r="C37" s="160">
        <v>7950</v>
      </c>
      <c r="D37" s="160">
        <v>6214</v>
      </c>
      <c r="E37" s="160">
        <v>125</v>
      </c>
      <c r="F37" s="160">
        <v>222</v>
      </c>
      <c r="G37" s="160">
        <v>4844</v>
      </c>
      <c r="H37" s="160">
        <v>4622</v>
      </c>
      <c r="I37" s="205" t="s">
        <v>1279</v>
      </c>
      <c r="J37" s="109"/>
      <c r="K37" s="109"/>
    </row>
    <row r="38" spans="1:11" ht="11.25" customHeight="1">
      <c r="A38" s="18"/>
      <c r="B38" s="194" t="s">
        <v>332</v>
      </c>
      <c r="C38" s="160">
        <v>2830</v>
      </c>
      <c r="D38" s="160">
        <v>2423</v>
      </c>
      <c r="E38" s="160">
        <v>0</v>
      </c>
      <c r="F38" s="160">
        <v>0</v>
      </c>
      <c r="G38" s="160">
        <v>1661</v>
      </c>
      <c r="H38" s="160">
        <v>1661</v>
      </c>
      <c r="I38" s="205" t="s">
        <v>339</v>
      </c>
      <c r="J38" s="109"/>
      <c r="K38" s="109"/>
    </row>
    <row r="39" spans="1:11" ht="11.25" customHeight="1">
      <c r="A39" s="18"/>
      <c r="B39" s="194" t="s">
        <v>334</v>
      </c>
      <c r="C39" s="160">
        <v>1466</v>
      </c>
      <c r="D39" s="160">
        <v>1433</v>
      </c>
      <c r="E39" s="160">
        <v>0</v>
      </c>
      <c r="F39" s="160">
        <v>8</v>
      </c>
      <c r="G39" s="160">
        <v>1580</v>
      </c>
      <c r="H39" s="160">
        <v>1572</v>
      </c>
      <c r="I39" s="205" t="s">
        <v>1280</v>
      </c>
      <c r="J39" s="109"/>
      <c r="K39" s="109"/>
    </row>
    <row r="40" spans="1:11" ht="11.25" customHeight="1">
      <c r="A40" s="18"/>
      <c r="B40" s="194"/>
      <c r="C40" s="160"/>
      <c r="D40" s="160"/>
      <c r="E40" s="160"/>
      <c r="F40" s="160"/>
      <c r="G40" s="160"/>
      <c r="H40" s="160"/>
      <c r="I40" s="205"/>
      <c r="J40" s="109"/>
      <c r="K40" s="109"/>
    </row>
    <row r="41" spans="1:11" ht="11.25" customHeight="1">
      <c r="A41" s="18" t="s">
        <v>341</v>
      </c>
      <c r="B41" s="194"/>
      <c r="C41" s="160"/>
      <c r="D41" s="160"/>
      <c r="E41" s="160"/>
      <c r="F41" s="160"/>
      <c r="G41" s="160"/>
      <c r="H41" s="160"/>
      <c r="I41" s="205"/>
      <c r="J41" s="109"/>
      <c r="K41" s="109"/>
    </row>
    <row r="42" spans="1:11" ht="11.25" customHeight="1">
      <c r="A42" s="18"/>
      <c r="B42" s="194" t="s">
        <v>179</v>
      </c>
      <c r="C42" s="160">
        <v>22180</v>
      </c>
      <c r="D42" s="160">
        <v>19308</v>
      </c>
      <c r="E42" s="160">
        <v>150</v>
      </c>
      <c r="F42" s="160">
        <v>800</v>
      </c>
      <c r="G42" s="160">
        <v>18164</v>
      </c>
      <c r="H42" s="160">
        <v>17364</v>
      </c>
      <c r="I42" s="205" t="s">
        <v>1281</v>
      </c>
      <c r="J42" s="109"/>
      <c r="K42" s="109"/>
    </row>
    <row r="43" spans="1:11" ht="11.25" customHeight="1">
      <c r="A43" s="18"/>
      <c r="B43" s="194" t="s">
        <v>355</v>
      </c>
      <c r="C43" s="160">
        <v>5701</v>
      </c>
      <c r="D43" s="160">
        <v>6590</v>
      </c>
      <c r="E43" s="160">
        <v>804</v>
      </c>
      <c r="F43" s="160">
        <v>1738</v>
      </c>
      <c r="G43" s="160">
        <v>13182</v>
      </c>
      <c r="H43" s="160">
        <v>11444</v>
      </c>
      <c r="I43" s="205" t="s">
        <v>1282</v>
      </c>
      <c r="J43" s="109"/>
      <c r="K43" s="109"/>
    </row>
    <row r="44" spans="1:11" ht="11.25" customHeight="1">
      <c r="A44" s="18"/>
      <c r="B44" s="194" t="s">
        <v>342</v>
      </c>
      <c r="C44" s="160">
        <v>7272</v>
      </c>
      <c r="D44" s="160">
        <v>5182</v>
      </c>
      <c r="E44" s="160">
        <v>7</v>
      </c>
      <c r="F44" s="160">
        <v>31</v>
      </c>
      <c r="G44" s="160">
        <v>6627</v>
      </c>
      <c r="H44" s="160">
        <v>6596</v>
      </c>
      <c r="I44" s="205" t="s">
        <v>1283</v>
      </c>
      <c r="J44" s="109"/>
      <c r="K44" s="109"/>
    </row>
    <row r="45" spans="1:11" ht="11.25" customHeight="1">
      <c r="A45" s="18"/>
      <c r="B45" s="194" t="s">
        <v>344</v>
      </c>
      <c r="C45" s="160">
        <v>4681</v>
      </c>
      <c r="D45" s="160">
        <v>4238</v>
      </c>
      <c r="E45" s="160">
        <v>3</v>
      </c>
      <c r="F45" s="160">
        <v>18</v>
      </c>
      <c r="G45" s="160">
        <v>4464</v>
      </c>
      <c r="H45" s="160">
        <v>4446</v>
      </c>
      <c r="I45" s="205" t="s">
        <v>1284</v>
      </c>
      <c r="J45" s="109"/>
      <c r="K45" s="109"/>
    </row>
    <row r="46" spans="1:11" ht="11.25" customHeight="1">
      <c r="A46" s="18"/>
      <c r="B46" s="194" t="s">
        <v>357</v>
      </c>
      <c r="C46" s="160">
        <v>2057</v>
      </c>
      <c r="D46" s="160">
        <v>1333</v>
      </c>
      <c r="E46" s="160">
        <v>8</v>
      </c>
      <c r="F46" s="160">
        <v>1</v>
      </c>
      <c r="G46" s="160">
        <v>3934</v>
      </c>
      <c r="H46" s="160">
        <v>3933</v>
      </c>
      <c r="I46" s="205" t="s">
        <v>1285</v>
      </c>
      <c r="J46" s="109"/>
      <c r="K46" s="109"/>
    </row>
    <row r="47" spans="1:11" ht="11.25" customHeight="1">
      <c r="A47" s="18"/>
      <c r="B47" s="194" t="s">
        <v>363</v>
      </c>
      <c r="C47" s="160">
        <v>995</v>
      </c>
      <c r="D47" s="160">
        <v>391</v>
      </c>
      <c r="E47" s="160">
        <v>0</v>
      </c>
      <c r="F47" s="160">
        <v>0</v>
      </c>
      <c r="G47" s="160">
        <v>2334</v>
      </c>
      <c r="H47" s="160">
        <v>2334</v>
      </c>
      <c r="I47" s="205" t="s">
        <v>339</v>
      </c>
      <c r="J47" s="109"/>
      <c r="K47" s="109"/>
    </row>
    <row r="48" spans="1:11" ht="11.25" customHeight="1">
      <c r="A48" s="18"/>
      <c r="B48" s="194" t="s">
        <v>351</v>
      </c>
      <c r="C48" s="160">
        <v>638</v>
      </c>
      <c r="D48" s="160">
        <v>516</v>
      </c>
      <c r="E48" s="160">
        <v>73</v>
      </c>
      <c r="F48" s="160">
        <v>3</v>
      </c>
      <c r="G48" s="160">
        <v>1263</v>
      </c>
      <c r="H48" s="160">
        <v>1260</v>
      </c>
      <c r="I48" s="205" t="s">
        <v>1286</v>
      </c>
      <c r="J48" s="109"/>
      <c r="K48" s="109"/>
    </row>
    <row r="49" spans="1:11" ht="11.25" customHeight="1">
      <c r="A49" s="18"/>
      <c r="B49" s="194" t="s">
        <v>359</v>
      </c>
      <c r="C49" s="160">
        <v>117</v>
      </c>
      <c r="D49" s="160">
        <v>257</v>
      </c>
      <c r="E49" s="160">
        <v>0</v>
      </c>
      <c r="F49" s="160">
        <v>0</v>
      </c>
      <c r="G49" s="160">
        <v>924</v>
      </c>
      <c r="H49" s="160">
        <v>924</v>
      </c>
      <c r="I49" s="205" t="s">
        <v>339</v>
      </c>
      <c r="J49" s="109"/>
      <c r="K49" s="109"/>
    </row>
    <row r="50" spans="1:11" ht="11.25" customHeight="1">
      <c r="A50" s="18"/>
      <c r="B50" s="194" t="s">
        <v>346</v>
      </c>
      <c r="C50" s="160">
        <v>2282</v>
      </c>
      <c r="D50" s="160">
        <v>1013</v>
      </c>
      <c r="E50" s="160">
        <v>37</v>
      </c>
      <c r="F50" s="160">
        <v>83</v>
      </c>
      <c r="G50" s="160">
        <v>660</v>
      </c>
      <c r="H50" s="160">
        <v>577</v>
      </c>
      <c r="I50" s="205" t="s">
        <v>1287</v>
      </c>
      <c r="J50" s="109"/>
      <c r="K50" s="109"/>
    </row>
    <row r="51" spans="1:11" ht="11.25" customHeight="1">
      <c r="A51" s="18"/>
      <c r="B51" s="194"/>
      <c r="C51" s="160"/>
      <c r="D51" s="160"/>
      <c r="E51" s="160"/>
      <c r="F51" s="160"/>
      <c r="G51" s="160"/>
      <c r="H51" s="160"/>
      <c r="I51" s="205"/>
      <c r="J51" s="109"/>
      <c r="K51" s="109"/>
    </row>
    <row r="52" spans="1:11" ht="11.25" customHeight="1">
      <c r="A52" s="18" t="s">
        <v>364</v>
      </c>
      <c r="B52" s="194"/>
      <c r="C52" s="160"/>
      <c r="D52" s="160"/>
      <c r="E52" s="160"/>
      <c r="F52" s="160"/>
      <c r="G52" s="160"/>
      <c r="H52" s="160"/>
      <c r="I52" s="205"/>
      <c r="J52" s="109"/>
      <c r="K52" s="109"/>
    </row>
    <row r="53" spans="1:11" ht="11.25" customHeight="1">
      <c r="A53" s="18"/>
      <c r="B53" s="194" t="s">
        <v>173</v>
      </c>
      <c r="C53" s="160">
        <v>63644</v>
      </c>
      <c r="D53" s="160">
        <v>53029</v>
      </c>
      <c r="E53" s="160">
        <v>1220</v>
      </c>
      <c r="F53" s="160">
        <v>2493</v>
      </c>
      <c r="G53" s="160">
        <v>50655</v>
      </c>
      <c r="H53" s="160">
        <v>48162</v>
      </c>
      <c r="I53" s="205" t="s">
        <v>1288</v>
      </c>
      <c r="J53" s="109"/>
      <c r="K53" s="109"/>
    </row>
    <row r="54" spans="1:11" ht="11.25" customHeight="1">
      <c r="A54" s="18"/>
      <c r="B54" s="194" t="s">
        <v>366</v>
      </c>
      <c r="C54" s="160">
        <v>650</v>
      </c>
      <c r="D54" s="160">
        <v>760</v>
      </c>
      <c r="E54" s="160">
        <v>204</v>
      </c>
      <c r="F54" s="160">
        <v>163</v>
      </c>
      <c r="G54" s="160">
        <v>696</v>
      </c>
      <c r="H54" s="160">
        <v>533</v>
      </c>
      <c r="I54" s="205" t="s">
        <v>1289</v>
      </c>
      <c r="J54" s="109"/>
      <c r="K54" s="109"/>
    </row>
    <row r="55" spans="1:11" ht="11.25" customHeight="1">
      <c r="A55" s="18"/>
      <c r="B55" s="194" t="s">
        <v>169</v>
      </c>
      <c r="C55" s="160">
        <v>231</v>
      </c>
      <c r="D55" s="160">
        <v>160</v>
      </c>
      <c r="E55" s="160">
        <v>3</v>
      </c>
      <c r="F55" s="160">
        <v>10</v>
      </c>
      <c r="G55" s="160">
        <v>540</v>
      </c>
      <c r="H55" s="160">
        <v>530</v>
      </c>
      <c r="I55" s="205" t="s">
        <v>1290</v>
      </c>
      <c r="J55" s="109"/>
      <c r="K55" s="109"/>
    </row>
    <row r="56" spans="1:11" ht="11.25" customHeight="1">
      <c r="A56" s="26"/>
      <c r="B56" s="28"/>
      <c r="C56" s="28"/>
      <c r="D56" s="28"/>
      <c r="E56" s="28"/>
      <c r="F56" s="28"/>
      <c r="G56" s="28"/>
      <c r="H56" s="93"/>
      <c r="I56" s="99"/>
      <c r="J56" s="26"/>
      <c r="K56" s="109"/>
    </row>
    <row r="57" spans="1:11" ht="11.25" customHeight="1">
      <c r="A57" s="122" t="s">
        <v>371</v>
      </c>
      <c r="K57" s="109"/>
    </row>
    <row r="58" spans="1:11" ht="11.25" customHeight="1">
      <c r="A58" s="122" t="s">
        <v>156</v>
      </c>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7"/>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1291</v>
      </c>
    </row>
    <row r="2" spans="1:11" ht="11.25" customHeight="1">
      <c r="B2" s="109"/>
      <c r="C2" s="109"/>
      <c r="D2" s="109"/>
      <c r="E2" s="109"/>
      <c r="F2" s="109"/>
      <c r="G2" s="109"/>
      <c r="H2" s="160"/>
      <c r="I2" s="201"/>
      <c r="J2" s="66"/>
      <c r="K2" s="66"/>
    </row>
    <row r="3" spans="1:11" ht="13.9">
      <c r="A3" s="23" t="s">
        <v>1292</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3341</v>
      </c>
      <c r="D9" s="9">
        <v>50</v>
      </c>
      <c r="E9" s="9">
        <v>70</v>
      </c>
      <c r="F9" s="9">
        <v>547</v>
      </c>
      <c r="G9" s="9">
        <v>1474</v>
      </c>
      <c r="H9" s="9">
        <v>927</v>
      </c>
      <c r="I9" s="98" t="s">
        <v>200</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1898</v>
      </c>
      <c r="D12" s="160">
        <v>5</v>
      </c>
      <c r="E12" s="160">
        <v>4</v>
      </c>
      <c r="F12" s="160">
        <v>118</v>
      </c>
      <c r="G12" s="160">
        <v>720</v>
      </c>
      <c r="H12" s="160">
        <v>602</v>
      </c>
      <c r="I12" s="205" t="s">
        <v>1293</v>
      </c>
    </row>
    <row r="13" spans="1:11" ht="11.25" customHeight="1">
      <c r="A13" s="20"/>
      <c r="B13" s="194" t="s">
        <v>292</v>
      </c>
      <c r="C13" s="160">
        <v>716</v>
      </c>
      <c r="D13" s="160">
        <v>24</v>
      </c>
      <c r="E13" s="160">
        <v>45</v>
      </c>
      <c r="F13" s="160">
        <v>307</v>
      </c>
      <c r="G13" s="160">
        <v>453</v>
      </c>
      <c r="H13" s="160">
        <v>146</v>
      </c>
      <c r="I13" s="205" t="s">
        <v>1294</v>
      </c>
    </row>
    <row r="14" spans="1:11" ht="11.25" customHeight="1">
      <c r="A14" s="20"/>
      <c r="B14" s="194" t="s">
        <v>294</v>
      </c>
      <c r="C14" s="160">
        <v>396</v>
      </c>
      <c r="D14" s="160">
        <v>1</v>
      </c>
      <c r="E14" s="160">
        <v>4</v>
      </c>
      <c r="F14" s="160">
        <v>57</v>
      </c>
      <c r="G14" s="160">
        <v>121</v>
      </c>
      <c r="H14" s="160">
        <v>64</v>
      </c>
      <c r="I14" s="205" t="s">
        <v>1295</v>
      </c>
    </row>
    <row r="15" spans="1:11" ht="11.25" customHeight="1">
      <c r="A15" s="20"/>
      <c r="B15" s="194" t="s">
        <v>296</v>
      </c>
      <c r="C15" s="160">
        <v>139</v>
      </c>
      <c r="D15" s="160">
        <v>0</v>
      </c>
      <c r="E15" s="160">
        <v>2</v>
      </c>
      <c r="F15" s="160">
        <v>18</v>
      </c>
      <c r="G15" s="160">
        <v>61</v>
      </c>
      <c r="H15" s="160">
        <v>43</v>
      </c>
      <c r="I15" s="205" t="s">
        <v>1296</v>
      </c>
    </row>
    <row r="16" spans="1:11" ht="11.25" customHeight="1">
      <c r="A16" s="20"/>
      <c r="B16" s="194" t="s">
        <v>298</v>
      </c>
      <c r="C16" s="160">
        <v>40</v>
      </c>
      <c r="D16" s="160">
        <v>0</v>
      </c>
      <c r="E16" s="160">
        <v>0</v>
      </c>
      <c r="F16" s="160">
        <v>1</v>
      </c>
      <c r="G16" s="160">
        <v>22</v>
      </c>
      <c r="H16" s="160">
        <v>21</v>
      </c>
      <c r="I16" s="205" t="s">
        <v>835</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70</v>
      </c>
      <c r="D19" s="160">
        <v>7</v>
      </c>
      <c r="E19" s="160">
        <v>2</v>
      </c>
      <c r="F19" s="160">
        <v>35</v>
      </c>
      <c r="G19" s="160">
        <v>26</v>
      </c>
      <c r="H19" s="160">
        <v>-9</v>
      </c>
      <c r="I19" s="205" t="s">
        <v>1297</v>
      </c>
    </row>
    <row r="20" spans="1:9" ht="11.25" customHeight="1">
      <c r="A20" s="20"/>
      <c r="B20" s="194" t="s">
        <v>303</v>
      </c>
      <c r="C20" s="160">
        <v>382</v>
      </c>
      <c r="D20" s="160">
        <v>3</v>
      </c>
      <c r="E20" s="160">
        <v>3</v>
      </c>
      <c r="F20" s="160">
        <v>40</v>
      </c>
      <c r="G20" s="160">
        <v>181</v>
      </c>
      <c r="H20" s="160">
        <v>141</v>
      </c>
      <c r="I20" s="205" t="s">
        <v>1298</v>
      </c>
    </row>
    <row r="21" spans="1:9" ht="11.25" customHeight="1">
      <c r="A21" s="20"/>
      <c r="B21" s="194" t="s">
        <v>305</v>
      </c>
      <c r="C21" s="160">
        <v>696</v>
      </c>
      <c r="D21" s="160">
        <v>2</v>
      </c>
      <c r="E21" s="160">
        <v>16</v>
      </c>
      <c r="F21" s="160">
        <v>86</v>
      </c>
      <c r="G21" s="160">
        <v>290</v>
      </c>
      <c r="H21" s="160">
        <v>204</v>
      </c>
      <c r="I21" s="205" t="s">
        <v>1299</v>
      </c>
    </row>
    <row r="22" spans="1:9" ht="11.25" customHeight="1">
      <c r="A22" s="20"/>
      <c r="B22" s="194" t="s">
        <v>307</v>
      </c>
      <c r="C22" s="160">
        <v>502</v>
      </c>
      <c r="D22" s="160">
        <v>12</v>
      </c>
      <c r="E22" s="160">
        <v>15</v>
      </c>
      <c r="F22" s="160">
        <v>111</v>
      </c>
      <c r="G22" s="160">
        <v>227</v>
      </c>
      <c r="H22" s="160">
        <v>116</v>
      </c>
      <c r="I22" s="205" t="s">
        <v>1300</v>
      </c>
    </row>
    <row r="23" spans="1:9" ht="11.25" customHeight="1">
      <c r="A23" s="20"/>
      <c r="B23" s="194" t="s">
        <v>309</v>
      </c>
      <c r="C23" s="160">
        <v>626</v>
      </c>
      <c r="D23" s="160">
        <v>16</v>
      </c>
      <c r="E23" s="160">
        <v>15</v>
      </c>
      <c r="F23" s="160">
        <v>100</v>
      </c>
      <c r="G23" s="160">
        <v>239</v>
      </c>
      <c r="H23" s="160">
        <v>139</v>
      </c>
      <c r="I23" s="205" t="s">
        <v>1301</v>
      </c>
    </row>
    <row r="24" spans="1:9" ht="11.25" customHeight="1">
      <c r="A24" s="20"/>
      <c r="B24" s="194" t="s">
        <v>311</v>
      </c>
      <c r="C24" s="160">
        <v>751</v>
      </c>
      <c r="D24" s="160">
        <v>7</v>
      </c>
      <c r="E24" s="160">
        <v>10</v>
      </c>
      <c r="F24" s="160">
        <v>116</v>
      </c>
      <c r="G24" s="160">
        <v>288</v>
      </c>
      <c r="H24" s="160">
        <v>172</v>
      </c>
      <c r="I24" s="205" t="s">
        <v>1302</v>
      </c>
    </row>
    <row r="25" spans="1:9" ht="11.25" customHeight="1">
      <c r="A25" s="20"/>
      <c r="B25" s="194" t="s">
        <v>313</v>
      </c>
      <c r="C25" s="160">
        <v>314</v>
      </c>
      <c r="D25" s="160">
        <v>3</v>
      </c>
      <c r="E25" s="160">
        <v>9</v>
      </c>
      <c r="F25" s="160">
        <v>59</v>
      </c>
      <c r="G25" s="160">
        <v>223</v>
      </c>
      <c r="H25" s="160">
        <v>164</v>
      </c>
      <c r="I25" s="205" t="s">
        <v>1303</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395</v>
      </c>
      <c r="D28" s="160">
        <v>2</v>
      </c>
      <c r="E28" s="160">
        <v>1</v>
      </c>
      <c r="F28" s="160">
        <v>42</v>
      </c>
      <c r="G28" s="160">
        <v>156</v>
      </c>
      <c r="H28" s="160">
        <v>114</v>
      </c>
      <c r="I28" s="205" t="s">
        <v>1304</v>
      </c>
    </row>
    <row r="29" spans="1:9" ht="11.25" customHeight="1">
      <c r="A29" s="20"/>
      <c r="B29" s="197" t="s">
        <v>318</v>
      </c>
      <c r="C29" s="160">
        <v>1165</v>
      </c>
      <c r="D29" s="160">
        <v>1</v>
      </c>
      <c r="E29" s="160">
        <v>6</v>
      </c>
      <c r="F29" s="160">
        <v>80</v>
      </c>
      <c r="G29" s="160">
        <v>398</v>
      </c>
      <c r="H29" s="160">
        <v>318</v>
      </c>
      <c r="I29" s="205" t="s">
        <v>1305</v>
      </c>
    </row>
    <row r="30" spans="1:9" ht="11.25" customHeight="1">
      <c r="A30" s="20"/>
      <c r="B30" s="194" t="s">
        <v>320</v>
      </c>
      <c r="C30" s="160">
        <v>1183</v>
      </c>
      <c r="D30" s="160">
        <v>0</v>
      </c>
      <c r="E30" s="160">
        <v>5</v>
      </c>
      <c r="F30" s="160">
        <v>88</v>
      </c>
      <c r="G30" s="160">
        <v>564</v>
      </c>
      <c r="H30" s="160">
        <v>476</v>
      </c>
      <c r="I30" s="205" t="s">
        <v>1306</v>
      </c>
    </row>
    <row r="31" spans="1:9" ht="11.25" customHeight="1">
      <c r="A31" s="20"/>
      <c r="B31" s="197" t="s">
        <v>322</v>
      </c>
      <c r="C31" s="160">
        <v>228</v>
      </c>
      <c r="D31" s="160">
        <v>0</v>
      </c>
      <c r="E31" s="160">
        <v>5</v>
      </c>
      <c r="F31" s="160">
        <v>64</v>
      </c>
      <c r="G31" s="160">
        <v>105</v>
      </c>
      <c r="H31" s="160">
        <v>41</v>
      </c>
      <c r="I31" s="205" t="s">
        <v>1307</v>
      </c>
    </row>
    <row r="32" spans="1:9" ht="11.25" customHeight="1">
      <c r="A32" s="20"/>
      <c r="B32" s="194" t="s">
        <v>324</v>
      </c>
      <c r="C32" s="160">
        <v>370</v>
      </c>
      <c r="D32" s="160">
        <v>47</v>
      </c>
      <c r="E32" s="160">
        <v>53</v>
      </c>
      <c r="F32" s="160">
        <v>273</v>
      </c>
      <c r="G32" s="160">
        <v>251</v>
      </c>
      <c r="H32" s="160">
        <v>-22</v>
      </c>
      <c r="I32" s="205" t="s">
        <v>1308</v>
      </c>
    </row>
    <row r="33" spans="1:11" ht="11.25" customHeight="1">
      <c r="A33" s="20"/>
      <c r="B33" s="194" t="s">
        <v>326</v>
      </c>
      <c r="C33" s="27">
        <v>7.9098712446351902</v>
      </c>
      <c r="D33" s="27">
        <v>67.5</v>
      </c>
      <c r="E33" s="27">
        <v>48</v>
      </c>
      <c r="F33" s="27">
        <v>20.0416666666667</v>
      </c>
      <c r="G33" s="27">
        <v>9.3652173913043502</v>
      </c>
      <c r="H33" s="198">
        <v>-10.6764492753623</v>
      </c>
      <c r="I33" s="205" t="s">
        <v>1309</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2702</v>
      </c>
      <c r="D36" s="160">
        <v>50</v>
      </c>
      <c r="E36" s="160">
        <v>62</v>
      </c>
      <c r="F36" s="160">
        <v>476</v>
      </c>
      <c r="G36" s="160">
        <v>1208</v>
      </c>
      <c r="H36" s="160">
        <v>732</v>
      </c>
      <c r="I36" s="205" t="s">
        <v>1310</v>
      </c>
      <c r="J36" s="109"/>
      <c r="K36" s="109"/>
    </row>
    <row r="37" spans="1:11" ht="11.25" customHeight="1">
      <c r="A37" s="18"/>
      <c r="B37" s="194"/>
      <c r="C37" s="160"/>
      <c r="D37" s="160"/>
      <c r="E37" s="160"/>
      <c r="F37" s="160"/>
      <c r="G37" s="160"/>
      <c r="H37" s="160"/>
      <c r="I37" s="205"/>
      <c r="J37" s="109"/>
      <c r="K37" s="109"/>
    </row>
    <row r="38" spans="1:11" ht="11.25" customHeight="1">
      <c r="A38" s="18" t="s">
        <v>341</v>
      </c>
      <c r="B38" s="194"/>
      <c r="C38" s="160"/>
      <c r="D38" s="160"/>
      <c r="E38" s="160"/>
      <c r="F38" s="160"/>
      <c r="G38" s="160"/>
      <c r="H38" s="160"/>
      <c r="I38" s="205"/>
      <c r="J38" s="109"/>
      <c r="K38" s="109"/>
    </row>
    <row r="39" spans="1:11" ht="11.25" customHeight="1">
      <c r="A39" s="18"/>
      <c r="B39" s="194" t="s">
        <v>357</v>
      </c>
      <c r="C39" s="160">
        <v>2118</v>
      </c>
      <c r="D39" s="160">
        <v>46</v>
      </c>
      <c r="E39" s="160">
        <v>44</v>
      </c>
      <c r="F39" s="160">
        <v>152</v>
      </c>
      <c r="G39" s="160">
        <v>930</v>
      </c>
      <c r="H39" s="160">
        <v>778</v>
      </c>
      <c r="I39" s="205" t="s">
        <v>1311</v>
      </c>
      <c r="J39" s="109"/>
      <c r="K39" s="109"/>
    </row>
    <row r="40" spans="1:11" ht="11.25" customHeight="1">
      <c r="A40" s="18"/>
      <c r="B40" s="194"/>
      <c r="C40" s="160"/>
      <c r="D40" s="160"/>
      <c r="E40" s="160"/>
      <c r="F40" s="160"/>
      <c r="G40" s="160"/>
      <c r="H40" s="160"/>
      <c r="I40" s="205"/>
      <c r="J40" s="109"/>
      <c r="K40" s="109"/>
    </row>
    <row r="41" spans="1:11" ht="11.25" customHeight="1">
      <c r="A41" s="18" t="s">
        <v>364</v>
      </c>
      <c r="B41" s="194"/>
      <c r="C41" s="160"/>
      <c r="D41" s="160"/>
      <c r="E41" s="160"/>
      <c r="F41" s="160"/>
      <c r="G41" s="160"/>
      <c r="H41" s="160"/>
      <c r="I41" s="205"/>
      <c r="J41" s="109"/>
      <c r="K41" s="109"/>
    </row>
    <row r="42" spans="1:11" ht="11.25" customHeight="1">
      <c r="A42" s="18"/>
      <c r="B42" s="194" t="s">
        <v>357</v>
      </c>
      <c r="C42" s="160">
        <v>2281</v>
      </c>
      <c r="D42" s="160">
        <v>12</v>
      </c>
      <c r="E42" s="160">
        <v>9</v>
      </c>
      <c r="F42" s="160">
        <v>224</v>
      </c>
      <c r="G42" s="160">
        <v>945</v>
      </c>
      <c r="H42" s="160">
        <v>721</v>
      </c>
      <c r="I42" s="205" t="s">
        <v>1312</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8"/>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1313</v>
      </c>
    </row>
    <row r="2" spans="1:11" ht="11.25" customHeight="1">
      <c r="B2" s="109"/>
      <c r="C2" s="109"/>
      <c r="D2" s="109"/>
      <c r="E2" s="109"/>
      <c r="F2" s="109"/>
      <c r="G2" s="109"/>
      <c r="H2" s="160"/>
      <c r="I2" s="201"/>
      <c r="J2" s="66"/>
      <c r="K2" s="66"/>
    </row>
    <row r="3" spans="1:11" ht="15" customHeight="1">
      <c r="A3" s="23" t="s">
        <v>1292</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57881</v>
      </c>
      <c r="D9" s="9">
        <v>42826</v>
      </c>
      <c r="E9" s="9">
        <v>909</v>
      </c>
      <c r="F9" s="9">
        <v>1609</v>
      </c>
      <c r="G9" s="9">
        <v>17336</v>
      </c>
      <c r="H9" s="9">
        <v>15727</v>
      </c>
      <c r="I9" s="98" t="s">
        <v>264</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37007</v>
      </c>
      <c r="D12" s="160">
        <v>25703</v>
      </c>
      <c r="E12" s="160">
        <v>34</v>
      </c>
      <c r="F12" s="160">
        <v>203</v>
      </c>
      <c r="G12" s="160">
        <v>8224</v>
      </c>
      <c r="H12" s="160">
        <v>8021</v>
      </c>
      <c r="I12" s="205" t="s">
        <v>1314</v>
      </c>
    </row>
    <row r="13" spans="1:11" ht="11.25" customHeight="1">
      <c r="A13" s="20"/>
      <c r="B13" s="194" t="s">
        <v>292</v>
      </c>
      <c r="C13" s="160">
        <v>12350</v>
      </c>
      <c r="D13" s="160">
        <v>10624</v>
      </c>
      <c r="E13" s="160">
        <v>471</v>
      </c>
      <c r="F13" s="160">
        <v>1145</v>
      </c>
      <c r="G13" s="160">
        <v>6402</v>
      </c>
      <c r="H13" s="160">
        <v>5257</v>
      </c>
      <c r="I13" s="205" t="s">
        <v>1315</v>
      </c>
    </row>
    <row r="14" spans="1:11" ht="11.25" customHeight="1">
      <c r="A14" s="20"/>
      <c r="B14" s="194" t="s">
        <v>294</v>
      </c>
      <c r="C14" s="160">
        <v>3082</v>
      </c>
      <c r="D14" s="160">
        <v>2772</v>
      </c>
      <c r="E14" s="160">
        <v>25</v>
      </c>
      <c r="F14" s="160">
        <v>75</v>
      </c>
      <c r="G14" s="160">
        <v>927</v>
      </c>
      <c r="H14" s="160">
        <v>852</v>
      </c>
      <c r="I14" s="205" t="s">
        <v>1316</v>
      </c>
    </row>
    <row r="15" spans="1:11" ht="11.25" customHeight="1">
      <c r="A15" s="20"/>
      <c r="B15" s="194" t="s">
        <v>296</v>
      </c>
      <c r="C15" s="160">
        <v>1593</v>
      </c>
      <c r="D15" s="160">
        <v>1151</v>
      </c>
      <c r="E15" s="160">
        <v>20</v>
      </c>
      <c r="F15" s="160">
        <v>28</v>
      </c>
      <c r="G15" s="160">
        <v>315</v>
      </c>
      <c r="H15" s="160">
        <v>287</v>
      </c>
      <c r="I15" s="205" t="s">
        <v>1317</v>
      </c>
    </row>
    <row r="16" spans="1:11" ht="11.25" customHeight="1">
      <c r="A16" s="20"/>
      <c r="B16" s="194" t="s">
        <v>298</v>
      </c>
      <c r="C16" s="160">
        <v>545</v>
      </c>
      <c r="D16" s="160">
        <v>533</v>
      </c>
      <c r="E16" s="160">
        <v>0</v>
      </c>
      <c r="F16" s="160">
        <v>1</v>
      </c>
      <c r="G16" s="160">
        <v>185</v>
      </c>
      <c r="H16" s="160">
        <v>184</v>
      </c>
      <c r="I16" s="205" t="s">
        <v>1318</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5832</v>
      </c>
      <c r="D19" s="160">
        <v>5002</v>
      </c>
      <c r="E19" s="160">
        <v>79</v>
      </c>
      <c r="F19" s="160">
        <v>201</v>
      </c>
      <c r="G19" s="160">
        <v>1412</v>
      </c>
      <c r="H19" s="160">
        <v>1211</v>
      </c>
      <c r="I19" s="205" t="s">
        <v>1319</v>
      </c>
    </row>
    <row r="20" spans="1:9" ht="11.25" customHeight="1">
      <c r="A20" s="20"/>
      <c r="B20" s="194" t="s">
        <v>303</v>
      </c>
      <c r="C20" s="160">
        <v>4343</v>
      </c>
      <c r="D20" s="160">
        <v>2895</v>
      </c>
      <c r="E20" s="160">
        <v>55</v>
      </c>
      <c r="F20" s="160">
        <v>82</v>
      </c>
      <c r="G20" s="160">
        <v>944</v>
      </c>
      <c r="H20" s="160">
        <v>862</v>
      </c>
      <c r="I20" s="205" t="s">
        <v>1320</v>
      </c>
    </row>
    <row r="21" spans="1:9" ht="11.25" customHeight="1">
      <c r="A21" s="20"/>
      <c r="B21" s="194" t="s">
        <v>305</v>
      </c>
      <c r="C21" s="160">
        <v>10669</v>
      </c>
      <c r="D21" s="160">
        <v>7827</v>
      </c>
      <c r="E21" s="160">
        <v>111</v>
      </c>
      <c r="F21" s="160">
        <v>239</v>
      </c>
      <c r="G21" s="160">
        <v>3074</v>
      </c>
      <c r="H21" s="160">
        <v>2835</v>
      </c>
      <c r="I21" s="205" t="s">
        <v>1321</v>
      </c>
    </row>
    <row r="22" spans="1:9" ht="11.25" customHeight="1">
      <c r="A22" s="20"/>
      <c r="B22" s="194" t="s">
        <v>307</v>
      </c>
      <c r="C22" s="160">
        <v>9616</v>
      </c>
      <c r="D22" s="160">
        <v>7800</v>
      </c>
      <c r="E22" s="160">
        <v>190</v>
      </c>
      <c r="F22" s="160">
        <v>320</v>
      </c>
      <c r="G22" s="160">
        <v>3031</v>
      </c>
      <c r="H22" s="160">
        <v>2711</v>
      </c>
      <c r="I22" s="205" t="s">
        <v>1322</v>
      </c>
    </row>
    <row r="23" spans="1:9" ht="11.25" customHeight="1">
      <c r="A23" s="20"/>
      <c r="B23" s="194" t="s">
        <v>309</v>
      </c>
      <c r="C23" s="160">
        <v>10764</v>
      </c>
      <c r="D23" s="160">
        <v>7775</v>
      </c>
      <c r="E23" s="160">
        <v>218</v>
      </c>
      <c r="F23" s="160">
        <v>402</v>
      </c>
      <c r="G23" s="160">
        <v>3157</v>
      </c>
      <c r="H23" s="160">
        <v>2755</v>
      </c>
      <c r="I23" s="205" t="s">
        <v>791</v>
      </c>
    </row>
    <row r="24" spans="1:9" ht="11.25" customHeight="1">
      <c r="A24" s="20"/>
      <c r="B24" s="194" t="s">
        <v>311</v>
      </c>
      <c r="C24" s="160">
        <v>11339</v>
      </c>
      <c r="D24" s="160">
        <v>7516</v>
      </c>
      <c r="E24" s="160">
        <v>155</v>
      </c>
      <c r="F24" s="160">
        <v>237</v>
      </c>
      <c r="G24" s="160">
        <v>3435</v>
      </c>
      <c r="H24" s="160">
        <v>3198</v>
      </c>
      <c r="I24" s="205" t="s">
        <v>1323</v>
      </c>
    </row>
    <row r="25" spans="1:9" ht="11.25" customHeight="1">
      <c r="A25" s="20"/>
      <c r="B25" s="194" t="s">
        <v>313</v>
      </c>
      <c r="C25" s="160">
        <v>5318</v>
      </c>
      <c r="D25" s="160">
        <v>4011</v>
      </c>
      <c r="E25" s="160">
        <v>101</v>
      </c>
      <c r="F25" s="160">
        <v>128</v>
      </c>
      <c r="G25" s="160">
        <v>2283</v>
      </c>
      <c r="H25" s="160">
        <v>2155</v>
      </c>
      <c r="I25" s="205" t="s">
        <v>1324</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5247</v>
      </c>
      <c r="D28" s="160">
        <v>3643</v>
      </c>
      <c r="E28" s="160">
        <v>3</v>
      </c>
      <c r="F28" s="160">
        <v>55</v>
      </c>
      <c r="G28" s="160">
        <v>1331</v>
      </c>
      <c r="H28" s="160">
        <v>1276</v>
      </c>
      <c r="I28" s="205" t="s">
        <v>1325</v>
      </c>
    </row>
    <row r="29" spans="1:9" ht="11.25" customHeight="1">
      <c r="A29" s="20"/>
      <c r="B29" s="197" t="s">
        <v>318</v>
      </c>
      <c r="C29" s="160">
        <v>18633</v>
      </c>
      <c r="D29" s="160">
        <v>11678</v>
      </c>
      <c r="E29" s="160">
        <v>8</v>
      </c>
      <c r="F29" s="160">
        <v>115</v>
      </c>
      <c r="G29" s="160">
        <v>3073</v>
      </c>
      <c r="H29" s="160">
        <v>2958</v>
      </c>
      <c r="I29" s="205" t="s">
        <v>1326</v>
      </c>
    </row>
    <row r="30" spans="1:9" ht="11.25" customHeight="1">
      <c r="A30" s="20"/>
      <c r="B30" s="194" t="s">
        <v>320</v>
      </c>
      <c r="C30" s="160">
        <v>23564</v>
      </c>
      <c r="D30" s="160">
        <v>17128</v>
      </c>
      <c r="E30" s="160">
        <v>7</v>
      </c>
      <c r="F30" s="160">
        <v>133</v>
      </c>
      <c r="G30" s="160">
        <v>6046</v>
      </c>
      <c r="H30" s="160">
        <v>5913</v>
      </c>
      <c r="I30" s="205" t="s">
        <v>1327</v>
      </c>
    </row>
    <row r="31" spans="1:9" ht="11.25" customHeight="1">
      <c r="A31" s="20"/>
      <c r="B31" s="197" t="s">
        <v>322</v>
      </c>
      <c r="C31" s="160">
        <v>5832</v>
      </c>
      <c r="D31" s="160">
        <v>4114</v>
      </c>
      <c r="E31" s="160">
        <v>58</v>
      </c>
      <c r="F31" s="160">
        <v>155</v>
      </c>
      <c r="G31" s="160">
        <v>2798</v>
      </c>
      <c r="H31" s="160">
        <v>2643</v>
      </c>
      <c r="I31" s="205" t="s">
        <v>1328</v>
      </c>
    </row>
    <row r="32" spans="1:9" ht="11.25" customHeight="1">
      <c r="A32" s="20"/>
      <c r="B32" s="194" t="s">
        <v>324</v>
      </c>
      <c r="C32" s="160">
        <v>4605</v>
      </c>
      <c r="D32" s="160">
        <v>6263</v>
      </c>
      <c r="E32" s="160">
        <v>833</v>
      </c>
      <c r="F32" s="160">
        <v>1151</v>
      </c>
      <c r="G32" s="160">
        <v>4088</v>
      </c>
      <c r="H32" s="160">
        <v>2937</v>
      </c>
      <c r="I32" s="205" t="s">
        <v>1329</v>
      </c>
    </row>
    <row r="33" spans="1:11" ht="11.25" customHeight="1">
      <c r="A33" s="20"/>
      <c r="B33" s="194" t="s">
        <v>326</v>
      </c>
      <c r="C33" s="27">
        <v>8.5275996335318407</v>
      </c>
      <c r="D33" s="27">
        <v>9.22265625</v>
      </c>
      <c r="E33" s="27">
        <v>56.857142857142897</v>
      </c>
      <c r="F33" s="27">
        <v>38.162162162162197</v>
      </c>
      <c r="G33" s="27">
        <v>12.440780619111701</v>
      </c>
      <c r="H33" s="198">
        <v>-25.721381543050502</v>
      </c>
      <c r="I33" s="205" t="s">
        <v>1330</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46285</v>
      </c>
      <c r="D36" s="160">
        <v>32792</v>
      </c>
      <c r="E36" s="160">
        <v>872</v>
      </c>
      <c r="F36" s="160">
        <v>1423</v>
      </c>
      <c r="G36" s="160">
        <v>14809</v>
      </c>
      <c r="H36" s="160">
        <v>13386</v>
      </c>
      <c r="I36" s="205" t="s">
        <v>1331</v>
      </c>
      <c r="J36" s="109"/>
      <c r="K36" s="109"/>
    </row>
    <row r="37" spans="1:11" ht="11.25" customHeight="1">
      <c r="A37" s="18"/>
      <c r="B37" s="194" t="s">
        <v>332</v>
      </c>
      <c r="C37" s="160">
        <v>2959</v>
      </c>
      <c r="D37" s="160">
        <v>3147</v>
      </c>
      <c r="E37" s="160">
        <v>5</v>
      </c>
      <c r="F37" s="160">
        <v>15</v>
      </c>
      <c r="G37" s="160">
        <v>1185</v>
      </c>
      <c r="H37" s="160">
        <v>1170</v>
      </c>
      <c r="I37" s="205" t="s">
        <v>1332</v>
      </c>
      <c r="J37" s="109"/>
      <c r="K37" s="109"/>
    </row>
    <row r="38" spans="1:11" ht="11.25" customHeight="1">
      <c r="A38" s="18"/>
      <c r="B38" s="194" t="s">
        <v>330</v>
      </c>
      <c r="C38" s="160">
        <v>7058</v>
      </c>
      <c r="D38" s="160">
        <v>5623</v>
      </c>
      <c r="E38" s="160">
        <v>26</v>
      </c>
      <c r="F38" s="160">
        <v>162</v>
      </c>
      <c r="G38" s="160">
        <v>1018</v>
      </c>
      <c r="H38" s="160">
        <v>856</v>
      </c>
      <c r="I38" s="205" t="s">
        <v>1333</v>
      </c>
      <c r="J38" s="109"/>
      <c r="K38" s="109"/>
    </row>
    <row r="39" spans="1:11" ht="11.25" customHeight="1">
      <c r="A39" s="18"/>
      <c r="B39" s="194"/>
      <c r="C39" s="160"/>
      <c r="D39" s="160"/>
      <c r="E39" s="160"/>
      <c r="F39" s="160"/>
      <c r="G39" s="160"/>
      <c r="H39" s="160"/>
      <c r="I39" s="205"/>
      <c r="J39" s="109"/>
      <c r="K39" s="109"/>
    </row>
    <row r="40" spans="1:11" ht="11.25" customHeight="1">
      <c r="A40" s="18" t="s">
        <v>341</v>
      </c>
      <c r="B40" s="194"/>
      <c r="C40" s="160"/>
      <c r="D40" s="160"/>
      <c r="E40" s="160"/>
      <c r="F40" s="160"/>
      <c r="G40" s="160"/>
      <c r="H40" s="160"/>
      <c r="I40" s="205"/>
      <c r="J40" s="109"/>
      <c r="K40" s="109"/>
    </row>
    <row r="41" spans="1:11" ht="11.25" customHeight="1">
      <c r="A41" s="18"/>
      <c r="B41" s="194" t="s">
        <v>357</v>
      </c>
      <c r="C41" s="160">
        <v>37864</v>
      </c>
      <c r="D41" s="160">
        <v>25467</v>
      </c>
      <c r="E41" s="160">
        <v>799</v>
      </c>
      <c r="F41" s="160">
        <v>582</v>
      </c>
      <c r="G41" s="160">
        <v>11209</v>
      </c>
      <c r="H41" s="160">
        <v>10627</v>
      </c>
      <c r="I41" s="205" t="s">
        <v>1334</v>
      </c>
      <c r="J41" s="109"/>
      <c r="K41" s="109"/>
    </row>
    <row r="42" spans="1:11" ht="11.25" customHeight="1">
      <c r="A42" s="18"/>
      <c r="B42" s="194" t="s">
        <v>342</v>
      </c>
      <c r="C42" s="160">
        <v>8980</v>
      </c>
      <c r="D42" s="160">
        <v>8443</v>
      </c>
      <c r="E42" s="160">
        <v>17</v>
      </c>
      <c r="F42" s="160">
        <v>167</v>
      </c>
      <c r="G42" s="160">
        <v>3061</v>
      </c>
      <c r="H42" s="160">
        <v>2894</v>
      </c>
      <c r="I42" s="205" t="s">
        <v>1335</v>
      </c>
      <c r="J42" s="109"/>
      <c r="K42" s="109"/>
    </row>
    <row r="43" spans="1:11" ht="11.25" customHeight="1">
      <c r="A43" s="18"/>
      <c r="B43" s="194" t="s">
        <v>344</v>
      </c>
      <c r="C43" s="160">
        <v>3211</v>
      </c>
      <c r="D43" s="160">
        <v>2582</v>
      </c>
      <c r="E43" s="160">
        <v>3</v>
      </c>
      <c r="F43" s="160">
        <v>67</v>
      </c>
      <c r="G43" s="160">
        <v>1173</v>
      </c>
      <c r="H43" s="160">
        <v>1106</v>
      </c>
      <c r="I43" s="205" t="s">
        <v>1336</v>
      </c>
      <c r="J43" s="109"/>
      <c r="K43" s="109"/>
    </row>
    <row r="44" spans="1:11" ht="11.25" customHeight="1">
      <c r="A44" s="18"/>
      <c r="B44" s="194" t="s">
        <v>179</v>
      </c>
      <c r="C44" s="160">
        <v>2021</v>
      </c>
      <c r="D44" s="160">
        <v>1773</v>
      </c>
      <c r="E44" s="160">
        <v>54</v>
      </c>
      <c r="F44" s="160">
        <v>624</v>
      </c>
      <c r="G44" s="160">
        <v>511</v>
      </c>
      <c r="H44" s="160">
        <v>-113</v>
      </c>
      <c r="I44" s="205" t="s">
        <v>1337</v>
      </c>
      <c r="J44" s="109"/>
      <c r="K44" s="109"/>
    </row>
    <row r="45" spans="1:11" ht="11.25" customHeight="1">
      <c r="A45" s="18"/>
      <c r="B45" s="194"/>
      <c r="C45" s="160"/>
      <c r="D45" s="160"/>
      <c r="E45" s="160"/>
      <c r="F45" s="160"/>
      <c r="G45" s="160"/>
      <c r="H45" s="160"/>
      <c r="I45" s="205"/>
      <c r="J45" s="109"/>
      <c r="K45" s="109"/>
    </row>
    <row r="46" spans="1:11" ht="11.25" customHeight="1">
      <c r="A46" s="18" t="s">
        <v>364</v>
      </c>
      <c r="B46" s="194"/>
      <c r="C46" s="160"/>
      <c r="D46" s="160"/>
      <c r="E46" s="160"/>
      <c r="F46" s="160"/>
      <c r="G46" s="160"/>
      <c r="H46" s="160"/>
      <c r="I46" s="205"/>
      <c r="J46" s="109"/>
      <c r="K46" s="109"/>
    </row>
    <row r="47" spans="1:11" ht="11.25" customHeight="1">
      <c r="A47" s="18"/>
      <c r="B47" s="194" t="s">
        <v>357</v>
      </c>
      <c r="C47" s="160">
        <v>36764</v>
      </c>
      <c r="D47" s="160">
        <v>24902</v>
      </c>
      <c r="E47" s="160">
        <v>178</v>
      </c>
      <c r="F47" s="160">
        <v>354</v>
      </c>
      <c r="G47" s="160">
        <v>9267</v>
      </c>
      <c r="H47" s="160">
        <v>8913</v>
      </c>
      <c r="I47" s="205" t="s">
        <v>1338</v>
      </c>
      <c r="J47" s="109"/>
      <c r="K47" s="109"/>
    </row>
    <row r="48" spans="1:11" ht="11.25" customHeight="1">
      <c r="A48" s="18"/>
      <c r="B48" s="194" t="s">
        <v>366</v>
      </c>
      <c r="C48" s="160">
        <v>6701</v>
      </c>
      <c r="D48" s="160">
        <v>6540</v>
      </c>
      <c r="E48" s="160">
        <v>619</v>
      </c>
      <c r="F48" s="160">
        <v>917</v>
      </c>
      <c r="G48" s="160">
        <v>3316</v>
      </c>
      <c r="H48" s="160">
        <v>2399</v>
      </c>
      <c r="I48" s="205" t="s">
        <v>1339</v>
      </c>
      <c r="J48" s="109"/>
      <c r="K48" s="109"/>
    </row>
    <row r="49" spans="1:11" ht="11.25" customHeight="1">
      <c r="A49" s="18"/>
      <c r="B49" s="194" t="s">
        <v>177</v>
      </c>
      <c r="C49" s="160">
        <v>4256</v>
      </c>
      <c r="D49" s="160">
        <v>3497</v>
      </c>
      <c r="E49" s="160">
        <v>32</v>
      </c>
      <c r="F49" s="160">
        <v>93</v>
      </c>
      <c r="G49" s="160">
        <v>1386</v>
      </c>
      <c r="H49" s="160">
        <v>1293</v>
      </c>
      <c r="I49" s="205" t="s">
        <v>1340</v>
      </c>
      <c r="J49" s="109"/>
      <c r="K49" s="109"/>
    </row>
    <row r="50" spans="1:11" ht="11.25" customHeight="1">
      <c r="A50" s="18"/>
      <c r="B50" s="194" t="s">
        <v>169</v>
      </c>
      <c r="C50" s="160">
        <v>2266</v>
      </c>
      <c r="D50" s="160">
        <v>2023</v>
      </c>
      <c r="E50" s="160">
        <v>30</v>
      </c>
      <c r="F50" s="160">
        <v>110</v>
      </c>
      <c r="G50" s="160">
        <v>1022</v>
      </c>
      <c r="H50" s="160">
        <v>912</v>
      </c>
      <c r="I50" s="205" t="s">
        <v>1341</v>
      </c>
      <c r="J50" s="109"/>
      <c r="K50" s="109"/>
    </row>
    <row r="51" spans="1:11" ht="11.25" customHeight="1">
      <c r="A51" s="26"/>
      <c r="B51" s="28"/>
      <c r="C51" s="28"/>
      <c r="D51" s="28"/>
      <c r="E51" s="28"/>
      <c r="F51" s="28"/>
      <c r="G51" s="28"/>
      <c r="H51" s="93"/>
      <c r="I51" s="99"/>
      <c r="J51" s="26"/>
      <c r="K51" s="109"/>
    </row>
    <row r="52" spans="1:11" ht="11.25" customHeight="1">
      <c r="A52" s="18" t="s">
        <v>156</v>
      </c>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1342</v>
      </c>
    </row>
    <row r="2" spans="1:11" ht="11.25" customHeight="1">
      <c r="B2" s="109"/>
      <c r="C2" s="109"/>
      <c r="D2" s="109"/>
      <c r="E2" s="109"/>
      <c r="F2" s="109"/>
      <c r="G2" s="109"/>
      <c r="H2" s="160"/>
      <c r="I2" s="201"/>
      <c r="J2" s="66"/>
      <c r="K2" s="66"/>
    </row>
    <row r="3" spans="1:11" ht="13.9">
      <c r="A3" s="23" t="s">
        <v>1343</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3181</v>
      </c>
      <c r="D9" s="9">
        <v>5</v>
      </c>
      <c r="E9" s="9">
        <v>27</v>
      </c>
      <c r="F9" s="9">
        <v>688</v>
      </c>
      <c r="G9" s="9">
        <v>2656</v>
      </c>
      <c r="H9" s="9">
        <v>1968</v>
      </c>
      <c r="I9" s="98" t="s">
        <v>186</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2103</v>
      </c>
      <c r="D12" s="160">
        <v>3</v>
      </c>
      <c r="E12" s="160">
        <v>3</v>
      </c>
      <c r="F12" s="160">
        <v>222</v>
      </c>
      <c r="G12" s="160">
        <v>1748</v>
      </c>
      <c r="H12" s="160">
        <v>1526</v>
      </c>
      <c r="I12" s="205" t="s">
        <v>1344</v>
      </c>
    </row>
    <row r="13" spans="1:11" ht="11.25" customHeight="1">
      <c r="A13" s="20"/>
      <c r="B13" s="194" t="s">
        <v>292</v>
      </c>
      <c r="C13" s="160">
        <v>507</v>
      </c>
      <c r="D13" s="160">
        <v>2</v>
      </c>
      <c r="E13" s="160">
        <v>9</v>
      </c>
      <c r="F13" s="160">
        <v>317</v>
      </c>
      <c r="G13" s="160">
        <v>537</v>
      </c>
      <c r="H13" s="160">
        <v>220</v>
      </c>
      <c r="I13" s="205" t="s">
        <v>778</v>
      </c>
    </row>
    <row r="14" spans="1:11" ht="11.25" customHeight="1">
      <c r="A14" s="20"/>
      <c r="B14" s="194" t="s">
        <v>294</v>
      </c>
      <c r="C14" s="160">
        <v>273</v>
      </c>
      <c r="D14" s="160">
        <v>0</v>
      </c>
      <c r="E14" s="160">
        <v>6</v>
      </c>
      <c r="F14" s="160">
        <v>37</v>
      </c>
      <c r="G14" s="160">
        <v>123</v>
      </c>
      <c r="H14" s="160">
        <v>86</v>
      </c>
      <c r="I14" s="205" t="s">
        <v>1345</v>
      </c>
    </row>
    <row r="15" spans="1:11" ht="11.25" customHeight="1">
      <c r="A15" s="20"/>
      <c r="B15" s="194" t="s">
        <v>296</v>
      </c>
      <c r="C15" s="160">
        <v>75</v>
      </c>
      <c r="D15" s="160">
        <v>0</v>
      </c>
      <c r="E15" s="160">
        <v>1</v>
      </c>
      <c r="F15" s="160">
        <v>7</v>
      </c>
      <c r="G15" s="160">
        <v>23</v>
      </c>
      <c r="H15" s="160">
        <v>16</v>
      </c>
      <c r="I15" s="205" t="s">
        <v>1346</v>
      </c>
    </row>
    <row r="16" spans="1:11" ht="11.25" customHeight="1">
      <c r="A16" s="20"/>
      <c r="B16" s="194" t="s">
        <v>298</v>
      </c>
      <c r="C16" s="160">
        <v>49</v>
      </c>
      <c r="D16" s="160">
        <v>0</v>
      </c>
      <c r="E16" s="160">
        <v>0</v>
      </c>
      <c r="F16" s="160">
        <v>3</v>
      </c>
      <c r="G16" s="160">
        <v>31</v>
      </c>
      <c r="H16" s="160">
        <v>28</v>
      </c>
      <c r="I16" s="205" t="s">
        <v>1347</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306</v>
      </c>
      <c r="D19" s="160">
        <v>1</v>
      </c>
      <c r="E19" s="160">
        <v>1</v>
      </c>
      <c r="F19" s="160">
        <v>27</v>
      </c>
      <c r="G19" s="160">
        <v>182</v>
      </c>
      <c r="H19" s="160">
        <v>155</v>
      </c>
      <c r="I19" s="205" t="s">
        <v>1348</v>
      </c>
    </row>
    <row r="20" spans="1:9" ht="11.25" customHeight="1">
      <c r="A20" s="20"/>
      <c r="B20" s="194" t="s">
        <v>303</v>
      </c>
      <c r="C20" s="160">
        <v>226</v>
      </c>
      <c r="D20" s="160">
        <v>1</v>
      </c>
      <c r="E20" s="160">
        <v>2</v>
      </c>
      <c r="F20" s="160">
        <v>86</v>
      </c>
      <c r="G20" s="160">
        <v>217</v>
      </c>
      <c r="H20" s="160">
        <v>131</v>
      </c>
      <c r="I20" s="205" t="s">
        <v>1349</v>
      </c>
    </row>
    <row r="21" spans="1:9" ht="11.25" customHeight="1">
      <c r="A21" s="20"/>
      <c r="B21" s="194" t="s">
        <v>305</v>
      </c>
      <c r="C21" s="160">
        <v>595</v>
      </c>
      <c r="D21" s="160">
        <v>0</v>
      </c>
      <c r="E21" s="160">
        <v>9</v>
      </c>
      <c r="F21" s="160">
        <v>125</v>
      </c>
      <c r="G21" s="160">
        <v>546</v>
      </c>
      <c r="H21" s="160">
        <v>421</v>
      </c>
      <c r="I21" s="205" t="s">
        <v>1350</v>
      </c>
    </row>
    <row r="22" spans="1:9" ht="11.25" customHeight="1">
      <c r="A22" s="20"/>
      <c r="B22" s="194" t="s">
        <v>307</v>
      </c>
      <c r="C22" s="160">
        <v>612</v>
      </c>
      <c r="D22" s="160">
        <v>0</v>
      </c>
      <c r="E22" s="160">
        <v>5</v>
      </c>
      <c r="F22" s="160">
        <v>68</v>
      </c>
      <c r="G22" s="160">
        <v>350</v>
      </c>
      <c r="H22" s="160">
        <v>282</v>
      </c>
      <c r="I22" s="205" t="s">
        <v>1351</v>
      </c>
    </row>
    <row r="23" spans="1:9" ht="11.25" customHeight="1">
      <c r="A23" s="20"/>
      <c r="B23" s="194" t="s">
        <v>309</v>
      </c>
      <c r="C23" s="160">
        <v>499</v>
      </c>
      <c r="D23" s="160">
        <v>2</v>
      </c>
      <c r="E23" s="160">
        <v>4</v>
      </c>
      <c r="F23" s="160">
        <v>106</v>
      </c>
      <c r="G23" s="160">
        <v>438</v>
      </c>
      <c r="H23" s="160">
        <v>332</v>
      </c>
      <c r="I23" s="205" t="s">
        <v>1352</v>
      </c>
    </row>
    <row r="24" spans="1:9" ht="11.25" customHeight="1">
      <c r="A24" s="20"/>
      <c r="B24" s="194" t="s">
        <v>311</v>
      </c>
      <c r="C24" s="160">
        <v>608</v>
      </c>
      <c r="D24" s="160">
        <v>0</v>
      </c>
      <c r="E24" s="160">
        <v>3</v>
      </c>
      <c r="F24" s="160">
        <v>164</v>
      </c>
      <c r="G24" s="160">
        <v>591</v>
      </c>
      <c r="H24" s="160">
        <v>427</v>
      </c>
      <c r="I24" s="205" t="s">
        <v>1353</v>
      </c>
    </row>
    <row r="25" spans="1:9" ht="11.25" customHeight="1">
      <c r="A25" s="20"/>
      <c r="B25" s="194" t="s">
        <v>313</v>
      </c>
      <c r="C25" s="160">
        <v>335</v>
      </c>
      <c r="D25" s="160">
        <v>1</v>
      </c>
      <c r="E25" s="160">
        <v>3</v>
      </c>
      <c r="F25" s="160">
        <v>112</v>
      </c>
      <c r="G25" s="160">
        <v>332</v>
      </c>
      <c r="H25" s="160">
        <v>220</v>
      </c>
      <c r="I25" s="205" t="s">
        <v>1354</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175</v>
      </c>
      <c r="D28" s="160">
        <v>0</v>
      </c>
      <c r="E28" s="160">
        <v>2</v>
      </c>
      <c r="F28" s="160">
        <v>13</v>
      </c>
      <c r="G28" s="160">
        <v>80</v>
      </c>
      <c r="H28" s="160">
        <v>67</v>
      </c>
      <c r="I28" s="205" t="s">
        <v>486</v>
      </c>
    </row>
    <row r="29" spans="1:9" ht="11.25" customHeight="1">
      <c r="A29" s="20"/>
      <c r="B29" s="197" t="s">
        <v>318</v>
      </c>
      <c r="C29" s="160">
        <v>702</v>
      </c>
      <c r="D29" s="160">
        <v>0</v>
      </c>
      <c r="E29" s="160">
        <v>0</v>
      </c>
      <c r="F29" s="160">
        <v>54</v>
      </c>
      <c r="G29" s="160">
        <v>600</v>
      </c>
      <c r="H29" s="160">
        <v>546</v>
      </c>
      <c r="I29" s="205" t="s">
        <v>1355</v>
      </c>
    </row>
    <row r="30" spans="1:9" ht="11.25" customHeight="1">
      <c r="A30" s="20"/>
      <c r="B30" s="194" t="s">
        <v>320</v>
      </c>
      <c r="C30" s="160">
        <v>1685</v>
      </c>
      <c r="D30" s="160">
        <v>0</v>
      </c>
      <c r="E30" s="160">
        <v>0</v>
      </c>
      <c r="F30" s="160">
        <v>136</v>
      </c>
      <c r="G30" s="160">
        <v>1168</v>
      </c>
      <c r="H30" s="160">
        <v>1032</v>
      </c>
      <c r="I30" s="205" t="s">
        <v>1356</v>
      </c>
    </row>
    <row r="31" spans="1:9" ht="11.25" customHeight="1">
      <c r="A31" s="20"/>
      <c r="B31" s="197" t="s">
        <v>322</v>
      </c>
      <c r="C31" s="160">
        <v>252</v>
      </c>
      <c r="D31" s="160">
        <v>0</v>
      </c>
      <c r="E31" s="160">
        <v>2</v>
      </c>
      <c r="F31" s="160">
        <v>133</v>
      </c>
      <c r="G31" s="160">
        <v>320</v>
      </c>
      <c r="H31" s="160">
        <v>187</v>
      </c>
      <c r="I31" s="205" t="s">
        <v>1357</v>
      </c>
    </row>
    <row r="32" spans="1:9" ht="11.25" customHeight="1">
      <c r="A32" s="20"/>
      <c r="B32" s="194" t="s">
        <v>324</v>
      </c>
      <c r="C32" s="160">
        <v>367</v>
      </c>
      <c r="D32" s="160">
        <v>5</v>
      </c>
      <c r="E32" s="160">
        <v>23</v>
      </c>
      <c r="F32" s="160">
        <v>352</v>
      </c>
      <c r="G32" s="160">
        <v>488</v>
      </c>
      <c r="H32" s="160">
        <v>136</v>
      </c>
      <c r="I32" s="205" t="s">
        <v>1358</v>
      </c>
    </row>
    <row r="33" spans="1:11" ht="11.25" customHeight="1">
      <c r="A33" s="20"/>
      <c r="B33" s="194" t="s">
        <v>326</v>
      </c>
      <c r="C33" s="27">
        <v>10.045258620689699</v>
      </c>
      <c r="D33" s="27">
        <v>85</v>
      </c>
      <c r="E33" s="27">
        <v>117</v>
      </c>
      <c r="F33" s="27">
        <v>20.323529411764699</v>
      </c>
      <c r="G33" s="27">
        <v>10.7314814814815</v>
      </c>
      <c r="H33" s="198">
        <v>-9.5920479302832309</v>
      </c>
      <c r="I33" s="205" t="s">
        <v>1359</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2262</v>
      </c>
      <c r="D36" s="160">
        <v>5</v>
      </c>
      <c r="E36" s="160">
        <v>23</v>
      </c>
      <c r="F36" s="160">
        <v>535</v>
      </c>
      <c r="G36" s="160">
        <v>2096</v>
      </c>
      <c r="H36" s="160">
        <v>1561</v>
      </c>
      <c r="I36" s="205" t="s">
        <v>1360</v>
      </c>
      <c r="J36" s="109"/>
      <c r="K36" s="109"/>
    </row>
    <row r="37" spans="1:11" ht="11.25" customHeight="1">
      <c r="A37" s="18"/>
      <c r="B37" s="194"/>
      <c r="C37" s="160"/>
      <c r="D37" s="160"/>
      <c r="E37" s="160"/>
      <c r="F37" s="160"/>
      <c r="G37" s="160"/>
      <c r="H37" s="160"/>
      <c r="I37" s="205"/>
      <c r="J37" s="109"/>
      <c r="K37" s="109"/>
    </row>
    <row r="38" spans="1:11" ht="11.25" customHeight="1">
      <c r="A38" s="18" t="s">
        <v>341</v>
      </c>
      <c r="B38" s="194"/>
      <c r="C38" s="160"/>
      <c r="D38" s="160"/>
      <c r="E38" s="160"/>
      <c r="F38" s="160"/>
      <c r="G38" s="160"/>
      <c r="H38" s="160"/>
      <c r="I38" s="205"/>
      <c r="J38" s="109"/>
      <c r="K38" s="109"/>
    </row>
    <row r="39" spans="1:11" ht="11.25" customHeight="1">
      <c r="A39" s="18"/>
      <c r="B39" s="194" t="s">
        <v>355</v>
      </c>
      <c r="C39" s="160">
        <v>1380</v>
      </c>
      <c r="D39" s="160">
        <v>0</v>
      </c>
      <c r="E39" s="160">
        <v>0</v>
      </c>
      <c r="F39" s="160">
        <v>276</v>
      </c>
      <c r="G39" s="160">
        <v>1102</v>
      </c>
      <c r="H39" s="160">
        <v>826</v>
      </c>
      <c r="I39" s="205" t="s">
        <v>1361</v>
      </c>
      <c r="J39" s="109"/>
      <c r="K39" s="109"/>
    </row>
    <row r="40" spans="1:11" ht="11.25" customHeight="1">
      <c r="A40" s="18"/>
      <c r="B40" s="194" t="s">
        <v>342</v>
      </c>
      <c r="C40" s="160">
        <v>482</v>
      </c>
      <c r="D40" s="160">
        <v>5</v>
      </c>
      <c r="E40" s="160">
        <v>3</v>
      </c>
      <c r="F40" s="160">
        <v>72</v>
      </c>
      <c r="G40" s="160">
        <v>719</v>
      </c>
      <c r="H40" s="160">
        <v>647</v>
      </c>
      <c r="I40" s="205" t="s">
        <v>1362</v>
      </c>
      <c r="J40" s="109"/>
      <c r="K40" s="109"/>
    </row>
    <row r="41" spans="1:11" ht="11.25" customHeight="1">
      <c r="A41" s="18"/>
      <c r="B41" s="194" t="s">
        <v>179</v>
      </c>
      <c r="C41" s="160">
        <v>438</v>
      </c>
      <c r="D41" s="160">
        <v>0</v>
      </c>
      <c r="E41" s="160">
        <v>22</v>
      </c>
      <c r="F41" s="160">
        <v>282</v>
      </c>
      <c r="G41" s="160">
        <v>528</v>
      </c>
      <c r="H41" s="160">
        <v>246</v>
      </c>
      <c r="I41" s="205" t="s">
        <v>1363</v>
      </c>
      <c r="J41" s="109"/>
      <c r="K41" s="109"/>
    </row>
    <row r="42" spans="1:11" ht="11.25" customHeight="1">
      <c r="A42" s="18"/>
      <c r="B42" s="194"/>
      <c r="C42" s="160"/>
      <c r="D42" s="160"/>
      <c r="E42" s="160"/>
      <c r="F42" s="160"/>
      <c r="G42" s="160"/>
      <c r="H42" s="160"/>
      <c r="I42" s="205"/>
      <c r="J42" s="109"/>
      <c r="K42" s="109"/>
    </row>
    <row r="43" spans="1:11" ht="11.25" customHeight="1">
      <c r="A43" s="18" t="s">
        <v>364</v>
      </c>
      <c r="B43" s="194"/>
      <c r="C43" s="160"/>
      <c r="D43" s="160"/>
      <c r="E43" s="160"/>
      <c r="F43" s="160"/>
      <c r="G43" s="160"/>
      <c r="H43" s="160"/>
      <c r="I43" s="205"/>
      <c r="J43" s="109"/>
      <c r="K43" s="109"/>
    </row>
    <row r="44" spans="1:11" ht="11.25" customHeight="1">
      <c r="A44" s="18"/>
      <c r="B44" s="194" t="s">
        <v>185</v>
      </c>
      <c r="C44" s="160">
        <v>2969</v>
      </c>
      <c r="D44" s="160">
        <v>0</v>
      </c>
      <c r="E44" s="160">
        <v>11</v>
      </c>
      <c r="F44" s="160">
        <v>641</v>
      </c>
      <c r="G44" s="160">
        <v>2513</v>
      </c>
      <c r="H44" s="160">
        <v>1872</v>
      </c>
      <c r="I44" s="205" t="s">
        <v>1364</v>
      </c>
      <c r="J44" s="109"/>
      <c r="K44" s="109"/>
    </row>
    <row r="45" spans="1:11" ht="11.25" customHeight="1">
      <c r="A45" s="26"/>
      <c r="B45" s="28"/>
      <c r="C45" s="28"/>
      <c r="D45" s="28"/>
      <c r="E45" s="28"/>
      <c r="F45" s="28"/>
      <c r="G45" s="28"/>
      <c r="H45" s="93"/>
      <c r="I45" s="99"/>
      <c r="J45" s="26"/>
      <c r="K45" s="109"/>
    </row>
    <row r="46" spans="1:11" ht="11.25" customHeight="1">
      <c r="A46" s="18" t="s">
        <v>156</v>
      </c>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7"/>
  <sheetViews>
    <sheetView zoomScaleNormal="100" workbookViewId="0">
      <selection sqref="A1:B1"/>
    </sheetView>
  </sheetViews>
  <sheetFormatPr defaultRowHeight="12.75"/>
  <cols>
    <col min="1" max="1" width="2.7109375" customWidth="1"/>
    <col min="2" max="2" width="85.7109375" customWidth="1"/>
  </cols>
  <sheetData>
    <row r="1" spans="1:12" ht="13.15">
      <c r="A1" s="144" t="s">
        <v>52</v>
      </c>
      <c r="B1" s="144"/>
    </row>
    <row r="2" spans="1:12" ht="13.15">
      <c r="A2" s="144"/>
      <c r="B2" s="144"/>
    </row>
    <row r="3" spans="1:12" s="41" customFormat="1" ht="13.15">
      <c r="A3" s="44"/>
      <c r="B3" s="117" t="s">
        <v>53</v>
      </c>
      <c r="C3" s="44"/>
      <c r="D3" s="44"/>
      <c r="E3" s="44"/>
      <c r="F3" s="44"/>
      <c r="G3" s="44"/>
      <c r="H3" s="44"/>
      <c r="I3" s="44"/>
      <c r="J3" s="44"/>
      <c r="K3" s="44"/>
      <c r="L3" s="44"/>
    </row>
    <row r="4" spans="1:12" s="41" customFormat="1" ht="13.15">
      <c r="A4" s="44"/>
      <c r="B4" s="118" t="s">
        <v>54</v>
      </c>
      <c r="C4" s="44"/>
      <c r="D4" s="44"/>
      <c r="E4" s="44"/>
      <c r="F4" s="44"/>
      <c r="G4" s="44"/>
      <c r="H4" s="44"/>
      <c r="I4" s="44"/>
      <c r="J4" s="44"/>
      <c r="K4" s="44"/>
      <c r="L4" s="44"/>
    </row>
    <row r="5" spans="1:12" ht="25.5">
      <c r="A5" s="119"/>
      <c r="B5" s="120" t="s">
        <v>55</v>
      </c>
    </row>
    <row r="6" spans="1:12">
      <c r="A6" s="145"/>
      <c r="B6" s="145"/>
    </row>
    <row r="7" spans="1:12" s="41" customFormat="1" ht="13.15">
      <c r="A7" s="44"/>
      <c r="B7" s="116" t="s">
        <v>56</v>
      </c>
      <c r="C7" s="44"/>
      <c r="D7" s="44"/>
      <c r="E7" s="44"/>
      <c r="F7" s="44"/>
      <c r="G7" s="44"/>
      <c r="H7" s="44"/>
      <c r="I7" s="44"/>
      <c r="J7" s="44"/>
      <c r="K7" s="44"/>
      <c r="L7" s="44"/>
    </row>
    <row r="8" spans="1:12">
      <c r="A8" s="119"/>
      <c r="B8" s="118" t="s">
        <v>57</v>
      </c>
    </row>
    <row r="9" spans="1:12" ht="25.5">
      <c r="A9" s="119"/>
      <c r="B9" s="120" t="s">
        <v>58</v>
      </c>
    </row>
    <row r="10" spans="1:12">
      <c r="A10" s="145"/>
      <c r="B10" s="145"/>
    </row>
    <row r="11" spans="1:12" s="41" customFormat="1" ht="13.15">
      <c r="A11" s="44"/>
      <c r="B11" s="116" t="s">
        <v>59</v>
      </c>
      <c r="C11" s="44"/>
      <c r="D11" s="44"/>
      <c r="E11" s="44"/>
      <c r="F11" s="44"/>
      <c r="G11" s="44"/>
      <c r="H11" s="44"/>
      <c r="I11" s="44"/>
      <c r="J11" s="44"/>
      <c r="K11" s="44"/>
      <c r="L11" s="44"/>
    </row>
    <row r="12" spans="1:12" s="41" customFormat="1" ht="13.15">
      <c r="A12" s="44"/>
      <c r="B12" s="63" t="s">
        <v>60</v>
      </c>
      <c r="C12" s="44"/>
      <c r="D12" s="44"/>
      <c r="E12" s="44"/>
      <c r="F12" s="44"/>
      <c r="G12" s="44"/>
      <c r="H12" s="44"/>
      <c r="I12" s="44"/>
      <c r="J12" s="44"/>
      <c r="K12" s="44"/>
      <c r="L12" s="44"/>
    </row>
    <row r="13" spans="1:12" ht="38.25" customHeight="1">
      <c r="A13" s="119"/>
      <c r="B13" s="120" t="s">
        <v>61</v>
      </c>
    </row>
    <row r="15" spans="1:12" s="41" customFormat="1" ht="13.15">
      <c r="A15" s="44"/>
      <c r="B15" s="20"/>
      <c r="C15" s="44"/>
      <c r="D15" s="44"/>
      <c r="E15" s="44"/>
      <c r="F15" s="44"/>
      <c r="G15" s="44"/>
      <c r="H15" s="44"/>
      <c r="I15" s="44"/>
      <c r="J15" s="44"/>
      <c r="K15" s="44"/>
      <c r="L15" s="44"/>
    </row>
    <row r="16" spans="1:12" s="41" customFormat="1" ht="13.15">
      <c r="A16" s="44"/>
      <c r="B16" s="111"/>
      <c r="C16" s="44"/>
      <c r="D16" s="44"/>
      <c r="E16" s="44"/>
      <c r="F16" s="44"/>
      <c r="G16" s="44"/>
      <c r="H16" s="44"/>
      <c r="I16" s="44"/>
      <c r="J16" s="44"/>
      <c r="K16" s="44"/>
      <c r="L16" s="44"/>
    </row>
    <row r="17" spans="2:2">
      <c r="B17" s="105"/>
    </row>
  </sheetData>
  <mergeCells count="4">
    <mergeCell ref="A1:B1"/>
    <mergeCell ref="A2:B2"/>
    <mergeCell ref="A6:B6"/>
    <mergeCell ref="A10:B10"/>
  </mergeCells>
  <hyperlinks>
    <hyperlink ref="B4" r:id="rId1" display="https://www.stats.govt.nz/information-releases?filters=International%20travel" xr:uid="{940BBE0D-D4A5-4BD0-AF6D-4E6AA5AA3FFE}"/>
    <hyperlink ref="B8" r:id="rId2" xr:uid="{45906B3B-361B-4890-A36E-1CD94C0B6255}"/>
    <hyperlink ref="B12" r:id="rId3" display="http://www.stats.govt.nz/infoshare/" xr:uid="{D4B3F4ED-8AC0-4340-8312-19CF15B82A7B}"/>
  </hyperlinks>
  <pageMargins left="0.59055118110236227" right="0.59055118110236227" top="0.62992125984251968" bottom="0.62992125984251968" header="0.19685039370078741" footer="0.39370078740157483"/>
  <pageSetup paperSize="9" orientation="portrait" r:id="rId4"/>
  <headerFooter>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1365</v>
      </c>
    </row>
    <row r="2" spans="1:11" ht="11.25" customHeight="1">
      <c r="B2" s="109"/>
      <c r="C2" s="109"/>
      <c r="D2" s="109"/>
      <c r="E2" s="109"/>
      <c r="F2" s="109"/>
      <c r="G2" s="109"/>
      <c r="H2" s="160"/>
      <c r="I2" s="201"/>
      <c r="J2" s="66"/>
      <c r="K2" s="66"/>
    </row>
    <row r="3" spans="1:11" ht="15" customHeight="1">
      <c r="A3" s="23" t="s">
        <v>1343</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53882</v>
      </c>
      <c r="D9" s="9">
        <v>31587</v>
      </c>
      <c r="E9" s="9">
        <v>327</v>
      </c>
      <c r="F9" s="9">
        <v>1179</v>
      </c>
      <c r="G9" s="9">
        <v>21487</v>
      </c>
      <c r="H9" s="9">
        <v>20308</v>
      </c>
      <c r="I9" s="98" t="s">
        <v>257</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38952</v>
      </c>
      <c r="D12" s="160">
        <v>20956</v>
      </c>
      <c r="E12" s="160">
        <v>7</v>
      </c>
      <c r="F12" s="160">
        <v>251</v>
      </c>
      <c r="G12" s="160">
        <v>12166</v>
      </c>
      <c r="H12" s="160">
        <v>11915</v>
      </c>
      <c r="I12" s="205" t="s">
        <v>1366</v>
      </c>
    </row>
    <row r="13" spans="1:11" ht="11.25" customHeight="1">
      <c r="A13" s="20"/>
      <c r="B13" s="194" t="s">
        <v>292</v>
      </c>
      <c r="C13" s="160">
        <v>8038</v>
      </c>
      <c r="D13" s="160">
        <v>5648</v>
      </c>
      <c r="E13" s="160">
        <v>102</v>
      </c>
      <c r="F13" s="160">
        <v>531</v>
      </c>
      <c r="G13" s="160">
        <v>5678</v>
      </c>
      <c r="H13" s="160">
        <v>5147</v>
      </c>
      <c r="I13" s="205" t="s">
        <v>1367</v>
      </c>
    </row>
    <row r="14" spans="1:11" ht="11.25" customHeight="1">
      <c r="A14" s="20"/>
      <c r="B14" s="194" t="s">
        <v>294</v>
      </c>
      <c r="C14" s="160">
        <v>2118</v>
      </c>
      <c r="D14" s="160">
        <v>1801</v>
      </c>
      <c r="E14" s="160">
        <v>19</v>
      </c>
      <c r="F14" s="160">
        <v>63</v>
      </c>
      <c r="G14" s="160">
        <v>874</v>
      </c>
      <c r="H14" s="160">
        <v>811</v>
      </c>
      <c r="I14" s="205" t="s">
        <v>1368</v>
      </c>
    </row>
    <row r="15" spans="1:11" ht="11.25" customHeight="1">
      <c r="A15" s="20"/>
      <c r="B15" s="194" t="s">
        <v>296</v>
      </c>
      <c r="C15" s="160">
        <v>616</v>
      </c>
      <c r="D15" s="160">
        <v>352</v>
      </c>
      <c r="E15" s="160">
        <v>7</v>
      </c>
      <c r="F15" s="160">
        <v>115</v>
      </c>
      <c r="G15" s="160">
        <v>260</v>
      </c>
      <c r="H15" s="160">
        <v>145</v>
      </c>
      <c r="I15" s="205" t="s">
        <v>1369</v>
      </c>
    </row>
    <row r="16" spans="1:11" ht="11.25" customHeight="1">
      <c r="A16" s="20"/>
      <c r="B16" s="194" t="s">
        <v>298</v>
      </c>
      <c r="C16" s="160">
        <v>555</v>
      </c>
      <c r="D16" s="160">
        <v>608</v>
      </c>
      <c r="E16" s="160">
        <v>0</v>
      </c>
      <c r="F16" s="160">
        <v>3</v>
      </c>
      <c r="G16" s="160">
        <v>254</v>
      </c>
      <c r="H16" s="160">
        <v>251</v>
      </c>
      <c r="I16" s="205" t="s">
        <v>1370</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4976</v>
      </c>
      <c r="D19" s="160">
        <v>2882</v>
      </c>
      <c r="E19" s="160">
        <v>37</v>
      </c>
      <c r="F19" s="160">
        <v>61</v>
      </c>
      <c r="G19" s="160">
        <v>1546</v>
      </c>
      <c r="H19" s="160">
        <v>1485</v>
      </c>
      <c r="I19" s="205" t="s">
        <v>1371</v>
      </c>
    </row>
    <row r="20" spans="1:9" ht="11.25" customHeight="1">
      <c r="A20" s="20"/>
      <c r="B20" s="194" t="s">
        <v>303</v>
      </c>
      <c r="C20" s="160">
        <v>5072</v>
      </c>
      <c r="D20" s="160">
        <v>3071</v>
      </c>
      <c r="E20" s="160">
        <v>17</v>
      </c>
      <c r="F20" s="160">
        <v>211</v>
      </c>
      <c r="G20" s="160">
        <v>1822</v>
      </c>
      <c r="H20" s="160">
        <v>1611</v>
      </c>
      <c r="I20" s="205" t="s">
        <v>1372</v>
      </c>
    </row>
    <row r="21" spans="1:9" ht="11.25" customHeight="1">
      <c r="A21" s="20"/>
      <c r="B21" s="194" t="s">
        <v>305</v>
      </c>
      <c r="C21" s="160">
        <v>11996</v>
      </c>
      <c r="D21" s="160">
        <v>6079</v>
      </c>
      <c r="E21" s="160">
        <v>53</v>
      </c>
      <c r="F21" s="160">
        <v>183</v>
      </c>
      <c r="G21" s="160">
        <v>4468</v>
      </c>
      <c r="H21" s="160">
        <v>4285</v>
      </c>
      <c r="I21" s="205" t="s">
        <v>1087</v>
      </c>
    </row>
    <row r="22" spans="1:9" ht="11.25" customHeight="1">
      <c r="A22" s="20"/>
      <c r="B22" s="194" t="s">
        <v>307</v>
      </c>
      <c r="C22" s="160">
        <v>8696</v>
      </c>
      <c r="D22" s="160">
        <v>4819</v>
      </c>
      <c r="E22" s="160">
        <v>47</v>
      </c>
      <c r="F22" s="160">
        <v>117</v>
      </c>
      <c r="G22" s="160">
        <v>2929</v>
      </c>
      <c r="H22" s="160">
        <v>2812</v>
      </c>
      <c r="I22" s="205" t="s">
        <v>1373</v>
      </c>
    </row>
    <row r="23" spans="1:9" ht="11.25" customHeight="1">
      <c r="A23" s="20"/>
      <c r="B23" s="194" t="s">
        <v>309</v>
      </c>
      <c r="C23" s="160">
        <v>8180</v>
      </c>
      <c r="D23" s="160">
        <v>5172</v>
      </c>
      <c r="E23" s="160">
        <v>65</v>
      </c>
      <c r="F23" s="160">
        <v>168</v>
      </c>
      <c r="G23" s="160">
        <v>3161</v>
      </c>
      <c r="H23" s="160">
        <v>2993</v>
      </c>
      <c r="I23" s="205" t="s">
        <v>1374</v>
      </c>
    </row>
    <row r="24" spans="1:9" ht="11.25" customHeight="1">
      <c r="A24" s="20"/>
      <c r="B24" s="194" t="s">
        <v>311</v>
      </c>
      <c r="C24" s="160">
        <v>9865</v>
      </c>
      <c r="D24" s="160">
        <v>6188</v>
      </c>
      <c r="E24" s="160">
        <v>57</v>
      </c>
      <c r="F24" s="160">
        <v>264</v>
      </c>
      <c r="G24" s="160">
        <v>4482</v>
      </c>
      <c r="H24" s="160">
        <v>4218</v>
      </c>
      <c r="I24" s="205" t="s">
        <v>1375</v>
      </c>
    </row>
    <row r="25" spans="1:9" ht="11.25" customHeight="1">
      <c r="A25" s="20"/>
      <c r="B25" s="194" t="s">
        <v>313</v>
      </c>
      <c r="C25" s="160">
        <v>5097</v>
      </c>
      <c r="D25" s="160">
        <v>3376</v>
      </c>
      <c r="E25" s="160">
        <v>51</v>
      </c>
      <c r="F25" s="160">
        <v>175</v>
      </c>
      <c r="G25" s="160">
        <v>3079</v>
      </c>
      <c r="H25" s="160">
        <v>2904</v>
      </c>
      <c r="I25" s="205" t="s">
        <v>1376</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2493</v>
      </c>
      <c r="D28" s="160">
        <v>1689</v>
      </c>
      <c r="E28" s="160">
        <v>7</v>
      </c>
      <c r="F28" s="160">
        <v>16</v>
      </c>
      <c r="G28" s="160">
        <v>646</v>
      </c>
      <c r="H28" s="160">
        <v>630</v>
      </c>
      <c r="I28" s="205" t="s">
        <v>1377</v>
      </c>
    </row>
    <row r="29" spans="1:9" ht="11.25" customHeight="1">
      <c r="A29" s="20"/>
      <c r="B29" s="197" t="s">
        <v>318</v>
      </c>
      <c r="C29" s="160">
        <v>13623</v>
      </c>
      <c r="D29" s="160">
        <v>7226</v>
      </c>
      <c r="E29" s="160">
        <v>2</v>
      </c>
      <c r="F29" s="160">
        <v>59</v>
      </c>
      <c r="G29" s="160">
        <v>3381</v>
      </c>
      <c r="H29" s="160">
        <v>3322</v>
      </c>
      <c r="I29" s="205" t="s">
        <v>1378</v>
      </c>
    </row>
    <row r="30" spans="1:9" ht="11.25" customHeight="1">
      <c r="A30" s="20"/>
      <c r="B30" s="194" t="s">
        <v>320</v>
      </c>
      <c r="C30" s="160">
        <v>25885</v>
      </c>
      <c r="D30" s="160">
        <v>14298</v>
      </c>
      <c r="E30" s="160">
        <v>4</v>
      </c>
      <c r="F30" s="160">
        <v>156</v>
      </c>
      <c r="G30" s="160">
        <v>8293</v>
      </c>
      <c r="H30" s="160">
        <v>8137</v>
      </c>
      <c r="I30" s="205" t="s">
        <v>1379</v>
      </c>
    </row>
    <row r="31" spans="1:9" ht="11.25" customHeight="1">
      <c r="A31" s="20"/>
      <c r="B31" s="197" t="s">
        <v>322</v>
      </c>
      <c r="C31" s="160">
        <v>5518</v>
      </c>
      <c r="D31" s="160">
        <v>3132</v>
      </c>
      <c r="E31" s="160">
        <v>14</v>
      </c>
      <c r="F31" s="160">
        <v>158</v>
      </c>
      <c r="G31" s="160">
        <v>2988</v>
      </c>
      <c r="H31" s="160">
        <v>2830</v>
      </c>
      <c r="I31" s="205" t="s">
        <v>1380</v>
      </c>
    </row>
    <row r="32" spans="1:9" ht="11.25" customHeight="1">
      <c r="A32" s="20"/>
      <c r="B32" s="194" t="s">
        <v>324</v>
      </c>
      <c r="C32" s="160">
        <v>6363</v>
      </c>
      <c r="D32" s="160">
        <v>5242</v>
      </c>
      <c r="E32" s="160">
        <v>300</v>
      </c>
      <c r="F32" s="160">
        <v>790</v>
      </c>
      <c r="G32" s="160">
        <v>6179</v>
      </c>
      <c r="H32" s="160">
        <v>5389</v>
      </c>
      <c r="I32" s="205" t="s">
        <v>1381</v>
      </c>
    </row>
    <row r="33" spans="1:11" ht="11.25" customHeight="1">
      <c r="A33" s="20"/>
      <c r="B33" s="194" t="s">
        <v>326</v>
      </c>
      <c r="C33" s="27">
        <v>9.6961063627730297</v>
      </c>
      <c r="D33" s="27">
        <v>9.8766637089618499</v>
      </c>
      <c r="E33" s="27">
        <v>103</v>
      </c>
      <c r="F33" s="27">
        <v>34.3888888888889</v>
      </c>
      <c r="G33" s="27">
        <v>13.152926628194599</v>
      </c>
      <c r="H33" s="198">
        <v>-21.235962260694301</v>
      </c>
      <c r="I33" s="205" t="s">
        <v>1382</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44298</v>
      </c>
      <c r="D36" s="160">
        <v>22230</v>
      </c>
      <c r="E36" s="160">
        <v>274</v>
      </c>
      <c r="F36" s="160">
        <v>912</v>
      </c>
      <c r="G36" s="160">
        <v>16659</v>
      </c>
      <c r="H36" s="160">
        <v>15747</v>
      </c>
      <c r="I36" s="205" t="s">
        <v>1383</v>
      </c>
      <c r="J36" s="109"/>
      <c r="K36" s="109"/>
    </row>
    <row r="37" spans="1:11" ht="11.25" customHeight="1">
      <c r="A37" s="18"/>
      <c r="B37" s="194" t="s">
        <v>330</v>
      </c>
      <c r="C37" s="160">
        <v>7346</v>
      </c>
      <c r="D37" s="160">
        <v>6313</v>
      </c>
      <c r="E37" s="160">
        <v>47</v>
      </c>
      <c r="F37" s="160">
        <v>255</v>
      </c>
      <c r="G37" s="160">
        <v>3329</v>
      </c>
      <c r="H37" s="160">
        <v>3074</v>
      </c>
      <c r="I37" s="205" t="s">
        <v>1384</v>
      </c>
      <c r="J37" s="109"/>
      <c r="K37" s="109"/>
    </row>
    <row r="38" spans="1:11" ht="11.25" customHeight="1">
      <c r="A38" s="18"/>
      <c r="B38" s="194" t="s">
        <v>332</v>
      </c>
      <c r="C38" s="160">
        <v>1175</v>
      </c>
      <c r="D38" s="160">
        <v>1806</v>
      </c>
      <c r="E38" s="160">
        <v>0</v>
      </c>
      <c r="F38" s="160">
        <v>1</v>
      </c>
      <c r="G38" s="160">
        <v>998</v>
      </c>
      <c r="H38" s="160">
        <v>997</v>
      </c>
      <c r="I38" s="205" t="s">
        <v>1385</v>
      </c>
      <c r="J38" s="109"/>
      <c r="K38" s="109"/>
    </row>
    <row r="39" spans="1:11" ht="11.25" customHeight="1">
      <c r="A39" s="18"/>
      <c r="B39" s="194"/>
      <c r="C39" s="160"/>
      <c r="D39" s="160"/>
      <c r="E39" s="160"/>
      <c r="F39" s="160"/>
      <c r="G39" s="160"/>
      <c r="H39" s="160"/>
      <c r="I39" s="205"/>
      <c r="J39" s="109"/>
      <c r="K39" s="109"/>
    </row>
    <row r="40" spans="1:11" ht="11.25" customHeight="1">
      <c r="A40" s="18" t="s">
        <v>341</v>
      </c>
      <c r="B40" s="194"/>
      <c r="C40" s="160"/>
      <c r="D40" s="160"/>
      <c r="E40" s="160"/>
      <c r="F40" s="160"/>
      <c r="G40" s="160"/>
      <c r="H40" s="160"/>
      <c r="I40" s="205"/>
      <c r="J40" s="109"/>
      <c r="K40" s="109"/>
    </row>
    <row r="41" spans="1:11" ht="11.25" customHeight="1">
      <c r="A41" s="18"/>
      <c r="B41" s="194" t="s">
        <v>355</v>
      </c>
      <c r="C41" s="160">
        <v>21237</v>
      </c>
      <c r="D41" s="160">
        <v>14043</v>
      </c>
      <c r="E41" s="160">
        <v>92</v>
      </c>
      <c r="F41" s="160">
        <v>311</v>
      </c>
      <c r="G41" s="160">
        <v>8917</v>
      </c>
      <c r="H41" s="160">
        <v>8606</v>
      </c>
      <c r="I41" s="205" t="s">
        <v>1386</v>
      </c>
      <c r="J41" s="109"/>
      <c r="K41" s="109"/>
    </row>
    <row r="42" spans="1:11" ht="11.25" customHeight="1">
      <c r="A42" s="18"/>
      <c r="B42" s="194" t="s">
        <v>342</v>
      </c>
      <c r="C42" s="160">
        <v>3953</v>
      </c>
      <c r="D42" s="160">
        <v>3868</v>
      </c>
      <c r="E42" s="160">
        <v>7</v>
      </c>
      <c r="F42" s="160">
        <v>80</v>
      </c>
      <c r="G42" s="160">
        <v>5304</v>
      </c>
      <c r="H42" s="160">
        <v>5224</v>
      </c>
      <c r="I42" s="205" t="s">
        <v>1387</v>
      </c>
      <c r="J42" s="109"/>
      <c r="K42" s="109"/>
    </row>
    <row r="43" spans="1:11" ht="11.25" customHeight="1">
      <c r="A43" s="18"/>
      <c r="B43" s="194" t="s">
        <v>179</v>
      </c>
      <c r="C43" s="160">
        <v>4789</v>
      </c>
      <c r="D43" s="160">
        <v>5079</v>
      </c>
      <c r="E43" s="160">
        <v>202</v>
      </c>
      <c r="F43" s="160">
        <v>716</v>
      </c>
      <c r="G43" s="160">
        <v>4319</v>
      </c>
      <c r="H43" s="160">
        <v>3603</v>
      </c>
      <c r="I43" s="205" t="s">
        <v>1388</v>
      </c>
      <c r="J43" s="109"/>
      <c r="K43" s="109"/>
    </row>
    <row r="44" spans="1:11" ht="11.25" customHeight="1">
      <c r="A44" s="18"/>
      <c r="B44" s="194" t="s">
        <v>344</v>
      </c>
      <c r="C44" s="160">
        <v>4637</v>
      </c>
      <c r="D44" s="160">
        <v>4762</v>
      </c>
      <c r="E44" s="160">
        <v>10</v>
      </c>
      <c r="F44" s="160">
        <v>36</v>
      </c>
      <c r="G44" s="160">
        <v>1937</v>
      </c>
      <c r="H44" s="160">
        <v>1901</v>
      </c>
      <c r="I44" s="205" t="s">
        <v>1389</v>
      </c>
      <c r="J44" s="109"/>
      <c r="K44" s="109"/>
    </row>
    <row r="45" spans="1:11" ht="11.25" customHeight="1">
      <c r="A45" s="18"/>
      <c r="B45" s="194"/>
      <c r="C45" s="160"/>
      <c r="D45" s="160"/>
      <c r="E45" s="160"/>
      <c r="F45" s="160"/>
      <c r="G45" s="160"/>
      <c r="H45" s="160"/>
      <c r="I45" s="205"/>
      <c r="J45" s="109"/>
      <c r="K45" s="109"/>
    </row>
    <row r="46" spans="1:11" ht="11.25" customHeight="1">
      <c r="A46" s="18" t="s">
        <v>364</v>
      </c>
      <c r="B46" s="194"/>
      <c r="C46" s="160"/>
      <c r="D46" s="160"/>
      <c r="E46" s="160"/>
      <c r="F46" s="160"/>
      <c r="G46" s="160"/>
      <c r="H46" s="160"/>
      <c r="I46" s="205"/>
      <c r="J46" s="109"/>
      <c r="K46" s="109"/>
    </row>
    <row r="47" spans="1:11" ht="11.25" customHeight="1">
      <c r="A47" s="18"/>
      <c r="B47" s="194" t="s">
        <v>185</v>
      </c>
      <c r="C47" s="160">
        <v>50002</v>
      </c>
      <c r="D47" s="160">
        <v>28622</v>
      </c>
      <c r="E47" s="160">
        <v>173</v>
      </c>
      <c r="F47" s="160">
        <v>994</v>
      </c>
      <c r="G47" s="160">
        <v>19661</v>
      </c>
      <c r="H47" s="160">
        <v>18667</v>
      </c>
      <c r="I47" s="205" t="s">
        <v>1390</v>
      </c>
      <c r="J47" s="109"/>
      <c r="K47" s="109"/>
    </row>
    <row r="48" spans="1:11" ht="11.25" customHeight="1">
      <c r="A48" s="18"/>
      <c r="B48" s="194" t="s">
        <v>366</v>
      </c>
      <c r="C48" s="160">
        <v>879</v>
      </c>
      <c r="D48" s="160">
        <v>895</v>
      </c>
      <c r="E48" s="160">
        <v>123</v>
      </c>
      <c r="F48" s="160">
        <v>125</v>
      </c>
      <c r="G48" s="160">
        <v>523</v>
      </c>
      <c r="H48" s="160">
        <v>398</v>
      </c>
      <c r="I48" s="205" t="s">
        <v>1391</v>
      </c>
      <c r="J48" s="109"/>
      <c r="K48" s="109"/>
    </row>
    <row r="49" spans="1:11" ht="11.25" customHeight="1">
      <c r="A49" s="26"/>
      <c r="B49" s="28"/>
      <c r="C49" s="28"/>
      <c r="D49" s="28"/>
      <c r="E49" s="28"/>
      <c r="F49" s="28"/>
      <c r="G49" s="28"/>
      <c r="H49" s="93"/>
      <c r="I49" s="99"/>
      <c r="J49" s="26"/>
      <c r="K49" s="109"/>
    </row>
    <row r="50" spans="1:11" ht="11.25" customHeight="1">
      <c r="A50" s="18" t="s">
        <v>156</v>
      </c>
      <c r="K50" s="109"/>
    </row>
    <row r="51" spans="1:11" ht="11.25" customHeight="1">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1392</v>
      </c>
    </row>
    <row r="2" spans="1:11" ht="11.25" customHeight="1">
      <c r="B2" s="109"/>
      <c r="C2" s="109"/>
      <c r="D2" s="109"/>
      <c r="E2" s="109"/>
      <c r="F2" s="109"/>
      <c r="G2" s="109"/>
      <c r="H2" s="160"/>
      <c r="I2" s="201"/>
      <c r="J2" s="66"/>
      <c r="K2" s="66"/>
    </row>
    <row r="3" spans="1:11" ht="13.9">
      <c r="A3" s="23" t="s">
        <v>1393</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3221</v>
      </c>
      <c r="D9" s="9">
        <v>1</v>
      </c>
      <c r="E9" s="9">
        <v>13</v>
      </c>
      <c r="F9" s="9">
        <v>154</v>
      </c>
      <c r="G9" s="9">
        <v>1675</v>
      </c>
      <c r="H9" s="9">
        <v>1521</v>
      </c>
      <c r="I9" s="98" t="s">
        <v>196</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2303</v>
      </c>
      <c r="D12" s="160">
        <v>0</v>
      </c>
      <c r="E12" s="160">
        <v>0</v>
      </c>
      <c r="F12" s="160">
        <v>44</v>
      </c>
      <c r="G12" s="160">
        <v>1180</v>
      </c>
      <c r="H12" s="160">
        <v>1136</v>
      </c>
      <c r="I12" s="205" t="s">
        <v>1394</v>
      </c>
    </row>
    <row r="13" spans="1:11" ht="11.25" customHeight="1">
      <c r="A13" s="20"/>
      <c r="B13" s="194" t="s">
        <v>292</v>
      </c>
      <c r="C13" s="160">
        <v>292</v>
      </c>
      <c r="D13" s="160">
        <v>0</v>
      </c>
      <c r="E13" s="160">
        <v>4</v>
      </c>
      <c r="F13" s="160">
        <v>82</v>
      </c>
      <c r="G13" s="160">
        <v>273</v>
      </c>
      <c r="H13" s="160">
        <v>191</v>
      </c>
      <c r="I13" s="205" t="s">
        <v>1395</v>
      </c>
    </row>
    <row r="14" spans="1:11" ht="11.25" customHeight="1">
      <c r="A14" s="20"/>
      <c r="B14" s="194" t="s">
        <v>294</v>
      </c>
      <c r="C14" s="160">
        <v>275</v>
      </c>
      <c r="D14" s="160">
        <v>0</v>
      </c>
      <c r="E14" s="160">
        <v>2</v>
      </c>
      <c r="F14" s="160">
        <v>4</v>
      </c>
      <c r="G14" s="160">
        <v>54</v>
      </c>
      <c r="H14" s="160">
        <v>50</v>
      </c>
      <c r="I14" s="205" t="s">
        <v>1396</v>
      </c>
    </row>
    <row r="15" spans="1:11" ht="11.25" customHeight="1">
      <c r="A15" s="20"/>
      <c r="B15" s="194" t="s">
        <v>296</v>
      </c>
      <c r="C15" s="160">
        <v>86</v>
      </c>
      <c r="D15" s="160">
        <v>0</v>
      </c>
      <c r="E15" s="160">
        <v>0</v>
      </c>
      <c r="F15" s="160">
        <v>7</v>
      </c>
      <c r="G15" s="160">
        <v>17</v>
      </c>
      <c r="H15" s="160">
        <v>10</v>
      </c>
      <c r="I15" s="205" t="s">
        <v>1397</v>
      </c>
    </row>
    <row r="16" spans="1:11" ht="11.25" customHeight="1">
      <c r="A16" s="20"/>
      <c r="B16" s="194" t="s">
        <v>298</v>
      </c>
      <c r="C16" s="160">
        <v>38</v>
      </c>
      <c r="D16" s="160">
        <v>0</v>
      </c>
      <c r="E16" s="160">
        <v>0</v>
      </c>
      <c r="F16" s="160">
        <v>0</v>
      </c>
      <c r="G16" s="160">
        <v>16</v>
      </c>
      <c r="H16" s="160">
        <v>16</v>
      </c>
      <c r="I16" s="205" t="s">
        <v>339</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102</v>
      </c>
      <c r="D19" s="160">
        <v>0</v>
      </c>
      <c r="E19" s="160">
        <v>0</v>
      </c>
      <c r="F19" s="160">
        <v>6</v>
      </c>
      <c r="G19" s="160">
        <v>53</v>
      </c>
      <c r="H19" s="160">
        <v>47</v>
      </c>
      <c r="I19" s="205" t="s">
        <v>1398</v>
      </c>
    </row>
    <row r="20" spans="1:9" ht="11.25" customHeight="1">
      <c r="A20" s="20"/>
      <c r="B20" s="194" t="s">
        <v>303</v>
      </c>
      <c r="C20" s="160">
        <v>135</v>
      </c>
      <c r="D20" s="160">
        <v>0</v>
      </c>
      <c r="E20" s="160">
        <v>1</v>
      </c>
      <c r="F20" s="160">
        <v>10</v>
      </c>
      <c r="G20" s="160">
        <v>61</v>
      </c>
      <c r="H20" s="160">
        <v>51</v>
      </c>
      <c r="I20" s="205" t="s">
        <v>1399</v>
      </c>
    </row>
    <row r="21" spans="1:9" ht="11.25" customHeight="1">
      <c r="A21" s="20"/>
      <c r="B21" s="194" t="s">
        <v>305</v>
      </c>
      <c r="C21" s="160">
        <v>586</v>
      </c>
      <c r="D21" s="160">
        <v>1</v>
      </c>
      <c r="E21" s="160">
        <v>3</v>
      </c>
      <c r="F21" s="160">
        <v>27</v>
      </c>
      <c r="G21" s="160">
        <v>333</v>
      </c>
      <c r="H21" s="160">
        <v>306</v>
      </c>
      <c r="I21" s="205" t="s">
        <v>1400</v>
      </c>
    </row>
    <row r="22" spans="1:9" ht="11.25" customHeight="1">
      <c r="A22" s="20"/>
      <c r="B22" s="194" t="s">
        <v>307</v>
      </c>
      <c r="C22" s="160">
        <v>449</v>
      </c>
      <c r="D22" s="160">
        <v>0</v>
      </c>
      <c r="E22" s="160">
        <v>1</v>
      </c>
      <c r="F22" s="160">
        <v>20</v>
      </c>
      <c r="G22" s="160">
        <v>220</v>
      </c>
      <c r="H22" s="160">
        <v>200</v>
      </c>
      <c r="I22" s="205" t="s">
        <v>1401</v>
      </c>
    </row>
    <row r="23" spans="1:9" ht="11.25" customHeight="1">
      <c r="A23" s="20"/>
      <c r="B23" s="194" t="s">
        <v>309</v>
      </c>
      <c r="C23" s="160">
        <v>558</v>
      </c>
      <c r="D23" s="160">
        <v>0</v>
      </c>
      <c r="E23" s="160">
        <v>0</v>
      </c>
      <c r="F23" s="160">
        <v>32</v>
      </c>
      <c r="G23" s="160">
        <v>284</v>
      </c>
      <c r="H23" s="160">
        <v>252</v>
      </c>
      <c r="I23" s="205" t="s">
        <v>1402</v>
      </c>
    </row>
    <row r="24" spans="1:9" ht="11.25" customHeight="1">
      <c r="A24" s="20"/>
      <c r="B24" s="194" t="s">
        <v>311</v>
      </c>
      <c r="C24" s="160">
        <v>898</v>
      </c>
      <c r="D24" s="160">
        <v>0</v>
      </c>
      <c r="E24" s="160">
        <v>2</v>
      </c>
      <c r="F24" s="160">
        <v>31</v>
      </c>
      <c r="G24" s="160">
        <v>460</v>
      </c>
      <c r="H24" s="160">
        <v>429</v>
      </c>
      <c r="I24" s="205" t="s">
        <v>1403</v>
      </c>
    </row>
    <row r="25" spans="1:9" ht="11.25" customHeight="1">
      <c r="A25" s="20"/>
      <c r="B25" s="194" t="s">
        <v>313</v>
      </c>
      <c r="C25" s="160">
        <v>493</v>
      </c>
      <c r="D25" s="160">
        <v>0</v>
      </c>
      <c r="E25" s="160">
        <v>6</v>
      </c>
      <c r="F25" s="160">
        <v>28</v>
      </c>
      <c r="G25" s="160">
        <v>264</v>
      </c>
      <c r="H25" s="160">
        <v>236</v>
      </c>
      <c r="I25" s="205" t="s">
        <v>1014</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123</v>
      </c>
      <c r="D28" s="160">
        <v>0</v>
      </c>
      <c r="E28" s="160">
        <v>0</v>
      </c>
      <c r="F28" s="160">
        <v>6</v>
      </c>
      <c r="G28" s="160">
        <v>163</v>
      </c>
      <c r="H28" s="160">
        <v>157</v>
      </c>
      <c r="I28" s="205" t="s">
        <v>1404</v>
      </c>
    </row>
    <row r="29" spans="1:9" ht="11.25" customHeight="1">
      <c r="A29" s="20"/>
      <c r="B29" s="197" t="s">
        <v>318</v>
      </c>
      <c r="C29" s="160">
        <v>1207</v>
      </c>
      <c r="D29" s="160">
        <v>0</v>
      </c>
      <c r="E29" s="160">
        <v>0</v>
      </c>
      <c r="F29" s="160">
        <v>3</v>
      </c>
      <c r="G29" s="160">
        <v>315</v>
      </c>
      <c r="H29" s="160">
        <v>312</v>
      </c>
      <c r="I29" s="205" t="s">
        <v>1405</v>
      </c>
    </row>
    <row r="30" spans="1:9" ht="11.25" customHeight="1">
      <c r="A30" s="20"/>
      <c r="B30" s="194" t="s">
        <v>320</v>
      </c>
      <c r="C30" s="160">
        <v>1435</v>
      </c>
      <c r="D30" s="160">
        <v>0</v>
      </c>
      <c r="E30" s="160">
        <v>1</v>
      </c>
      <c r="F30" s="160">
        <v>22</v>
      </c>
      <c r="G30" s="160">
        <v>848</v>
      </c>
      <c r="H30" s="160">
        <v>826</v>
      </c>
      <c r="I30" s="205" t="s">
        <v>1406</v>
      </c>
    </row>
    <row r="31" spans="1:9" ht="11.25" customHeight="1">
      <c r="A31" s="20"/>
      <c r="B31" s="197" t="s">
        <v>322</v>
      </c>
      <c r="C31" s="160">
        <v>172</v>
      </c>
      <c r="D31" s="160">
        <v>0</v>
      </c>
      <c r="E31" s="160">
        <v>1</v>
      </c>
      <c r="F31" s="160">
        <v>9</v>
      </c>
      <c r="G31" s="160">
        <v>129</v>
      </c>
      <c r="H31" s="160">
        <v>120</v>
      </c>
      <c r="I31" s="205" t="s">
        <v>1407</v>
      </c>
    </row>
    <row r="32" spans="1:9" ht="11.25" customHeight="1">
      <c r="A32" s="20"/>
      <c r="B32" s="194" t="s">
        <v>324</v>
      </c>
      <c r="C32" s="160">
        <v>284</v>
      </c>
      <c r="D32" s="160">
        <v>1</v>
      </c>
      <c r="E32" s="160">
        <v>11</v>
      </c>
      <c r="F32" s="160">
        <v>114</v>
      </c>
      <c r="G32" s="160">
        <v>220</v>
      </c>
      <c r="H32" s="160">
        <v>106</v>
      </c>
      <c r="I32" s="205" t="s">
        <v>1408</v>
      </c>
    </row>
    <row r="33" spans="1:11" ht="11.25" customHeight="1">
      <c r="A33" s="20"/>
      <c r="B33" s="194" t="s">
        <v>326</v>
      </c>
      <c r="C33" s="27">
        <v>7.9658901830282902</v>
      </c>
      <c r="D33" s="27">
        <v>0</v>
      </c>
      <c r="E33" s="27">
        <v>139</v>
      </c>
      <c r="F33" s="27">
        <v>63.5</v>
      </c>
      <c r="G33" s="27">
        <v>9.3858695652173907</v>
      </c>
      <c r="H33" s="198">
        <v>-54.114130434782602</v>
      </c>
      <c r="I33" s="205" t="s">
        <v>1409</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3025</v>
      </c>
      <c r="D36" s="160">
        <v>1</v>
      </c>
      <c r="E36" s="160">
        <v>12</v>
      </c>
      <c r="F36" s="160">
        <v>136</v>
      </c>
      <c r="G36" s="160">
        <v>1569</v>
      </c>
      <c r="H36" s="160">
        <v>1433</v>
      </c>
      <c r="I36" s="205" t="s">
        <v>1410</v>
      </c>
      <c r="J36" s="109"/>
      <c r="K36" s="109"/>
    </row>
    <row r="37" spans="1:11" ht="11.25" customHeight="1">
      <c r="A37" s="18"/>
      <c r="B37" s="194"/>
      <c r="C37" s="160"/>
      <c r="D37" s="160"/>
      <c r="E37" s="160"/>
      <c r="F37" s="160"/>
      <c r="G37" s="160"/>
      <c r="H37" s="160"/>
      <c r="I37" s="205"/>
      <c r="J37" s="109"/>
      <c r="K37" s="109"/>
    </row>
    <row r="38" spans="1:11" ht="11.25" customHeight="1">
      <c r="A38" s="18" t="s">
        <v>341</v>
      </c>
      <c r="B38" s="194"/>
      <c r="C38" s="160"/>
      <c r="D38" s="160"/>
      <c r="E38" s="160"/>
      <c r="F38" s="160"/>
      <c r="G38" s="160"/>
      <c r="H38" s="160"/>
      <c r="I38" s="205"/>
      <c r="J38" s="109"/>
      <c r="K38" s="109"/>
    </row>
    <row r="39" spans="1:11" ht="11.25" customHeight="1">
      <c r="A39" s="18"/>
      <c r="B39" s="194" t="s">
        <v>1411</v>
      </c>
      <c r="C39" s="160">
        <v>2029</v>
      </c>
      <c r="D39" s="160">
        <v>0</v>
      </c>
      <c r="E39" s="160">
        <v>0</v>
      </c>
      <c r="F39" s="160">
        <v>105</v>
      </c>
      <c r="G39" s="160">
        <v>971</v>
      </c>
      <c r="H39" s="160">
        <v>866</v>
      </c>
      <c r="I39" s="205" t="s">
        <v>1412</v>
      </c>
      <c r="J39" s="109"/>
      <c r="K39" s="109"/>
    </row>
    <row r="40" spans="1:11" ht="11.25" customHeight="1">
      <c r="A40" s="18"/>
      <c r="B40" s="194"/>
      <c r="C40" s="160"/>
      <c r="D40" s="160"/>
      <c r="E40" s="160"/>
      <c r="F40" s="160"/>
      <c r="G40" s="160"/>
      <c r="H40" s="160"/>
      <c r="I40" s="205"/>
      <c r="J40" s="109"/>
      <c r="K40" s="109"/>
    </row>
    <row r="41" spans="1:11" ht="11.25" customHeight="1">
      <c r="A41" s="18" t="s">
        <v>364</v>
      </c>
      <c r="B41" s="194"/>
      <c r="C41" s="160"/>
      <c r="D41" s="160"/>
      <c r="E41" s="160"/>
      <c r="F41" s="160"/>
      <c r="G41" s="160"/>
      <c r="H41" s="160"/>
      <c r="I41" s="205"/>
      <c r="J41" s="109"/>
      <c r="K41" s="109"/>
    </row>
    <row r="42" spans="1:11" ht="11.25" customHeight="1">
      <c r="A42" s="18"/>
      <c r="B42" s="194" t="s">
        <v>195</v>
      </c>
      <c r="C42" s="160">
        <v>3004</v>
      </c>
      <c r="D42" s="160">
        <v>0</v>
      </c>
      <c r="E42" s="160">
        <v>6</v>
      </c>
      <c r="F42" s="160">
        <v>111</v>
      </c>
      <c r="G42" s="160">
        <v>1525</v>
      </c>
      <c r="H42" s="160">
        <v>1414</v>
      </c>
      <c r="I42" s="205" t="s">
        <v>1413</v>
      </c>
      <c r="J42" s="109"/>
      <c r="K42" s="109"/>
    </row>
    <row r="43" spans="1:11" ht="11.25" customHeight="1">
      <c r="A43" s="26"/>
      <c r="B43" s="28"/>
      <c r="C43" s="28"/>
      <c r="D43" s="28"/>
      <c r="E43" s="28"/>
      <c r="F43" s="28"/>
      <c r="G43" s="28"/>
      <c r="H43" s="93"/>
      <c r="I43" s="99"/>
      <c r="J43" s="26"/>
      <c r="K43" s="109"/>
    </row>
    <row r="44" spans="1:11" ht="11.25" customHeight="1">
      <c r="A44" s="122" t="s">
        <v>371</v>
      </c>
      <c r="K44" s="109"/>
    </row>
    <row r="45" spans="1:11" ht="11.25" customHeight="1">
      <c r="A45" s="122" t="s">
        <v>156</v>
      </c>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1414</v>
      </c>
    </row>
    <row r="2" spans="1:11" ht="11.25" customHeight="1">
      <c r="B2" s="109"/>
      <c r="C2" s="109"/>
      <c r="D2" s="109"/>
      <c r="E2" s="109"/>
      <c r="F2" s="109"/>
      <c r="G2" s="109"/>
      <c r="H2" s="160"/>
      <c r="I2" s="201"/>
      <c r="J2" s="66"/>
      <c r="K2" s="66"/>
    </row>
    <row r="3" spans="1:11" ht="15" customHeight="1">
      <c r="A3" s="23" t="s">
        <v>1393</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47982</v>
      </c>
      <c r="D9" s="9">
        <v>41033</v>
      </c>
      <c r="E9" s="9">
        <v>245</v>
      </c>
      <c r="F9" s="9">
        <v>435</v>
      </c>
      <c r="G9" s="9">
        <v>17790</v>
      </c>
      <c r="H9" s="9">
        <v>17355</v>
      </c>
      <c r="I9" s="98" t="s">
        <v>263</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34979</v>
      </c>
      <c r="D12" s="160">
        <v>30564</v>
      </c>
      <c r="E12" s="160">
        <v>4</v>
      </c>
      <c r="F12" s="160">
        <v>54</v>
      </c>
      <c r="G12" s="160">
        <v>11747</v>
      </c>
      <c r="H12" s="160">
        <v>11693</v>
      </c>
      <c r="I12" s="205" t="s">
        <v>1415</v>
      </c>
    </row>
    <row r="13" spans="1:11" ht="11.25" customHeight="1">
      <c r="A13" s="20"/>
      <c r="B13" s="194" t="s">
        <v>292</v>
      </c>
      <c r="C13" s="160">
        <v>6335</v>
      </c>
      <c r="D13" s="160">
        <v>5021</v>
      </c>
      <c r="E13" s="160">
        <v>69</v>
      </c>
      <c r="F13" s="160">
        <v>241</v>
      </c>
      <c r="G13" s="160">
        <v>3334</v>
      </c>
      <c r="H13" s="160">
        <v>3093</v>
      </c>
      <c r="I13" s="205" t="s">
        <v>1416</v>
      </c>
    </row>
    <row r="14" spans="1:11" ht="11.25" customHeight="1">
      <c r="A14" s="20"/>
      <c r="B14" s="194" t="s">
        <v>294</v>
      </c>
      <c r="C14" s="160">
        <v>1594</v>
      </c>
      <c r="D14" s="160">
        <v>1808</v>
      </c>
      <c r="E14" s="160">
        <v>15</v>
      </c>
      <c r="F14" s="160">
        <v>19</v>
      </c>
      <c r="G14" s="160">
        <v>580</v>
      </c>
      <c r="H14" s="160">
        <v>561</v>
      </c>
      <c r="I14" s="205" t="s">
        <v>1417</v>
      </c>
    </row>
    <row r="15" spans="1:11" ht="11.25" customHeight="1">
      <c r="A15" s="20"/>
      <c r="B15" s="194" t="s">
        <v>296</v>
      </c>
      <c r="C15" s="160">
        <v>831</v>
      </c>
      <c r="D15" s="160">
        <v>794</v>
      </c>
      <c r="E15" s="160">
        <v>5</v>
      </c>
      <c r="F15" s="160">
        <v>13</v>
      </c>
      <c r="G15" s="160">
        <v>263</v>
      </c>
      <c r="H15" s="160">
        <v>250</v>
      </c>
      <c r="I15" s="205" t="s">
        <v>1418</v>
      </c>
    </row>
    <row r="16" spans="1:11" ht="11.25" customHeight="1">
      <c r="A16" s="20"/>
      <c r="B16" s="194" t="s">
        <v>298</v>
      </c>
      <c r="C16" s="160">
        <v>709</v>
      </c>
      <c r="D16" s="160">
        <v>545</v>
      </c>
      <c r="E16" s="160">
        <v>0</v>
      </c>
      <c r="F16" s="160">
        <v>0</v>
      </c>
      <c r="G16" s="160">
        <v>262</v>
      </c>
      <c r="H16" s="160">
        <v>262</v>
      </c>
      <c r="I16" s="205" t="s">
        <v>339</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3179</v>
      </c>
      <c r="D19" s="160">
        <v>3422</v>
      </c>
      <c r="E19" s="160">
        <v>13</v>
      </c>
      <c r="F19" s="160">
        <v>22</v>
      </c>
      <c r="G19" s="160">
        <v>1181</v>
      </c>
      <c r="H19" s="160">
        <v>1159</v>
      </c>
      <c r="I19" s="205" t="s">
        <v>1419</v>
      </c>
    </row>
    <row r="20" spans="1:9" ht="11.25" customHeight="1">
      <c r="A20" s="20"/>
      <c r="B20" s="194" t="s">
        <v>303</v>
      </c>
      <c r="C20" s="160">
        <v>3033</v>
      </c>
      <c r="D20" s="160">
        <v>3128</v>
      </c>
      <c r="E20" s="160">
        <v>13</v>
      </c>
      <c r="F20" s="160">
        <v>18</v>
      </c>
      <c r="G20" s="160">
        <v>983</v>
      </c>
      <c r="H20" s="160">
        <v>965</v>
      </c>
      <c r="I20" s="205" t="s">
        <v>1420</v>
      </c>
    </row>
    <row r="21" spans="1:9" ht="11.25" customHeight="1">
      <c r="A21" s="20"/>
      <c r="B21" s="194" t="s">
        <v>305</v>
      </c>
      <c r="C21" s="160">
        <v>8969</v>
      </c>
      <c r="D21" s="160">
        <v>7570</v>
      </c>
      <c r="E21" s="160">
        <v>33</v>
      </c>
      <c r="F21" s="160">
        <v>75</v>
      </c>
      <c r="G21" s="160">
        <v>3805</v>
      </c>
      <c r="H21" s="160">
        <v>3730</v>
      </c>
      <c r="I21" s="205" t="s">
        <v>1421</v>
      </c>
    </row>
    <row r="22" spans="1:9" ht="11.25" customHeight="1">
      <c r="A22" s="20"/>
      <c r="B22" s="194" t="s">
        <v>307</v>
      </c>
      <c r="C22" s="160">
        <v>7306</v>
      </c>
      <c r="D22" s="160">
        <v>6829</v>
      </c>
      <c r="E22" s="160">
        <v>43</v>
      </c>
      <c r="F22" s="160">
        <v>76</v>
      </c>
      <c r="G22" s="160">
        <v>2953</v>
      </c>
      <c r="H22" s="160">
        <v>2877</v>
      </c>
      <c r="I22" s="205" t="s">
        <v>1422</v>
      </c>
    </row>
    <row r="23" spans="1:9" ht="11.25" customHeight="1">
      <c r="A23" s="20"/>
      <c r="B23" s="194" t="s">
        <v>309</v>
      </c>
      <c r="C23" s="160">
        <v>7278</v>
      </c>
      <c r="D23" s="160">
        <v>6636</v>
      </c>
      <c r="E23" s="160">
        <v>31</v>
      </c>
      <c r="F23" s="160">
        <v>75</v>
      </c>
      <c r="G23" s="160">
        <v>2572</v>
      </c>
      <c r="H23" s="160">
        <v>2497</v>
      </c>
      <c r="I23" s="205" t="s">
        <v>1423</v>
      </c>
    </row>
    <row r="24" spans="1:9" ht="11.25" customHeight="1">
      <c r="A24" s="20"/>
      <c r="B24" s="194" t="s">
        <v>311</v>
      </c>
      <c r="C24" s="160">
        <v>11274</v>
      </c>
      <c r="D24" s="160">
        <v>8353</v>
      </c>
      <c r="E24" s="160">
        <v>42</v>
      </c>
      <c r="F24" s="160">
        <v>78</v>
      </c>
      <c r="G24" s="160">
        <v>3644</v>
      </c>
      <c r="H24" s="160">
        <v>3566</v>
      </c>
      <c r="I24" s="205" t="s">
        <v>1424</v>
      </c>
    </row>
    <row r="25" spans="1:9" ht="11.25" customHeight="1">
      <c r="A25" s="20"/>
      <c r="B25" s="194" t="s">
        <v>313</v>
      </c>
      <c r="C25" s="160">
        <v>6943</v>
      </c>
      <c r="D25" s="160">
        <v>5095</v>
      </c>
      <c r="E25" s="160">
        <v>70</v>
      </c>
      <c r="F25" s="160">
        <v>91</v>
      </c>
      <c r="G25" s="160">
        <v>2652</v>
      </c>
      <c r="H25" s="160">
        <v>2561</v>
      </c>
      <c r="I25" s="205" t="s">
        <v>1425</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2035</v>
      </c>
      <c r="D28" s="160">
        <v>1733</v>
      </c>
      <c r="E28" s="160">
        <v>0</v>
      </c>
      <c r="F28" s="160">
        <v>7</v>
      </c>
      <c r="G28" s="160">
        <v>620</v>
      </c>
      <c r="H28" s="160">
        <v>613</v>
      </c>
      <c r="I28" s="205" t="s">
        <v>1426</v>
      </c>
    </row>
    <row r="29" spans="1:9" ht="11.25" customHeight="1">
      <c r="A29" s="20"/>
      <c r="B29" s="197" t="s">
        <v>318</v>
      </c>
      <c r="C29" s="160">
        <v>12429</v>
      </c>
      <c r="D29" s="160">
        <v>9381</v>
      </c>
      <c r="E29" s="160">
        <v>2</v>
      </c>
      <c r="F29" s="160">
        <v>6</v>
      </c>
      <c r="G29" s="160">
        <v>2611</v>
      </c>
      <c r="H29" s="160">
        <v>2605</v>
      </c>
      <c r="I29" s="205" t="s">
        <v>1427</v>
      </c>
    </row>
    <row r="30" spans="1:9" ht="11.25" customHeight="1">
      <c r="A30" s="20"/>
      <c r="B30" s="194" t="s">
        <v>320</v>
      </c>
      <c r="C30" s="160">
        <v>24142</v>
      </c>
      <c r="D30" s="160">
        <v>21594</v>
      </c>
      <c r="E30" s="160">
        <v>2</v>
      </c>
      <c r="F30" s="160">
        <v>29</v>
      </c>
      <c r="G30" s="160">
        <v>8512</v>
      </c>
      <c r="H30" s="160">
        <v>8483</v>
      </c>
      <c r="I30" s="205" t="s">
        <v>1428</v>
      </c>
    </row>
    <row r="31" spans="1:9" ht="11.25" customHeight="1">
      <c r="A31" s="20"/>
      <c r="B31" s="197" t="s">
        <v>322</v>
      </c>
      <c r="C31" s="160">
        <v>4518</v>
      </c>
      <c r="D31" s="160">
        <v>3909</v>
      </c>
      <c r="E31" s="160">
        <v>4</v>
      </c>
      <c r="F31" s="160">
        <v>14</v>
      </c>
      <c r="G31" s="160">
        <v>2563</v>
      </c>
      <c r="H31" s="160">
        <v>2549</v>
      </c>
      <c r="I31" s="205" t="s">
        <v>1429</v>
      </c>
    </row>
    <row r="32" spans="1:9" ht="11.25" customHeight="1">
      <c r="A32" s="20"/>
      <c r="B32" s="194" t="s">
        <v>324</v>
      </c>
      <c r="C32" s="160">
        <v>4858</v>
      </c>
      <c r="D32" s="160">
        <v>4416</v>
      </c>
      <c r="E32" s="160">
        <v>237</v>
      </c>
      <c r="F32" s="160">
        <v>379</v>
      </c>
      <c r="G32" s="160">
        <v>3484</v>
      </c>
      <c r="H32" s="160">
        <v>3105</v>
      </c>
      <c r="I32" s="205" t="s">
        <v>245</v>
      </c>
    </row>
    <row r="33" spans="1:11" ht="11.25" customHeight="1">
      <c r="A33" s="20"/>
      <c r="B33" s="194" t="s">
        <v>326</v>
      </c>
      <c r="C33" s="27">
        <v>8.9323509711989306</v>
      </c>
      <c r="D33" s="27">
        <v>9.1430344827586207</v>
      </c>
      <c r="E33" s="27">
        <v>92.071428571428598</v>
      </c>
      <c r="F33" s="27">
        <v>74.6666666666667</v>
      </c>
      <c r="G33" s="27">
        <v>11.6410526315789</v>
      </c>
      <c r="H33" s="198">
        <v>-63.025614035087699</v>
      </c>
      <c r="I33" s="205" t="s">
        <v>1430</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42233</v>
      </c>
      <c r="D36" s="160">
        <v>37175</v>
      </c>
      <c r="E36" s="160">
        <v>239</v>
      </c>
      <c r="F36" s="160">
        <v>398</v>
      </c>
      <c r="G36" s="160">
        <v>16181</v>
      </c>
      <c r="H36" s="160">
        <v>15783</v>
      </c>
      <c r="I36" s="205" t="s">
        <v>1431</v>
      </c>
      <c r="J36" s="109"/>
      <c r="K36" s="109"/>
    </row>
    <row r="37" spans="1:11" ht="11.25" customHeight="1">
      <c r="A37" s="18"/>
      <c r="B37" s="194" t="s">
        <v>330</v>
      </c>
      <c r="C37" s="160">
        <v>4546</v>
      </c>
      <c r="D37" s="160">
        <v>2951</v>
      </c>
      <c r="E37" s="160">
        <v>5</v>
      </c>
      <c r="F37" s="160">
        <v>35</v>
      </c>
      <c r="G37" s="160">
        <v>880</v>
      </c>
      <c r="H37" s="160">
        <v>845</v>
      </c>
      <c r="I37" s="205" t="s">
        <v>1432</v>
      </c>
      <c r="J37" s="109"/>
      <c r="K37" s="109"/>
    </row>
    <row r="38" spans="1:11" ht="11.25" customHeight="1">
      <c r="A38" s="18"/>
      <c r="B38" s="194" t="s">
        <v>332</v>
      </c>
      <c r="C38" s="160">
        <v>765</v>
      </c>
      <c r="D38" s="160">
        <v>557</v>
      </c>
      <c r="E38" s="160">
        <v>0</v>
      </c>
      <c r="F38" s="160">
        <v>2</v>
      </c>
      <c r="G38" s="160">
        <v>618</v>
      </c>
      <c r="H38" s="160">
        <v>616</v>
      </c>
      <c r="I38" s="205" t="s">
        <v>1433</v>
      </c>
      <c r="J38" s="109"/>
      <c r="K38" s="109"/>
    </row>
    <row r="39" spans="1:11" ht="11.25" customHeight="1">
      <c r="A39" s="18"/>
      <c r="B39" s="194"/>
      <c r="C39" s="160"/>
      <c r="D39" s="160"/>
      <c r="E39" s="160"/>
      <c r="F39" s="160"/>
      <c r="G39" s="160"/>
      <c r="H39" s="160"/>
      <c r="I39" s="205"/>
      <c r="J39" s="109"/>
      <c r="K39" s="109"/>
    </row>
    <row r="40" spans="1:11" ht="11.25" customHeight="1">
      <c r="A40" s="18" t="s">
        <v>341</v>
      </c>
      <c r="B40" s="194"/>
      <c r="C40" s="160"/>
      <c r="D40" s="160"/>
      <c r="E40" s="160"/>
      <c r="F40" s="160"/>
      <c r="G40" s="160"/>
      <c r="H40" s="160"/>
      <c r="I40" s="205"/>
      <c r="J40" s="109"/>
      <c r="K40" s="109"/>
    </row>
    <row r="41" spans="1:11" ht="11.25" customHeight="1">
      <c r="A41" s="18"/>
      <c r="B41" s="194" t="s">
        <v>1411</v>
      </c>
      <c r="C41" s="160">
        <v>17340</v>
      </c>
      <c r="D41" s="160">
        <v>23342</v>
      </c>
      <c r="E41" s="160">
        <v>87</v>
      </c>
      <c r="F41" s="160">
        <v>276</v>
      </c>
      <c r="G41" s="160">
        <v>10590</v>
      </c>
      <c r="H41" s="160">
        <v>10314</v>
      </c>
      <c r="I41" s="205" t="s">
        <v>1434</v>
      </c>
      <c r="J41" s="109"/>
      <c r="K41" s="109"/>
    </row>
    <row r="42" spans="1:11" ht="11.25" customHeight="1">
      <c r="A42" s="18"/>
      <c r="B42" s="194" t="s">
        <v>346</v>
      </c>
      <c r="C42" s="160">
        <v>14142</v>
      </c>
      <c r="D42" s="160">
        <v>9510</v>
      </c>
      <c r="E42" s="160">
        <v>5</v>
      </c>
      <c r="F42" s="160">
        <v>7</v>
      </c>
      <c r="G42" s="160">
        <v>3331</v>
      </c>
      <c r="H42" s="160">
        <v>3324</v>
      </c>
      <c r="I42" s="205" t="s">
        <v>1435</v>
      </c>
      <c r="J42" s="109"/>
      <c r="K42" s="109"/>
    </row>
    <row r="43" spans="1:11" ht="11.25" customHeight="1">
      <c r="A43" s="18"/>
      <c r="B43" s="194" t="s">
        <v>342</v>
      </c>
      <c r="C43" s="160">
        <v>2312</v>
      </c>
      <c r="D43" s="160">
        <v>1468</v>
      </c>
      <c r="E43" s="160">
        <v>5</v>
      </c>
      <c r="F43" s="160">
        <v>14</v>
      </c>
      <c r="G43" s="160">
        <v>1234</v>
      </c>
      <c r="H43" s="160">
        <v>1220</v>
      </c>
      <c r="I43" s="205" t="s">
        <v>1436</v>
      </c>
      <c r="J43" s="109"/>
      <c r="K43" s="109"/>
    </row>
    <row r="44" spans="1:11" ht="11.25" customHeight="1">
      <c r="A44" s="18"/>
      <c r="B44" s="194" t="s">
        <v>357</v>
      </c>
      <c r="C44" s="160">
        <v>8421</v>
      </c>
      <c r="D44" s="160">
        <v>3273</v>
      </c>
      <c r="E44" s="160">
        <v>115</v>
      </c>
      <c r="F44" s="160">
        <v>19</v>
      </c>
      <c r="G44" s="160">
        <v>1092</v>
      </c>
      <c r="H44" s="160">
        <v>1073</v>
      </c>
      <c r="I44" s="205" t="s">
        <v>1437</v>
      </c>
      <c r="J44" s="109"/>
      <c r="K44" s="109"/>
    </row>
    <row r="45" spans="1:11" ht="11.25" customHeight="1">
      <c r="A45" s="18"/>
      <c r="B45" s="194" t="s">
        <v>344</v>
      </c>
      <c r="C45" s="160">
        <v>1585</v>
      </c>
      <c r="D45" s="160">
        <v>1048</v>
      </c>
      <c r="E45" s="160">
        <v>1</v>
      </c>
      <c r="F45" s="160">
        <v>6</v>
      </c>
      <c r="G45" s="160">
        <v>671</v>
      </c>
      <c r="H45" s="160">
        <v>665</v>
      </c>
      <c r="I45" s="205" t="s">
        <v>1438</v>
      </c>
      <c r="J45" s="109"/>
      <c r="K45" s="109"/>
    </row>
    <row r="46" spans="1:11" ht="11.25" customHeight="1">
      <c r="A46" s="18"/>
      <c r="B46" s="194"/>
      <c r="C46" s="160"/>
      <c r="D46" s="160"/>
      <c r="E46" s="160"/>
      <c r="F46" s="160"/>
      <c r="G46" s="160"/>
      <c r="H46" s="160"/>
      <c r="I46" s="205"/>
      <c r="J46" s="109"/>
      <c r="K46" s="109"/>
    </row>
    <row r="47" spans="1:11" ht="11.25" customHeight="1">
      <c r="A47" s="18" t="s">
        <v>364</v>
      </c>
      <c r="B47" s="194"/>
      <c r="C47" s="160"/>
      <c r="D47" s="160"/>
      <c r="E47" s="160"/>
      <c r="F47" s="160"/>
      <c r="G47" s="160"/>
      <c r="H47" s="160"/>
      <c r="I47" s="205"/>
      <c r="J47" s="109"/>
      <c r="K47" s="109"/>
    </row>
    <row r="48" spans="1:11" ht="11.25" customHeight="1">
      <c r="A48" s="18"/>
      <c r="B48" s="194" t="s">
        <v>195</v>
      </c>
      <c r="C48" s="160">
        <v>44617</v>
      </c>
      <c r="D48" s="160">
        <v>37703</v>
      </c>
      <c r="E48" s="160">
        <v>82</v>
      </c>
      <c r="F48" s="160">
        <v>216</v>
      </c>
      <c r="G48" s="160">
        <v>15483</v>
      </c>
      <c r="H48" s="160">
        <v>15267</v>
      </c>
      <c r="I48" s="205" t="s">
        <v>1439</v>
      </c>
      <c r="J48" s="109"/>
      <c r="K48" s="109"/>
    </row>
    <row r="49" spans="1:11" ht="11.25" customHeight="1">
      <c r="A49" s="18"/>
      <c r="B49" s="194" t="s">
        <v>366</v>
      </c>
      <c r="C49" s="160">
        <v>1878</v>
      </c>
      <c r="D49" s="160">
        <v>1833</v>
      </c>
      <c r="E49" s="160">
        <v>151</v>
      </c>
      <c r="F49" s="160">
        <v>190</v>
      </c>
      <c r="G49" s="160">
        <v>1292</v>
      </c>
      <c r="H49" s="160">
        <v>1102</v>
      </c>
      <c r="I49" s="205" t="s">
        <v>1440</v>
      </c>
      <c r="J49" s="109"/>
      <c r="K49" s="109"/>
    </row>
    <row r="50" spans="1:11" ht="11.25" customHeight="1">
      <c r="A50" s="26"/>
      <c r="B50" s="28"/>
      <c r="C50" s="28"/>
      <c r="D50" s="28"/>
      <c r="E50" s="28"/>
      <c r="F50" s="28"/>
      <c r="G50" s="28"/>
      <c r="H50" s="93"/>
      <c r="I50" s="99"/>
      <c r="J50" s="26"/>
      <c r="K50" s="109"/>
    </row>
    <row r="51" spans="1:11" ht="11.25" customHeight="1">
      <c r="A51" s="122" t="s">
        <v>371</v>
      </c>
      <c r="K51" s="109"/>
    </row>
    <row r="52" spans="1:11" ht="11.25" customHeight="1">
      <c r="A52" s="122" t="s">
        <v>156</v>
      </c>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9"/>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1441</v>
      </c>
    </row>
    <row r="2" spans="1:11" ht="11.25" customHeight="1">
      <c r="B2" s="109"/>
      <c r="C2" s="109"/>
      <c r="D2" s="109"/>
      <c r="E2" s="109"/>
      <c r="F2" s="109"/>
      <c r="G2" s="109"/>
      <c r="H2" s="160"/>
      <c r="I2" s="201"/>
      <c r="J2" s="66"/>
      <c r="K2" s="66"/>
    </row>
    <row r="3" spans="1:11" ht="13.9">
      <c r="A3" s="23" t="s">
        <v>1442</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2512</v>
      </c>
      <c r="D9" s="9">
        <v>9</v>
      </c>
      <c r="E9" s="9">
        <v>32</v>
      </c>
      <c r="F9" s="9">
        <v>141</v>
      </c>
      <c r="G9" s="9">
        <v>1213</v>
      </c>
      <c r="H9" s="9">
        <v>1072</v>
      </c>
      <c r="I9" s="98" t="s">
        <v>206</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1485</v>
      </c>
      <c r="D12" s="160">
        <v>0</v>
      </c>
      <c r="E12" s="160">
        <v>1</v>
      </c>
      <c r="F12" s="160">
        <v>20</v>
      </c>
      <c r="G12" s="160">
        <v>501</v>
      </c>
      <c r="H12" s="160">
        <v>481</v>
      </c>
      <c r="I12" s="205" t="s">
        <v>1443</v>
      </c>
    </row>
    <row r="13" spans="1:11" ht="11.25" customHeight="1">
      <c r="A13" s="20"/>
      <c r="B13" s="194" t="s">
        <v>292</v>
      </c>
      <c r="C13" s="160">
        <v>273</v>
      </c>
      <c r="D13" s="160">
        <v>0</v>
      </c>
      <c r="E13" s="160">
        <v>23</v>
      </c>
      <c r="F13" s="160">
        <v>74</v>
      </c>
      <c r="G13" s="160">
        <v>245</v>
      </c>
      <c r="H13" s="160">
        <v>171</v>
      </c>
      <c r="I13" s="205" t="s">
        <v>1444</v>
      </c>
    </row>
    <row r="14" spans="1:11" ht="11.25" customHeight="1">
      <c r="A14" s="20"/>
      <c r="B14" s="194" t="s">
        <v>294</v>
      </c>
      <c r="C14" s="160">
        <v>218</v>
      </c>
      <c r="D14" s="160">
        <v>1</v>
      </c>
      <c r="E14" s="160">
        <v>1</v>
      </c>
      <c r="F14" s="160">
        <v>17</v>
      </c>
      <c r="G14" s="160">
        <v>185</v>
      </c>
      <c r="H14" s="160">
        <v>168</v>
      </c>
      <c r="I14" s="205" t="s">
        <v>1445</v>
      </c>
    </row>
    <row r="15" spans="1:11" ht="11.25" customHeight="1">
      <c r="A15" s="20"/>
      <c r="B15" s="194" t="s">
        <v>296</v>
      </c>
      <c r="C15" s="160">
        <v>162</v>
      </c>
      <c r="D15" s="160">
        <v>0</v>
      </c>
      <c r="E15" s="160">
        <v>1</v>
      </c>
      <c r="F15" s="160">
        <v>3</v>
      </c>
      <c r="G15" s="160">
        <v>86</v>
      </c>
      <c r="H15" s="160">
        <v>83</v>
      </c>
      <c r="I15" s="205" t="s">
        <v>1446</v>
      </c>
    </row>
    <row r="16" spans="1:11" ht="11.25" customHeight="1">
      <c r="A16" s="20"/>
      <c r="B16" s="194" t="s">
        <v>298</v>
      </c>
      <c r="C16" s="160">
        <v>37</v>
      </c>
      <c r="D16" s="160">
        <v>0</v>
      </c>
      <c r="E16" s="160">
        <v>0</v>
      </c>
      <c r="F16" s="160">
        <v>1</v>
      </c>
      <c r="G16" s="160">
        <v>39</v>
      </c>
      <c r="H16" s="160">
        <v>38</v>
      </c>
      <c r="I16" s="205" t="s">
        <v>1447</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151</v>
      </c>
      <c r="D19" s="160">
        <v>1</v>
      </c>
      <c r="E19" s="160">
        <v>5</v>
      </c>
      <c r="F19" s="160">
        <v>7</v>
      </c>
      <c r="G19" s="160">
        <v>30</v>
      </c>
      <c r="H19" s="160">
        <v>23</v>
      </c>
      <c r="I19" s="205" t="s">
        <v>1448</v>
      </c>
    </row>
    <row r="20" spans="1:9" ht="11.25" customHeight="1">
      <c r="A20" s="20"/>
      <c r="B20" s="194" t="s">
        <v>303</v>
      </c>
      <c r="C20" s="160">
        <v>230</v>
      </c>
      <c r="D20" s="160">
        <v>1</v>
      </c>
      <c r="E20" s="160">
        <v>1</v>
      </c>
      <c r="F20" s="160">
        <v>8</v>
      </c>
      <c r="G20" s="160">
        <v>103</v>
      </c>
      <c r="H20" s="160">
        <v>95</v>
      </c>
      <c r="I20" s="205" t="s">
        <v>1449</v>
      </c>
    </row>
    <row r="21" spans="1:9" ht="11.25" customHeight="1">
      <c r="A21" s="20"/>
      <c r="B21" s="194" t="s">
        <v>305</v>
      </c>
      <c r="C21" s="160">
        <v>498</v>
      </c>
      <c r="D21" s="160">
        <v>2</v>
      </c>
      <c r="E21" s="160">
        <v>4</v>
      </c>
      <c r="F21" s="160">
        <v>18</v>
      </c>
      <c r="G21" s="160">
        <v>247</v>
      </c>
      <c r="H21" s="160">
        <v>229</v>
      </c>
      <c r="I21" s="205" t="s">
        <v>1450</v>
      </c>
    </row>
    <row r="22" spans="1:9" ht="11.25" customHeight="1">
      <c r="A22" s="20"/>
      <c r="B22" s="194" t="s">
        <v>307</v>
      </c>
      <c r="C22" s="160">
        <v>644</v>
      </c>
      <c r="D22" s="160">
        <v>1</v>
      </c>
      <c r="E22" s="160">
        <v>6</v>
      </c>
      <c r="F22" s="160">
        <v>22</v>
      </c>
      <c r="G22" s="160">
        <v>278</v>
      </c>
      <c r="H22" s="160">
        <v>256</v>
      </c>
      <c r="I22" s="205" t="s">
        <v>1451</v>
      </c>
    </row>
    <row r="23" spans="1:9" ht="11.25" customHeight="1">
      <c r="A23" s="20"/>
      <c r="B23" s="194" t="s">
        <v>309</v>
      </c>
      <c r="C23" s="160">
        <v>447</v>
      </c>
      <c r="D23" s="160">
        <v>3</v>
      </c>
      <c r="E23" s="160">
        <v>6</v>
      </c>
      <c r="F23" s="160">
        <v>47</v>
      </c>
      <c r="G23" s="160">
        <v>213</v>
      </c>
      <c r="H23" s="160">
        <v>166</v>
      </c>
      <c r="I23" s="205" t="s">
        <v>1452</v>
      </c>
    </row>
    <row r="24" spans="1:9" ht="11.25" customHeight="1">
      <c r="A24" s="20"/>
      <c r="B24" s="194" t="s">
        <v>311</v>
      </c>
      <c r="C24" s="160">
        <v>333</v>
      </c>
      <c r="D24" s="160">
        <v>1</v>
      </c>
      <c r="E24" s="160">
        <v>9</v>
      </c>
      <c r="F24" s="160">
        <v>25</v>
      </c>
      <c r="G24" s="160">
        <v>202</v>
      </c>
      <c r="H24" s="160">
        <v>177</v>
      </c>
      <c r="I24" s="205" t="s">
        <v>1453</v>
      </c>
    </row>
    <row r="25" spans="1:9" ht="11.25" customHeight="1">
      <c r="A25" s="20"/>
      <c r="B25" s="194" t="s">
        <v>313</v>
      </c>
      <c r="C25" s="160">
        <v>209</v>
      </c>
      <c r="D25" s="160">
        <v>0</v>
      </c>
      <c r="E25" s="160">
        <v>1</v>
      </c>
      <c r="F25" s="160">
        <v>14</v>
      </c>
      <c r="G25" s="160">
        <v>140</v>
      </c>
      <c r="H25" s="160">
        <v>126</v>
      </c>
      <c r="I25" s="205" t="s">
        <v>1454</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204</v>
      </c>
      <c r="D28" s="160">
        <v>0</v>
      </c>
      <c r="E28" s="160">
        <v>0</v>
      </c>
      <c r="F28" s="160">
        <v>8</v>
      </c>
      <c r="G28" s="160">
        <v>106</v>
      </c>
      <c r="H28" s="160">
        <v>98</v>
      </c>
      <c r="I28" s="205" t="s">
        <v>1455</v>
      </c>
    </row>
    <row r="29" spans="1:9" ht="11.25" customHeight="1">
      <c r="A29" s="20"/>
      <c r="B29" s="197" t="s">
        <v>318</v>
      </c>
      <c r="C29" s="160">
        <v>724</v>
      </c>
      <c r="D29" s="160">
        <v>0</v>
      </c>
      <c r="E29" s="160">
        <v>1</v>
      </c>
      <c r="F29" s="160">
        <v>19</v>
      </c>
      <c r="G29" s="160">
        <v>230</v>
      </c>
      <c r="H29" s="160">
        <v>211</v>
      </c>
      <c r="I29" s="205" t="s">
        <v>1456</v>
      </c>
    </row>
    <row r="30" spans="1:9" ht="11.25" customHeight="1">
      <c r="A30" s="20"/>
      <c r="B30" s="194" t="s">
        <v>320</v>
      </c>
      <c r="C30" s="160">
        <v>944</v>
      </c>
      <c r="D30" s="160">
        <v>0</v>
      </c>
      <c r="E30" s="160">
        <v>1</v>
      </c>
      <c r="F30" s="160">
        <v>14</v>
      </c>
      <c r="G30" s="160">
        <v>424</v>
      </c>
      <c r="H30" s="160">
        <v>410</v>
      </c>
      <c r="I30" s="205" t="s">
        <v>1131</v>
      </c>
    </row>
    <row r="31" spans="1:9" ht="11.25" customHeight="1">
      <c r="A31" s="20"/>
      <c r="B31" s="197" t="s">
        <v>322</v>
      </c>
      <c r="C31" s="160">
        <v>100</v>
      </c>
      <c r="D31" s="160">
        <v>0</v>
      </c>
      <c r="E31" s="160">
        <v>0</v>
      </c>
      <c r="F31" s="160">
        <v>22</v>
      </c>
      <c r="G31" s="160">
        <v>110</v>
      </c>
      <c r="H31" s="160">
        <v>88</v>
      </c>
      <c r="I31" s="205" t="s">
        <v>1457</v>
      </c>
    </row>
    <row r="32" spans="1:9" ht="11.25" customHeight="1">
      <c r="A32" s="20"/>
      <c r="B32" s="194" t="s">
        <v>324</v>
      </c>
      <c r="C32" s="160">
        <v>540</v>
      </c>
      <c r="D32" s="160">
        <v>9</v>
      </c>
      <c r="E32" s="160">
        <v>30</v>
      </c>
      <c r="F32" s="160">
        <v>78</v>
      </c>
      <c r="G32" s="160">
        <v>343</v>
      </c>
      <c r="H32" s="160">
        <v>265</v>
      </c>
      <c r="I32" s="205" t="s">
        <v>1458</v>
      </c>
    </row>
    <row r="33" spans="1:11" ht="11.25" customHeight="1">
      <c r="A33" s="20"/>
      <c r="B33" s="194" t="s">
        <v>326</v>
      </c>
      <c r="C33" s="27">
        <v>9.0048309178744006</v>
      </c>
      <c r="D33" s="27">
        <v>205.5</v>
      </c>
      <c r="E33" s="27">
        <v>94.5</v>
      </c>
      <c r="F33" s="27">
        <v>23</v>
      </c>
      <c r="G33" s="27">
        <v>10.461038961039</v>
      </c>
      <c r="H33" s="198">
        <v>-12.538961038961</v>
      </c>
      <c r="I33" s="205" t="s">
        <v>1459</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1527</v>
      </c>
      <c r="D36" s="160">
        <v>9</v>
      </c>
      <c r="E36" s="160">
        <v>27</v>
      </c>
      <c r="F36" s="160">
        <v>116</v>
      </c>
      <c r="G36" s="160">
        <v>674</v>
      </c>
      <c r="H36" s="160">
        <v>558</v>
      </c>
      <c r="I36" s="205" t="s">
        <v>623</v>
      </c>
      <c r="J36" s="109"/>
      <c r="K36" s="109"/>
    </row>
    <row r="37" spans="1:11" ht="11.25" customHeight="1">
      <c r="A37" s="18"/>
      <c r="B37" s="194"/>
      <c r="C37" s="160"/>
      <c r="D37" s="160"/>
      <c r="E37" s="160"/>
      <c r="F37" s="160"/>
      <c r="G37" s="160"/>
      <c r="H37" s="160"/>
      <c r="I37" s="205"/>
      <c r="J37" s="109"/>
      <c r="K37" s="109"/>
    </row>
    <row r="38" spans="1:11" ht="11.25" customHeight="1">
      <c r="A38" s="18" t="s">
        <v>341</v>
      </c>
      <c r="B38" s="194"/>
      <c r="C38" s="160"/>
      <c r="D38" s="160"/>
      <c r="E38" s="160"/>
      <c r="F38" s="160"/>
      <c r="G38" s="160"/>
      <c r="H38" s="160"/>
      <c r="I38" s="205"/>
      <c r="J38" s="109"/>
      <c r="K38" s="109"/>
    </row>
    <row r="39" spans="1:11" ht="11.25" customHeight="1">
      <c r="A39" s="18"/>
      <c r="B39" s="194" t="s">
        <v>342</v>
      </c>
      <c r="C39" s="160">
        <v>831</v>
      </c>
      <c r="D39" s="160">
        <v>5</v>
      </c>
      <c r="E39" s="160">
        <v>0</v>
      </c>
      <c r="F39" s="160">
        <v>64</v>
      </c>
      <c r="G39" s="160">
        <v>533</v>
      </c>
      <c r="H39" s="160">
        <v>469</v>
      </c>
      <c r="I39" s="205" t="s">
        <v>579</v>
      </c>
      <c r="J39" s="109"/>
      <c r="K39" s="109"/>
    </row>
    <row r="40" spans="1:11" ht="11.25" customHeight="1">
      <c r="A40" s="18"/>
      <c r="B40" s="194"/>
      <c r="C40" s="160"/>
      <c r="D40" s="160"/>
      <c r="E40" s="160"/>
      <c r="F40" s="160"/>
      <c r="G40" s="160"/>
      <c r="H40" s="160"/>
      <c r="I40" s="205"/>
      <c r="J40" s="109"/>
      <c r="K40" s="109"/>
    </row>
    <row r="41" spans="1:11" ht="11.25" customHeight="1">
      <c r="A41" s="18" t="s">
        <v>364</v>
      </c>
      <c r="B41" s="194"/>
      <c r="C41" s="160"/>
      <c r="D41" s="160"/>
      <c r="E41" s="160"/>
      <c r="F41" s="160"/>
      <c r="G41" s="160"/>
      <c r="H41" s="160"/>
      <c r="I41" s="205"/>
      <c r="J41" s="109"/>
      <c r="K41" s="109"/>
    </row>
    <row r="42" spans="1:11" ht="11.25" customHeight="1">
      <c r="A42" s="18"/>
      <c r="B42" s="194" t="s">
        <v>205</v>
      </c>
      <c r="C42" s="160">
        <v>2181</v>
      </c>
      <c r="D42" s="160">
        <v>0</v>
      </c>
      <c r="E42" s="160">
        <v>7</v>
      </c>
      <c r="F42" s="160">
        <v>51</v>
      </c>
      <c r="G42" s="160">
        <v>994</v>
      </c>
      <c r="H42" s="160">
        <v>943</v>
      </c>
      <c r="I42" s="205" t="s">
        <v>1460</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0"/>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1461</v>
      </c>
    </row>
    <row r="2" spans="1:11" ht="11.25" customHeight="1">
      <c r="B2" s="109"/>
      <c r="C2" s="109"/>
      <c r="D2" s="109"/>
      <c r="E2" s="109"/>
      <c r="F2" s="109"/>
      <c r="G2" s="109"/>
      <c r="H2" s="160"/>
      <c r="I2" s="201"/>
      <c r="J2" s="66"/>
      <c r="K2" s="66"/>
    </row>
    <row r="3" spans="1:11" ht="15" customHeight="1">
      <c r="A3" s="23" t="s">
        <v>1442</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29808</v>
      </c>
      <c r="D9" s="9">
        <v>17745</v>
      </c>
      <c r="E9" s="9">
        <v>247</v>
      </c>
      <c r="F9" s="9">
        <v>458</v>
      </c>
      <c r="G9" s="9">
        <v>10907</v>
      </c>
      <c r="H9" s="9">
        <v>10449</v>
      </c>
      <c r="I9" s="98" t="s">
        <v>273</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17333</v>
      </c>
      <c r="D12" s="160">
        <v>9443</v>
      </c>
      <c r="E12" s="160">
        <v>8</v>
      </c>
      <c r="F12" s="160">
        <v>31</v>
      </c>
      <c r="G12" s="160">
        <v>4043</v>
      </c>
      <c r="H12" s="160">
        <v>4012</v>
      </c>
      <c r="I12" s="205" t="s">
        <v>1462</v>
      </c>
    </row>
    <row r="13" spans="1:11" ht="11.25" customHeight="1">
      <c r="A13" s="20"/>
      <c r="B13" s="194" t="s">
        <v>292</v>
      </c>
      <c r="C13" s="160">
        <v>3931</v>
      </c>
      <c r="D13" s="160">
        <v>2917</v>
      </c>
      <c r="E13" s="160">
        <v>79</v>
      </c>
      <c r="F13" s="160">
        <v>249</v>
      </c>
      <c r="G13" s="160">
        <v>2483</v>
      </c>
      <c r="H13" s="160">
        <v>2234</v>
      </c>
      <c r="I13" s="205" t="s">
        <v>1463</v>
      </c>
    </row>
    <row r="14" spans="1:11" ht="11.25" customHeight="1">
      <c r="A14" s="20"/>
      <c r="B14" s="194" t="s">
        <v>294</v>
      </c>
      <c r="C14" s="160">
        <v>1842</v>
      </c>
      <c r="D14" s="160">
        <v>1579</v>
      </c>
      <c r="E14" s="160">
        <v>16</v>
      </c>
      <c r="F14" s="160">
        <v>38</v>
      </c>
      <c r="G14" s="160">
        <v>850</v>
      </c>
      <c r="H14" s="160">
        <v>812</v>
      </c>
      <c r="I14" s="205" t="s">
        <v>1464</v>
      </c>
    </row>
    <row r="15" spans="1:11" ht="11.25" customHeight="1">
      <c r="A15" s="20"/>
      <c r="B15" s="194" t="s">
        <v>296</v>
      </c>
      <c r="C15" s="160">
        <v>2845</v>
      </c>
      <c r="D15" s="160">
        <v>1715</v>
      </c>
      <c r="E15" s="160">
        <v>3</v>
      </c>
      <c r="F15" s="160">
        <v>7</v>
      </c>
      <c r="G15" s="160">
        <v>1654</v>
      </c>
      <c r="H15" s="160">
        <v>1647</v>
      </c>
      <c r="I15" s="205" t="s">
        <v>1465</v>
      </c>
    </row>
    <row r="16" spans="1:11" ht="11.25" customHeight="1">
      <c r="A16" s="20"/>
      <c r="B16" s="194" t="s">
        <v>298</v>
      </c>
      <c r="C16" s="160">
        <v>647</v>
      </c>
      <c r="D16" s="160">
        <v>312</v>
      </c>
      <c r="E16" s="160">
        <v>0</v>
      </c>
      <c r="F16" s="160">
        <v>2</v>
      </c>
      <c r="G16" s="160">
        <v>148</v>
      </c>
      <c r="H16" s="160">
        <v>146</v>
      </c>
      <c r="I16" s="205" t="s">
        <v>1466</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3436</v>
      </c>
      <c r="D19" s="160">
        <v>1884</v>
      </c>
      <c r="E19" s="160">
        <v>21</v>
      </c>
      <c r="F19" s="160">
        <v>44</v>
      </c>
      <c r="G19" s="160">
        <v>1365</v>
      </c>
      <c r="H19" s="160">
        <v>1321</v>
      </c>
      <c r="I19" s="205" t="s">
        <v>1467</v>
      </c>
    </row>
    <row r="20" spans="1:9" ht="11.25" customHeight="1">
      <c r="A20" s="20"/>
      <c r="B20" s="194" t="s">
        <v>303</v>
      </c>
      <c r="C20" s="160">
        <v>2624</v>
      </c>
      <c r="D20" s="160">
        <v>1634</v>
      </c>
      <c r="E20" s="160">
        <v>21</v>
      </c>
      <c r="F20" s="160">
        <v>30</v>
      </c>
      <c r="G20" s="160">
        <v>1309</v>
      </c>
      <c r="H20" s="160">
        <v>1279</v>
      </c>
      <c r="I20" s="205" t="s">
        <v>1468</v>
      </c>
    </row>
    <row r="21" spans="1:9" ht="11.25" customHeight="1">
      <c r="A21" s="20"/>
      <c r="B21" s="194" t="s">
        <v>305</v>
      </c>
      <c r="C21" s="160">
        <v>5332</v>
      </c>
      <c r="D21" s="160">
        <v>3043</v>
      </c>
      <c r="E21" s="160">
        <v>47</v>
      </c>
      <c r="F21" s="160">
        <v>59</v>
      </c>
      <c r="G21" s="160">
        <v>1826</v>
      </c>
      <c r="H21" s="160">
        <v>1767</v>
      </c>
      <c r="I21" s="205" t="s">
        <v>1469</v>
      </c>
    </row>
    <row r="22" spans="1:9" ht="11.25" customHeight="1">
      <c r="A22" s="20"/>
      <c r="B22" s="194" t="s">
        <v>307</v>
      </c>
      <c r="C22" s="160">
        <v>6535</v>
      </c>
      <c r="D22" s="160">
        <v>3945</v>
      </c>
      <c r="E22" s="160">
        <v>49</v>
      </c>
      <c r="F22" s="160">
        <v>71</v>
      </c>
      <c r="G22" s="160">
        <v>2108</v>
      </c>
      <c r="H22" s="160">
        <v>2037</v>
      </c>
      <c r="I22" s="205" t="s">
        <v>1470</v>
      </c>
    </row>
    <row r="23" spans="1:9" ht="11.25" customHeight="1">
      <c r="A23" s="20"/>
      <c r="B23" s="194" t="s">
        <v>309</v>
      </c>
      <c r="C23" s="160">
        <v>5360</v>
      </c>
      <c r="D23" s="160">
        <v>3281</v>
      </c>
      <c r="E23" s="160">
        <v>52</v>
      </c>
      <c r="F23" s="160">
        <v>119</v>
      </c>
      <c r="G23" s="160">
        <v>1804</v>
      </c>
      <c r="H23" s="160">
        <v>1685</v>
      </c>
      <c r="I23" s="205" t="s">
        <v>1471</v>
      </c>
    </row>
    <row r="24" spans="1:9" ht="11.25" customHeight="1">
      <c r="A24" s="20"/>
      <c r="B24" s="194" t="s">
        <v>311</v>
      </c>
      <c r="C24" s="160">
        <v>3959</v>
      </c>
      <c r="D24" s="160">
        <v>2397</v>
      </c>
      <c r="E24" s="160">
        <v>38</v>
      </c>
      <c r="F24" s="160">
        <v>81</v>
      </c>
      <c r="G24" s="160">
        <v>1456</v>
      </c>
      <c r="H24" s="160">
        <v>1375</v>
      </c>
      <c r="I24" s="205" t="s">
        <v>1472</v>
      </c>
    </row>
    <row r="25" spans="1:9" ht="11.25" customHeight="1">
      <c r="A25" s="20"/>
      <c r="B25" s="194" t="s">
        <v>313</v>
      </c>
      <c r="C25" s="160">
        <v>2562</v>
      </c>
      <c r="D25" s="160">
        <v>1561</v>
      </c>
      <c r="E25" s="160">
        <v>19</v>
      </c>
      <c r="F25" s="160">
        <v>54</v>
      </c>
      <c r="G25" s="160">
        <v>1039</v>
      </c>
      <c r="H25" s="160">
        <v>985</v>
      </c>
      <c r="I25" s="205" t="s">
        <v>1473</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1746</v>
      </c>
      <c r="D28" s="160">
        <v>1115</v>
      </c>
      <c r="E28" s="160">
        <v>2</v>
      </c>
      <c r="F28" s="160">
        <v>13</v>
      </c>
      <c r="G28" s="160">
        <v>461</v>
      </c>
      <c r="H28" s="160">
        <v>448</v>
      </c>
      <c r="I28" s="205" t="s">
        <v>1474</v>
      </c>
    </row>
    <row r="29" spans="1:9" ht="11.25" customHeight="1">
      <c r="A29" s="20"/>
      <c r="B29" s="197" t="s">
        <v>318</v>
      </c>
      <c r="C29" s="160">
        <v>8488</v>
      </c>
      <c r="D29" s="160">
        <v>4427</v>
      </c>
      <c r="E29" s="160">
        <v>2</v>
      </c>
      <c r="F29" s="160">
        <v>52</v>
      </c>
      <c r="G29" s="160">
        <v>1587</v>
      </c>
      <c r="H29" s="160">
        <v>1535</v>
      </c>
      <c r="I29" s="205" t="s">
        <v>1475</v>
      </c>
    </row>
    <row r="30" spans="1:9" ht="11.25" customHeight="1">
      <c r="A30" s="20"/>
      <c r="B30" s="194" t="s">
        <v>320</v>
      </c>
      <c r="C30" s="160">
        <v>10943</v>
      </c>
      <c r="D30" s="160">
        <v>6218</v>
      </c>
      <c r="E30" s="160">
        <v>1</v>
      </c>
      <c r="F30" s="160">
        <v>38</v>
      </c>
      <c r="G30" s="160">
        <v>3264</v>
      </c>
      <c r="H30" s="160">
        <v>3226</v>
      </c>
      <c r="I30" s="205" t="s">
        <v>1476</v>
      </c>
    </row>
    <row r="31" spans="1:9" ht="11.25" customHeight="1">
      <c r="A31" s="20"/>
      <c r="B31" s="197" t="s">
        <v>322</v>
      </c>
      <c r="C31" s="160">
        <v>2517</v>
      </c>
      <c r="D31" s="160">
        <v>1541</v>
      </c>
      <c r="E31" s="160">
        <v>5</v>
      </c>
      <c r="F31" s="160">
        <v>58</v>
      </c>
      <c r="G31" s="160">
        <v>1250</v>
      </c>
      <c r="H31" s="160">
        <v>1192</v>
      </c>
      <c r="I31" s="205" t="s">
        <v>1477</v>
      </c>
    </row>
    <row r="32" spans="1:9" ht="11.25" customHeight="1">
      <c r="A32" s="20"/>
      <c r="B32" s="194" t="s">
        <v>324</v>
      </c>
      <c r="C32" s="160">
        <v>6114</v>
      </c>
      <c r="D32" s="160">
        <v>4444</v>
      </c>
      <c r="E32" s="160">
        <v>237</v>
      </c>
      <c r="F32" s="160">
        <v>297</v>
      </c>
      <c r="G32" s="160">
        <v>4345</v>
      </c>
      <c r="H32" s="160">
        <v>4048</v>
      </c>
      <c r="I32" s="205" t="s">
        <v>1478</v>
      </c>
    </row>
    <row r="33" spans="1:11" ht="11.25" customHeight="1">
      <c r="A33" s="20"/>
      <c r="B33" s="194" t="s">
        <v>326</v>
      </c>
      <c r="C33" s="27">
        <v>9.4817303653926892</v>
      </c>
      <c r="D33" s="27">
        <v>9.6191813804173396</v>
      </c>
      <c r="E33" s="27">
        <v>129.25</v>
      </c>
      <c r="F33" s="27">
        <v>27.6666666666667</v>
      </c>
      <c r="G33" s="27">
        <v>15.0606617647059</v>
      </c>
      <c r="H33" s="198">
        <v>-12.6060049019608</v>
      </c>
      <c r="I33" s="205" t="s">
        <v>1479</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20888</v>
      </c>
      <c r="D36" s="160">
        <v>12687</v>
      </c>
      <c r="E36" s="160">
        <v>213</v>
      </c>
      <c r="F36" s="160">
        <v>388</v>
      </c>
      <c r="G36" s="160">
        <v>6529</v>
      </c>
      <c r="H36" s="160">
        <v>6141</v>
      </c>
      <c r="I36" s="205" t="s">
        <v>1480</v>
      </c>
      <c r="J36" s="109"/>
      <c r="K36" s="109"/>
    </row>
    <row r="37" spans="1:11" ht="11.25" customHeight="1">
      <c r="A37" s="18"/>
      <c r="B37" s="194" t="s">
        <v>330</v>
      </c>
      <c r="C37" s="160">
        <v>6753</v>
      </c>
      <c r="D37" s="160">
        <v>3380</v>
      </c>
      <c r="E37" s="160">
        <v>30</v>
      </c>
      <c r="F37" s="160">
        <v>62</v>
      </c>
      <c r="G37" s="160">
        <v>2783</v>
      </c>
      <c r="H37" s="160">
        <v>2721</v>
      </c>
      <c r="I37" s="205" t="s">
        <v>1481</v>
      </c>
      <c r="J37" s="109"/>
      <c r="K37" s="109"/>
    </row>
    <row r="38" spans="1:11" ht="11.25" customHeight="1">
      <c r="A38" s="18"/>
      <c r="B38" s="194" t="s">
        <v>332</v>
      </c>
      <c r="C38" s="160">
        <v>1073</v>
      </c>
      <c r="D38" s="160">
        <v>793</v>
      </c>
      <c r="E38" s="160">
        <v>0</v>
      </c>
      <c r="F38" s="160">
        <v>5</v>
      </c>
      <c r="G38" s="160">
        <v>908</v>
      </c>
      <c r="H38" s="160">
        <v>903</v>
      </c>
      <c r="I38" s="205" t="s">
        <v>1482</v>
      </c>
      <c r="J38" s="109"/>
      <c r="K38" s="109"/>
    </row>
    <row r="39" spans="1:11" ht="11.25" customHeight="1">
      <c r="A39" s="18"/>
      <c r="B39" s="194" t="s">
        <v>334</v>
      </c>
      <c r="C39" s="160">
        <v>1021</v>
      </c>
      <c r="D39" s="160">
        <v>812</v>
      </c>
      <c r="E39" s="160">
        <v>1</v>
      </c>
      <c r="F39" s="160">
        <v>3</v>
      </c>
      <c r="G39" s="160">
        <v>657</v>
      </c>
      <c r="H39" s="160">
        <v>654</v>
      </c>
      <c r="I39" s="205" t="s">
        <v>1483</v>
      </c>
      <c r="J39" s="109"/>
      <c r="K39" s="109"/>
    </row>
    <row r="40" spans="1:11" ht="11.25" customHeight="1">
      <c r="A40" s="18"/>
      <c r="B40" s="194"/>
      <c r="C40" s="160"/>
      <c r="D40" s="160"/>
      <c r="E40" s="160"/>
      <c r="F40" s="160"/>
      <c r="G40" s="160"/>
      <c r="H40" s="160"/>
      <c r="I40" s="205"/>
      <c r="J40" s="109"/>
      <c r="K40" s="109"/>
    </row>
    <row r="41" spans="1:11" ht="11.25" customHeight="1">
      <c r="A41" s="18" t="s">
        <v>341</v>
      </c>
      <c r="B41" s="194"/>
      <c r="C41" s="160"/>
      <c r="D41" s="160"/>
      <c r="E41" s="160"/>
      <c r="F41" s="160"/>
      <c r="G41" s="160"/>
      <c r="H41" s="160"/>
      <c r="I41" s="205"/>
      <c r="J41" s="109"/>
      <c r="K41" s="109"/>
    </row>
    <row r="42" spans="1:11" ht="11.25" customHeight="1">
      <c r="A42" s="18"/>
      <c r="B42" s="194" t="s">
        <v>342</v>
      </c>
      <c r="C42" s="160">
        <v>8010</v>
      </c>
      <c r="D42" s="160">
        <v>4252</v>
      </c>
      <c r="E42" s="160">
        <v>18</v>
      </c>
      <c r="F42" s="160">
        <v>89</v>
      </c>
      <c r="G42" s="160">
        <v>5290</v>
      </c>
      <c r="H42" s="160">
        <v>5201</v>
      </c>
      <c r="I42" s="205" t="s">
        <v>1484</v>
      </c>
      <c r="J42" s="109"/>
      <c r="K42" s="109"/>
    </row>
    <row r="43" spans="1:11" ht="11.25" customHeight="1">
      <c r="A43" s="18"/>
      <c r="B43" s="194" t="s">
        <v>179</v>
      </c>
      <c r="C43" s="160">
        <v>2651</v>
      </c>
      <c r="D43" s="160">
        <v>1751</v>
      </c>
      <c r="E43" s="160">
        <v>118</v>
      </c>
      <c r="F43" s="160">
        <v>309</v>
      </c>
      <c r="G43" s="160">
        <v>1840</v>
      </c>
      <c r="H43" s="160">
        <v>1531</v>
      </c>
      <c r="I43" s="205" t="s">
        <v>1485</v>
      </c>
      <c r="J43" s="109"/>
      <c r="K43" s="109"/>
    </row>
    <row r="44" spans="1:11" ht="11.25" customHeight="1">
      <c r="A44" s="18"/>
      <c r="B44" s="194" t="s">
        <v>344</v>
      </c>
      <c r="C44" s="160">
        <v>1048</v>
      </c>
      <c r="D44" s="160">
        <v>767</v>
      </c>
      <c r="E44" s="160">
        <v>1</v>
      </c>
      <c r="F44" s="160">
        <v>18</v>
      </c>
      <c r="G44" s="160">
        <v>1316</v>
      </c>
      <c r="H44" s="160">
        <v>1298</v>
      </c>
      <c r="I44" s="205" t="s">
        <v>1486</v>
      </c>
      <c r="J44" s="109"/>
      <c r="K44" s="109"/>
    </row>
    <row r="45" spans="1:11" ht="11.25" customHeight="1">
      <c r="A45" s="18"/>
      <c r="B45" s="194" t="s">
        <v>357</v>
      </c>
      <c r="C45" s="160">
        <v>437</v>
      </c>
      <c r="D45" s="160">
        <v>224</v>
      </c>
      <c r="E45" s="160">
        <v>61</v>
      </c>
      <c r="F45" s="160">
        <v>7</v>
      </c>
      <c r="G45" s="160">
        <v>1126</v>
      </c>
      <c r="H45" s="160">
        <v>1119</v>
      </c>
      <c r="I45" s="205" t="s">
        <v>1487</v>
      </c>
      <c r="J45" s="109"/>
      <c r="K45" s="109"/>
    </row>
    <row r="46" spans="1:11" ht="11.25" customHeight="1">
      <c r="A46" s="18"/>
      <c r="B46" s="194"/>
      <c r="C46" s="160"/>
      <c r="D46" s="160"/>
      <c r="E46" s="160"/>
      <c r="F46" s="160"/>
      <c r="G46" s="160"/>
      <c r="H46" s="160"/>
      <c r="I46" s="205"/>
      <c r="J46" s="109"/>
      <c r="K46" s="109"/>
    </row>
    <row r="47" spans="1:11" ht="11.25" customHeight="1">
      <c r="A47" s="18" t="s">
        <v>364</v>
      </c>
      <c r="B47" s="194"/>
      <c r="C47" s="160"/>
      <c r="D47" s="160"/>
      <c r="E47" s="160"/>
      <c r="F47" s="160"/>
      <c r="G47" s="160"/>
      <c r="H47" s="160"/>
      <c r="I47" s="205"/>
      <c r="J47" s="109"/>
      <c r="K47" s="109"/>
    </row>
    <row r="48" spans="1:11" ht="11.25" customHeight="1">
      <c r="A48" s="18"/>
      <c r="B48" s="194" t="s">
        <v>205</v>
      </c>
      <c r="C48" s="160">
        <v>24121</v>
      </c>
      <c r="D48" s="160">
        <v>13228</v>
      </c>
      <c r="E48" s="160">
        <v>67</v>
      </c>
      <c r="F48" s="160">
        <v>128</v>
      </c>
      <c r="G48" s="160">
        <v>8004</v>
      </c>
      <c r="H48" s="160">
        <v>7876</v>
      </c>
      <c r="I48" s="205" t="s">
        <v>1488</v>
      </c>
      <c r="J48" s="109"/>
      <c r="K48" s="109"/>
    </row>
    <row r="49" spans="1:11" ht="11.25" customHeight="1">
      <c r="A49" s="18"/>
      <c r="B49" s="194" t="s">
        <v>366</v>
      </c>
      <c r="C49" s="160">
        <v>1451</v>
      </c>
      <c r="D49" s="160">
        <v>1587</v>
      </c>
      <c r="E49" s="160">
        <v>143</v>
      </c>
      <c r="F49" s="160">
        <v>239</v>
      </c>
      <c r="G49" s="160">
        <v>966</v>
      </c>
      <c r="H49" s="160">
        <v>727</v>
      </c>
      <c r="I49" s="205" t="s">
        <v>1489</v>
      </c>
      <c r="J49" s="109"/>
      <c r="K49" s="109"/>
    </row>
    <row r="50" spans="1:11" ht="11.25" customHeight="1">
      <c r="A50" s="26"/>
      <c r="B50" s="28"/>
      <c r="C50" s="28"/>
      <c r="D50" s="28"/>
      <c r="E50" s="28"/>
      <c r="F50" s="28"/>
      <c r="G50" s="28"/>
      <c r="H50" s="93"/>
      <c r="I50" s="99"/>
      <c r="J50" s="26"/>
      <c r="K50" s="109"/>
    </row>
    <row r="51" spans="1:11" ht="11.25" customHeight="1">
      <c r="A51" s="18" t="s">
        <v>156</v>
      </c>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3"/>
  <dimension ref="A1:K71"/>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1490</v>
      </c>
    </row>
    <row r="2" spans="1:11" ht="11.25" customHeight="1">
      <c r="B2" s="109"/>
      <c r="C2" s="109"/>
      <c r="D2" s="109"/>
      <c r="E2" s="109"/>
      <c r="F2" s="109"/>
      <c r="G2" s="109"/>
      <c r="H2" s="160"/>
      <c r="I2" s="201"/>
      <c r="J2" s="66"/>
      <c r="K2" s="66"/>
    </row>
    <row r="3" spans="1:11" ht="13.9">
      <c r="A3" s="23" t="s">
        <v>1491</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6918</v>
      </c>
      <c r="D9" s="9">
        <v>119</v>
      </c>
      <c r="E9" s="9">
        <v>390</v>
      </c>
      <c r="F9" s="9">
        <v>3644</v>
      </c>
      <c r="G9" s="9">
        <v>4511</v>
      </c>
      <c r="H9" s="9">
        <v>867</v>
      </c>
      <c r="I9" s="98" t="s">
        <v>178</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2599</v>
      </c>
      <c r="D12" s="160">
        <v>6</v>
      </c>
      <c r="E12" s="160">
        <v>28</v>
      </c>
      <c r="F12" s="160">
        <v>300</v>
      </c>
      <c r="G12" s="160">
        <v>1478</v>
      </c>
      <c r="H12" s="160">
        <v>1178</v>
      </c>
      <c r="I12" s="205" t="s">
        <v>1492</v>
      </c>
    </row>
    <row r="13" spans="1:11" ht="11.25" customHeight="1">
      <c r="A13" s="20"/>
      <c r="B13" s="194" t="s">
        <v>292</v>
      </c>
      <c r="C13" s="160">
        <v>2689</v>
      </c>
      <c r="D13" s="160">
        <v>33</v>
      </c>
      <c r="E13" s="160">
        <v>203</v>
      </c>
      <c r="F13" s="160">
        <v>2909</v>
      </c>
      <c r="G13" s="160">
        <v>2077</v>
      </c>
      <c r="H13" s="160">
        <v>-832</v>
      </c>
      <c r="I13" s="205" t="s">
        <v>1493</v>
      </c>
    </row>
    <row r="14" spans="1:11" ht="11.25" customHeight="1">
      <c r="A14" s="20"/>
      <c r="B14" s="194" t="s">
        <v>294</v>
      </c>
      <c r="C14" s="160">
        <v>892</v>
      </c>
      <c r="D14" s="160">
        <v>6</v>
      </c>
      <c r="E14" s="160">
        <v>66</v>
      </c>
      <c r="F14" s="160">
        <v>223</v>
      </c>
      <c r="G14" s="160">
        <v>510</v>
      </c>
      <c r="H14" s="160">
        <v>287</v>
      </c>
      <c r="I14" s="205" t="s">
        <v>1494</v>
      </c>
    </row>
    <row r="15" spans="1:11" ht="11.25" customHeight="1">
      <c r="A15" s="20"/>
      <c r="B15" s="194" t="s">
        <v>296</v>
      </c>
      <c r="C15" s="160">
        <v>123</v>
      </c>
      <c r="D15" s="160">
        <v>0</v>
      </c>
      <c r="E15" s="160">
        <v>11</v>
      </c>
      <c r="F15" s="160">
        <v>2</v>
      </c>
      <c r="G15" s="160">
        <v>33</v>
      </c>
      <c r="H15" s="160">
        <v>31</v>
      </c>
      <c r="I15" s="205" t="s">
        <v>1495</v>
      </c>
    </row>
    <row r="16" spans="1:11" ht="11.25" customHeight="1">
      <c r="A16" s="20"/>
      <c r="B16" s="194" t="s">
        <v>298</v>
      </c>
      <c r="C16" s="160">
        <v>122</v>
      </c>
      <c r="D16" s="160">
        <v>0</v>
      </c>
      <c r="E16" s="160">
        <v>0</v>
      </c>
      <c r="F16" s="160">
        <v>9</v>
      </c>
      <c r="G16" s="160">
        <v>68</v>
      </c>
      <c r="H16" s="160">
        <v>59</v>
      </c>
      <c r="I16" s="205" t="s">
        <v>1496</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249</v>
      </c>
      <c r="D19" s="160">
        <v>14</v>
      </c>
      <c r="E19" s="160">
        <v>28</v>
      </c>
      <c r="F19" s="160">
        <v>130</v>
      </c>
      <c r="G19" s="160">
        <v>127</v>
      </c>
      <c r="H19" s="160">
        <v>-3</v>
      </c>
      <c r="I19" s="205" t="s">
        <v>1497</v>
      </c>
    </row>
    <row r="20" spans="1:9" ht="11.25" customHeight="1">
      <c r="A20" s="20"/>
      <c r="B20" s="194" t="s">
        <v>303</v>
      </c>
      <c r="C20" s="160">
        <v>1219</v>
      </c>
      <c r="D20" s="160">
        <v>13</v>
      </c>
      <c r="E20" s="160">
        <v>49</v>
      </c>
      <c r="F20" s="160">
        <v>168</v>
      </c>
      <c r="G20" s="160">
        <v>685</v>
      </c>
      <c r="H20" s="160">
        <v>517</v>
      </c>
      <c r="I20" s="205" t="s">
        <v>1498</v>
      </c>
    </row>
    <row r="21" spans="1:9" ht="11.25" customHeight="1">
      <c r="A21" s="20"/>
      <c r="B21" s="194" t="s">
        <v>305</v>
      </c>
      <c r="C21" s="160">
        <v>1948</v>
      </c>
      <c r="D21" s="160">
        <v>51</v>
      </c>
      <c r="E21" s="160">
        <v>105</v>
      </c>
      <c r="F21" s="160">
        <v>594</v>
      </c>
      <c r="G21" s="160">
        <v>1181</v>
      </c>
      <c r="H21" s="160">
        <v>587</v>
      </c>
      <c r="I21" s="205" t="s">
        <v>1499</v>
      </c>
    </row>
    <row r="22" spans="1:9" ht="11.25" customHeight="1">
      <c r="A22" s="20"/>
      <c r="B22" s="194" t="s">
        <v>307</v>
      </c>
      <c r="C22" s="160">
        <v>813</v>
      </c>
      <c r="D22" s="160">
        <v>23</v>
      </c>
      <c r="E22" s="160">
        <v>59</v>
      </c>
      <c r="F22" s="160">
        <v>423</v>
      </c>
      <c r="G22" s="160">
        <v>551</v>
      </c>
      <c r="H22" s="160">
        <v>128</v>
      </c>
      <c r="I22" s="205" t="s">
        <v>1500</v>
      </c>
    </row>
    <row r="23" spans="1:9" ht="11.25" customHeight="1">
      <c r="A23" s="20"/>
      <c r="B23" s="194" t="s">
        <v>309</v>
      </c>
      <c r="C23" s="160">
        <v>920</v>
      </c>
      <c r="D23" s="160">
        <v>11</v>
      </c>
      <c r="E23" s="160">
        <v>80</v>
      </c>
      <c r="F23" s="160">
        <v>457</v>
      </c>
      <c r="G23" s="160">
        <v>609</v>
      </c>
      <c r="H23" s="160">
        <v>152</v>
      </c>
      <c r="I23" s="205" t="s">
        <v>1501</v>
      </c>
    </row>
    <row r="24" spans="1:9" ht="11.25" customHeight="1">
      <c r="A24" s="20"/>
      <c r="B24" s="194" t="s">
        <v>311</v>
      </c>
      <c r="C24" s="160">
        <v>995</v>
      </c>
      <c r="D24" s="160">
        <v>5</v>
      </c>
      <c r="E24" s="160">
        <v>46</v>
      </c>
      <c r="F24" s="160">
        <v>890</v>
      </c>
      <c r="G24" s="160">
        <v>761</v>
      </c>
      <c r="H24" s="160">
        <v>-129</v>
      </c>
      <c r="I24" s="205" t="s">
        <v>1502</v>
      </c>
    </row>
    <row r="25" spans="1:9" ht="11.25" customHeight="1">
      <c r="A25" s="20"/>
      <c r="B25" s="194" t="s">
        <v>313</v>
      </c>
      <c r="C25" s="160">
        <v>774</v>
      </c>
      <c r="D25" s="160">
        <v>2</v>
      </c>
      <c r="E25" s="160">
        <v>23</v>
      </c>
      <c r="F25" s="160">
        <v>982</v>
      </c>
      <c r="G25" s="160">
        <v>597</v>
      </c>
      <c r="H25" s="160">
        <v>-385</v>
      </c>
      <c r="I25" s="205" t="s">
        <v>1503</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825</v>
      </c>
      <c r="D28" s="160">
        <v>0</v>
      </c>
      <c r="E28" s="160">
        <v>20</v>
      </c>
      <c r="F28" s="160">
        <v>112</v>
      </c>
      <c r="G28" s="160">
        <v>491</v>
      </c>
      <c r="H28" s="160">
        <v>379</v>
      </c>
      <c r="I28" s="205" t="s">
        <v>1504</v>
      </c>
    </row>
    <row r="29" spans="1:9" ht="11.25" customHeight="1">
      <c r="A29" s="20"/>
      <c r="B29" s="197" t="s">
        <v>318</v>
      </c>
      <c r="C29" s="160">
        <v>1171</v>
      </c>
      <c r="D29" s="160">
        <v>0</v>
      </c>
      <c r="E29" s="160">
        <v>26</v>
      </c>
      <c r="F29" s="160">
        <v>291</v>
      </c>
      <c r="G29" s="160">
        <v>710</v>
      </c>
      <c r="H29" s="160">
        <v>419</v>
      </c>
      <c r="I29" s="205" t="s">
        <v>1505</v>
      </c>
    </row>
    <row r="30" spans="1:9" ht="11.25" customHeight="1">
      <c r="A30" s="20"/>
      <c r="B30" s="194" t="s">
        <v>320</v>
      </c>
      <c r="C30" s="160">
        <v>1719</v>
      </c>
      <c r="D30" s="160">
        <v>0</v>
      </c>
      <c r="E30" s="160">
        <v>17</v>
      </c>
      <c r="F30" s="160">
        <v>657</v>
      </c>
      <c r="G30" s="160">
        <v>1169</v>
      </c>
      <c r="H30" s="160">
        <v>512</v>
      </c>
      <c r="I30" s="205" t="s">
        <v>1506</v>
      </c>
    </row>
    <row r="31" spans="1:9" ht="11.25" customHeight="1">
      <c r="A31" s="20"/>
      <c r="B31" s="197" t="s">
        <v>322</v>
      </c>
      <c r="C31" s="160">
        <v>1219</v>
      </c>
      <c r="D31" s="160">
        <v>1</v>
      </c>
      <c r="E31" s="160">
        <v>25</v>
      </c>
      <c r="F31" s="160">
        <v>794</v>
      </c>
      <c r="G31" s="160">
        <v>850</v>
      </c>
      <c r="H31" s="160">
        <v>56</v>
      </c>
      <c r="I31" s="205" t="s">
        <v>1507</v>
      </c>
    </row>
    <row r="32" spans="1:9" ht="11.25" customHeight="1">
      <c r="A32" s="20"/>
      <c r="B32" s="194" t="s">
        <v>324</v>
      </c>
      <c r="C32" s="160">
        <v>1984</v>
      </c>
      <c r="D32" s="160">
        <v>118</v>
      </c>
      <c r="E32" s="160">
        <v>302</v>
      </c>
      <c r="F32" s="160">
        <v>1790</v>
      </c>
      <c r="G32" s="160">
        <v>1291</v>
      </c>
      <c r="H32" s="160">
        <v>-499</v>
      </c>
      <c r="I32" s="205" t="s">
        <v>1508</v>
      </c>
    </row>
    <row r="33" spans="1:11" ht="11.25" customHeight="1">
      <c r="A33" s="20"/>
      <c r="B33" s="194" t="s">
        <v>326</v>
      </c>
      <c r="C33" s="27">
        <v>13.4945848375451</v>
      </c>
      <c r="D33" s="27">
        <v>60.5</v>
      </c>
      <c r="E33" s="27">
        <v>39.8333333333333</v>
      </c>
      <c r="F33" s="27">
        <v>21.0521739130435</v>
      </c>
      <c r="G33" s="27">
        <v>14.0441860465116</v>
      </c>
      <c r="H33" s="198">
        <v>-7.0079878665318498</v>
      </c>
      <c r="I33" s="205" t="s">
        <v>1509</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5026</v>
      </c>
      <c r="D36" s="160">
        <v>118</v>
      </c>
      <c r="E36" s="160">
        <v>349</v>
      </c>
      <c r="F36" s="160">
        <v>2952</v>
      </c>
      <c r="G36" s="160">
        <v>3309</v>
      </c>
      <c r="H36" s="160">
        <v>357</v>
      </c>
      <c r="I36" s="205" t="s">
        <v>1510</v>
      </c>
      <c r="J36" s="109"/>
      <c r="K36" s="109"/>
    </row>
    <row r="37" spans="1:11" ht="11.25" customHeight="1">
      <c r="A37" s="18"/>
      <c r="B37" s="194" t="s">
        <v>330</v>
      </c>
      <c r="C37" s="160">
        <v>1016</v>
      </c>
      <c r="D37" s="160">
        <v>0</v>
      </c>
      <c r="E37" s="160">
        <v>22</v>
      </c>
      <c r="F37" s="160">
        <v>530</v>
      </c>
      <c r="G37" s="160">
        <v>682</v>
      </c>
      <c r="H37" s="160">
        <v>152</v>
      </c>
      <c r="I37" s="205" t="s">
        <v>1511</v>
      </c>
      <c r="J37" s="109"/>
      <c r="K37" s="109"/>
    </row>
    <row r="38" spans="1:11" ht="11.25" customHeight="1">
      <c r="A38" s="18"/>
      <c r="B38" s="194"/>
      <c r="C38" s="160"/>
      <c r="D38" s="160"/>
      <c r="E38" s="160"/>
      <c r="F38" s="160"/>
      <c r="G38" s="160"/>
      <c r="H38" s="160"/>
      <c r="I38" s="205"/>
      <c r="J38" s="109"/>
      <c r="K38" s="109"/>
    </row>
    <row r="39" spans="1:11" ht="11.25" customHeight="1">
      <c r="A39" s="18" t="s">
        <v>341</v>
      </c>
      <c r="B39" s="194"/>
      <c r="C39" s="160"/>
      <c r="D39" s="160"/>
      <c r="E39" s="160"/>
      <c r="F39" s="160"/>
      <c r="G39" s="160"/>
      <c r="H39" s="160"/>
      <c r="I39" s="205"/>
      <c r="J39" s="109"/>
      <c r="K39" s="109"/>
    </row>
    <row r="40" spans="1:11" ht="11.25" customHeight="1">
      <c r="A40" s="18"/>
      <c r="B40" s="194" t="s">
        <v>342</v>
      </c>
      <c r="C40" s="160">
        <v>1786</v>
      </c>
      <c r="D40" s="160">
        <v>91</v>
      </c>
      <c r="E40" s="160">
        <v>46</v>
      </c>
      <c r="F40" s="160">
        <v>719</v>
      </c>
      <c r="G40" s="160">
        <v>1091</v>
      </c>
      <c r="H40" s="160">
        <v>372</v>
      </c>
      <c r="I40" s="205" t="s">
        <v>1512</v>
      </c>
      <c r="J40" s="109"/>
      <c r="K40" s="109"/>
    </row>
    <row r="41" spans="1:11" ht="11.25" customHeight="1">
      <c r="A41" s="18"/>
      <c r="B41" s="194" t="s">
        <v>179</v>
      </c>
      <c r="C41" s="160">
        <v>726</v>
      </c>
      <c r="D41" s="160">
        <v>0</v>
      </c>
      <c r="E41" s="160">
        <v>160</v>
      </c>
      <c r="F41" s="160">
        <v>1102</v>
      </c>
      <c r="G41" s="160">
        <v>816</v>
      </c>
      <c r="H41" s="160">
        <v>-286</v>
      </c>
      <c r="I41" s="205" t="s">
        <v>1513</v>
      </c>
      <c r="J41" s="109"/>
      <c r="K41" s="109"/>
    </row>
    <row r="42" spans="1:11" ht="11.25" customHeight="1">
      <c r="A42" s="18"/>
      <c r="B42" s="194" t="s">
        <v>344</v>
      </c>
      <c r="C42" s="160">
        <v>898</v>
      </c>
      <c r="D42" s="160">
        <v>11</v>
      </c>
      <c r="E42" s="160">
        <v>19</v>
      </c>
      <c r="F42" s="160">
        <v>205</v>
      </c>
      <c r="G42" s="160">
        <v>507</v>
      </c>
      <c r="H42" s="160">
        <v>302</v>
      </c>
      <c r="I42" s="205" t="s">
        <v>1514</v>
      </c>
      <c r="J42" s="109"/>
      <c r="K42" s="109"/>
    </row>
    <row r="43" spans="1:11" ht="11.25" customHeight="1">
      <c r="A43" s="18"/>
      <c r="B43" s="194"/>
      <c r="C43" s="160"/>
      <c r="D43" s="160"/>
      <c r="E43" s="160"/>
      <c r="F43" s="160"/>
      <c r="G43" s="160"/>
      <c r="H43" s="160"/>
      <c r="I43" s="205"/>
      <c r="J43" s="109"/>
      <c r="K43" s="109"/>
    </row>
    <row r="44" spans="1:11" ht="11.25" customHeight="1">
      <c r="A44" s="18" t="s">
        <v>364</v>
      </c>
      <c r="B44" s="194"/>
      <c r="C44" s="160"/>
      <c r="D44" s="160"/>
      <c r="E44" s="160"/>
      <c r="F44" s="160"/>
      <c r="G44" s="160"/>
      <c r="H44" s="160"/>
      <c r="I44" s="205"/>
      <c r="J44" s="109"/>
      <c r="K44" s="109"/>
    </row>
    <row r="45" spans="1:11" ht="11.25" customHeight="1">
      <c r="A45" s="18"/>
      <c r="B45" s="194" t="s">
        <v>177</v>
      </c>
      <c r="C45" s="160">
        <v>5238</v>
      </c>
      <c r="D45" s="160">
        <v>21</v>
      </c>
      <c r="E45" s="160">
        <v>150</v>
      </c>
      <c r="F45" s="160">
        <v>2535</v>
      </c>
      <c r="G45" s="160">
        <v>3257</v>
      </c>
      <c r="H45" s="160">
        <v>722</v>
      </c>
      <c r="I45" s="205" t="s">
        <v>1515</v>
      </c>
      <c r="J45" s="109"/>
      <c r="K45" s="109"/>
    </row>
    <row r="46" spans="1:11" ht="11.25" customHeight="1">
      <c r="A46" s="18"/>
      <c r="B46" s="194" t="s">
        <v>366</v>
      </c>
      <c r="C46" s="160">
        <v>1024</v>
      </c>
      <c r="D46" s="160">
        <v>94</v>
      </c>
      <c r="E46" s="160">
        <v>184</v>
      </c>
      <c r="F46" s="160">
        <v>885</v>
      </c>
      <c r="G46" s="160">
        <v>726</v>
      </c>
      <c r="H46" s="160">
        <v>-159</v>
      </c>
      <c r="I46" s="205" t="s">
        <v>1516</v>
      </c>
      <c r="J46" s="109"/>
      <c r="K46" s="109"/>
    </row>
    <row r="47" spans="1:11" ht="11.25" customHeight="1">
      <c r="A47" s="26"/>
      <c r="B47" s="28"/>
      <c r="C47" s="28"/>
      <c r="D47" s="28"/>
      <c r="E47" s="28"/>
      <c r="F47" s="28"/>
      <c r="G47" s="28"/>
      <c r="H47" s="93"/>
      <c r="I47" s="99"/>
      <c r="J47" s="26"/>
      <c r="K47" s="109"/>
    </row>
    <row r="48" spans="1:11" ht="11.25" customHeight="1">
      <c r="A48" s="18" t="s">
        <v>156</v>
      </c>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row r="65" ht="11.25" customHeight="1"/>
    <row r="66" ht="11.25" customHeight="1"/>
    <row r="67" ht="11.25" customHeight="1"/>
    <row r="68" ht="11.25" customHeight="1"/>
    <row r="69" ht="11.25" customHeight="1"/>
    <row r="70" ht="11.25" customHeight="1"/>
    <row r="7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4"/>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1517</v>
      </c>
    </row>
    <row r="2" spans="1:11" ht="11.25" customHeight="1">
      <c r="B2" s="109"/>
      <c r="C2" s="109"/>
      <c r="D2" s="109"/>
      <c r="E2" s="109"/>
      <c r="F2" s="109"/>
      <c r="G2" s="109"/>
      <c r="H2" s="160"/>
      <c r="I2" s="201"/>
      <c r="J2" s="66"/>
      <c r="K2" s="66"/>
    </row>
    <row r="3" spans="1:11" ht="15" customHeight="1">
      <c r="A3" s="23" t="s">
        <v>1491</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233723</v>
      </c>
      <c r="D9" s="9">
        <v>200340</v>
      </c>
      <c r="E9" s="9">
        <v>7349</v>
      </c>
      <c r="F9" s="9">
        <v>12713</v>
      </c>
      <c r="G9" s="9">
        <v>166455</v>
      </c>
      <c r="H9" s="9">
        <v>153742</v>
      </c>
      <c r="I9" s="98" t="s">
        <v>248</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101801</v>
      </c>
      <c r="D12" s="160">
        <v>85687</v>
      </c>
      <c r="E12" s="160">
        <v>172</v>
      </c>
      <c r="F12" s="160">
        <v>512</v>
      </c>
      <c r="G12" s="160">
        <v>55960</v>
      </c>
      <c r="H12" s="160">
        <v>55448</v>
      </c>
      <c r="I12" s="205" t="s">
        <v>1518</v>
      </c>
    </row>
    <row r="13" spans="1:11" ht="11.25" customHeight="1">
      <c r="A13" s="20"/>
      <c r="B13" s="194" t="s">
        <v>292</v>
      </c>
      <c r="C13" s="160">
        <v>107178</v>
      </c>
      <c r="D13" s="160">
        <v>91741</v>
      </c>
      <c r="E13" s="160">
        <v>4141</v>
      </c>
      <c r="F13" s="160">
        <v>10441</v>
      </c>
      <c r="G13" s="160">
        <v>93803</v>
      </c>
      <c r="H13" s="160">
        <v>83362</v>
      </c>
      <c r="I13" s="205" t="s">
        <v>1519</v>
      </c>
    </row>
    <row r="14" spans="1:11" ht="11.25" customHeight="1">
      <c r="A14" s="20"/>
      <c r="B14" s="194" t="s">
        <v>294</v>
      </c>
      <c r="C14" s="160">
        <v>10665</v>
      </c>
      <c r="D14" s="160">
        <v>10244</v>
      </c>
      <c r="E14" s="160">
        <v>720</v>
      </c>
      <c r="F14" s="160">
        <v>714</v>
      </c>
      <c r="G14" s="160">
        <v>6995</v>
      </c>
      <c r="H14" s="160">
        <v>6281</v>
      </c>
      <c r="I14" s="205" t="s">
        <v>1520</v>
      </c>
    </row>
    <row r="15" spans="1:11" ht="11.25" customHeight="1">
      <c r="A15" s="20"/>
      <c r="B15" s="194" t="s">
        <v>296</v>
      </c>
      <c r="C15" s="160">
        <v>1241</v>
      </c>
      <c r="D15" s="160">
        <v>1425</v>
      </c>
      <c r="E15" s="160">
        <v>85</v>
      </c>
      <c r="F15" s="160">
        <v>29</v>
      </c>
      <c r="G15" s="160">
        <v>413</v>
      </c>
      <c r="H15" s="160">
        <v>384</v>
      </c>
      <c r="I15" s="205" t="s">
        <v>1521</v>
      </c>
    </row>
    <row r="16" spans="1:11" ht="11.25" customHeight="1">
      <c r="A16" s="20"/>
      <c r="B16" s="194" t="s">
        <v>298</v>
      </c>
      <c r="C16" s="160">
        <v>2199</v>
      </c>
      <c r="D16" s="160">
        <v>2629</v>
      </c>
      <c r="E16" s="160">
        <v>6</v>
      </c>
      <c r="F16" s="160">
        <v>11</v>
      </c>
      <c r="G16" s="160">
        <v>1046</v>
      </c>
      <c r="H16" s="160">
        <v>1035</v>
      </c>
      <c r="I16" s="205" t="s">
        <v>1522</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12604</v>
      </c>
      <c r="D19" s="160">
        <v>10340</v>
      </c>
      <c r="E19" s="160">
        <v>703</v>
      </c>
      <c r="F19" s="160">
        <v>1209</v>
      </c>
      <c r="G19" s="160">
        <v>9977</v>
      </c>
      <c r="H19" s="160">
        <v>8768</v>
      </c>
      <c r="I19" s="205" t="s">
        <v>1523</v>
      </c>
    </row>
    <row r="20" spans="1:9" ht="11.25" customHeight="1">
      <c r="A20" s="20"/>
      <c r="B20" s="194" t="s">
        <v>303</v>
      </c>
      <c r="C20" s="160">
        <v>24610</v>
      </c>
      <c r="D20" s="160">
        <v>20281</v>
      </c>
      <c r="E20" s="160">
        <v>687</v>
      </c>
      <c r="F20" s="160">
        <v>633</v>
      </c>
      <c r="G20" s="160">
        <v>13483</v>
      </c>
      <c r="H20" s="160">
        <v>12850</v>
      </c>
      <c r="I20" s="205" t="s">
        <v>1524</v>
      </c>
    </row>
    <row r="21" spans="1:9" ht="11.25" customHeight="1">
      <c r="A21" s="20"/>
      <c r="B21" s="194" t="s">
        <v>305</v>
      </c>
      <c r="C21" s="160">
        <v>47185</v>
      </c>
      <c r="D21" s="160">
        <v>40292</v>
      </c>
      <c r="E21" s="160">
        <v>2555</v>
      </c>
      <c r="F21" s="160">
        <v>3425</v>
      </c>
      <c r="G21" s="160">
        <v>30265</v>
      </c>
      <c r="H21" s="160">
        <v>26840</v>
      </c>
      <c r="I21" s="205" t="s">
        <v>1525</v>
      </c>
    </row>
    <row r="22" spans="1:9" ht="11.25" customHeight="1">
      <c r="A22" s="20"/>
      <c r="B22" s="194" t="s">
        <v>307</v>
      </c>
      <c r="C22" s="160">
        <v>23848</v>
      </c>
      <c r="D22" s="160">
        <v>19638</v>
      </c>
      <c r="E22" s="160">
        <v>1232</v>
      </c>
      <c r="F22" s="160">
        <v>2038</v>
      </c>
      <c r="G22" s="160">
        <v>16838</v>
      </c>
      <c r="H22" s="160">
        <v>14800</v>
      </c>
      <c r="I22" s="205" t="s">
        <v>821</v>
      </c>
    </row>
    <row r="23" spans="1:9" ht="11.25" customHeight="1">
      <c r="A23" s="20"/>
      <c r="B23" s="194" t="s">
        <v>309</v>
      </c>
      <c r="C23" s="160">
        <v>27631</v>
      </c>
      <c r="D23" s="160">
        <v>23065</v>
      </c>
      <c r="E23" s="160">
        <v>976</v>
      </c>
      <c r="F23" s="160">
        <v>1913</v>
      </c>
      <c r="G23" s="160">
        <v>18100</v>
      </c>
      <c r="H23" s="160">
        <v>16187</v>
      </c>
      <c r="I23" s="205" t="s">
        <v>1526</v>
      </c>
    </row>
    <row r="24" spans="1:9" ht="11.25" customHeight="1">
      <c r="A24" s="20"/>
      <c r="B24" s="194" t="s">
        <v>311</v>
      </c>
      <c r="C24" s="160">
        <v>44725</v>
      </c>
      <c r="D24" s="160">
        <v>40174</v>
      </c>
      <c r="E24" s="160">
        <v>769</v>
      </c>
      <c r="F24" s="160">
        <v>1977</v>
      </c>
      <c r="G24" s="160">
        <v>33766</v>
      </c>
      <c r="H24" s="160">
        <v>31789</v>
      </c>
      <c r="I24" s="205" t="s">
        <v>1527</v>
      </c>
    </row>
    <row r="25" spans="1:9" ht="11.25" customHeight="1">
      <c r="A25" s="20"/>
      <c r="B25" s="194" t="s">
        <v>313</v>
      </c>
      <c r="C25" s="160">
        <v>53120</v>
      </c>
      <c r="D25" s="160">
        <v>46550</v>
      </c>
      <c r="E25" s="160">
        <v>427</v>
      </c>
      <c r="F25" s="160">
        <v>1518</v>
      </c>
      <c r="G25" s="160">
        <v>44026</v>
      </c>
      <c r="H25" s="160">
        <v>42508</v>
      </c>
      <c r="I25" s="205" t="s">
        <v>1528</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13201</v>
      </c>
      <c r="D28" s="160">
        <v>12407</v>
      </c>
      <c r="E28" s="160">
        <v>35</v>
      </c>
      <c r="F28" s="160">
        <v>169</v>
      </c>
      <c r="G28" s="160">
        <v>7522</v>
      </c>
      <c r="H28" s="160">
        <v>7353</v>
      </c>
      <c r="I28" s="205" t="s">
        <v>1529</v>
      </c>
    </row>
    <row r="29" spans="1:9" ht="11.25" customHeight="1">
      <c r="A29" s="20"/>
      <c r="B29" s="197" t="s">
        <v>318</v>
      </c>
      <c r="C29" s="160">
        <v>23780</v>
      </c>
      <c r="D29" s="160">
        <v>18773</v>
      </c>
      <c r="E29" s="160">
        <v>44</v>
      </c>
      <c r="F29" s="160">
        <v>444</v>
      </c>
      <c r="G29" s="160">
        <v>12071</v>
      </c>
      <c r="H29" s="160">
        <v>11627</v>
      </c>
      <c r="I29" s="205" t="s">
        <v>1530</v>
      </c>
    </row>
    <row r="30" spans="1:9" ht="11.25" customHeight="1">
      <c r="A30" s="20"/>
      <c r="B30" s="194" t="s">
        <v>320</v>
      </c>
      <c r="C30" s="160">
        <v>53631</v>
      </c>
      <c r="D30" s="160">
        <v>41031</v>
      </c>
      <c r="E30" s="160">
        <v>38</v>
      </c>
      <c r="F30" s="160">
        <v>1436</v>
      </c>
      <c r="G30" s="160">
        <v>29283</v>
      </c>
      <c r="H30" s="160">
        <v>27847</v>
      </c>
      <c r="I30" s="205" t="s">
        <v>1531</v>
      </c>
    </row>
    <row r="31" spans="1:9" ht="11.25" customHeight="1">
      <c r="A31" s="20"/>
      <c r="B31" s="197" t="s">
        <v>322</v>
      </c>
      <c r="C31" s="160">
        <v>58924</v>
      </c>
      <c r="D31" s="160">
        <v>49305</v>
      </c>
      <c r="E31" s="160">
        <v>109</v>
      </c>
      <c r="F31" s="160">
        <v>2076</v>
      </c>
      <c r="G31" s="160">
        <v>41475</v>
      </c>
      <c r="H31" s="160">
        <v>39399</v>
      </c>
      <c r="I31" s="205" t="s">
        <v>1532</v>
      </c>
    </row>
    <row r="32" spans="1:9" ht="11.25" customHeight="1">
      <c r="A32" s="20"/>
      <c r="B32" s="194" t="s">
        <v>324</v>
      </c>
      <c r="C32" s="160">
        <v>84187</v>
      </c>
      <c r="D32" s="160">
        <v>78824</v>
      </c>
      <c r="E32" s="160">
        <v>7123</v>
      </c>
      <c r="F32" s="160">
        <v>8588</v>
      </c>
      <c r="G32" s="160">
        <v>76104</v>
      </c>
      <c r="H32" s="160">
        <v>67516</v>
      </c>
      <c r="I32" s="205" t="s">
        <v>1533</v>
      </c>
    </row>
    <row r="33" spans="1:11" ht="11.25" customHeight="1">
      <c r="A33" s="20"/>
      <c r="B33" s="194" t="s">
        <v>326</v>
      </c>
      <c r="C33" s="27">
        <v>17.880466472303201</v>
      </c>
      <c r="D33" s="27">
        <v>18.440102264426599</v>
      </c>
      <c r="E33" s="27">
        <v>89.806451612903203</v>
      </c>
      <c r="F33" s="27">
        <v>29.262452107279699</v>
      </c>
      <c r="G33" s="27">
        <v>20.5131926121372</v>
      </c>
      <c r="H33" s="198">
        <v>-8.7492594951424891</v>
      </c>
      <c r="I33" s="205" t="s">
        <v>1534</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169275</v>
      </c>
      <c r="D36" s="160">
        <v>146574</v>
      </c>
      <c r="E36" s="160">
        <v>6781</v>
      </c>
      <c r="F36" s="160">
        <v>10942</v>
      </c>
      <c r="G36" s="160">
        <v>123922</v>
      </c>
      <c r="H36" s="160">
        <v>112980</v>
      </c>
      <c r="I36" s="205" t="s">
        <v>1535</v>
      </c>
      <c r="J36" s="109"/>
      <c r="K36" s="109"/>
    </row>
    <row r="37" spans="1:11" ht="11.25" customHeight="1">
      <c r="A37" s="18"/>
      <c r="B37" s="194" t="s">
        <v>330</v>
      </c>
      <c r="C37" s="160">
        <v>37001</v>
      </c>
      <c r="D37" s="160">
        <v>30379</v>
      </c>
      <c r="E37" s="160">
        <v>457</v>
      </c>
      <c r="F37" s="160">
        <v>1537</v>
      </c>
      <c r="G37" s="160">
        <v>23624</v>
      </c>
      <c r="H37" s="160">
        <v>22087</v>
      </c>
      <c r="I37" s="205" t="s">
        <v>1536</v>
      </c>
      <c r="J37" s="109"/>
      <c r="K37" s="109"/>
    </row>
    <row r="38" spans="1:11" ht="11.25" customHeight="1">
      <c r="A38" s="18"/>
      <c r="B38" s="194" t="s">
        <v>332</v>
      </c>
      <c r="C38" s="160">
        <v>9392</v>
      </c>
      <c r="D38" s="160">
        <v>8918</v>
      </c>
      <c r="E38" s="160">
        <v>15</v>
      </c>
      <c r="F38" s="160">
        <v>39</v>
      </c>
      <c r="G38" s="160">
        <v>8627</v>
      </c>
      <c r="H38" s="160">
        <v>8588</v>
      </c>
      <c r="I38" s="205" t="s">
        <v>1537</v>
      </c>
      <c r="J38" s="109"/>
      <c r="K38" s="109"/>
    </row>
    <row r="39" spans="1:11" ht="11.25" customHeight="1">
      <c r="A39" s="18"/>
      <c r="B39" s="194" t="s">
        <v>334</v>
      </c>
      <c r="C39" s="160">
        <v>12987</v>
      </c>
      <c r="D39" s="160">
        <v>9896</v>
      </c>
      <c r="E39" s="160">
        <v>16</v>
      </c>
      <c r="F39" s="160">
        <v>195</v>
      </c>
      <c r="G39" s="160">
        <v>7978</v>
      </c>
      <c r="H39" s="160">
        <v>7783</v>
      </c>
      <c r="I39" s="205" t="s">
        <v>1538</v>
      </c>
      <c r="J39" s="109"/>
      <c r="K39" s="109"/>
    </row>
    <row r="40" spans="1:11" ht="11.25" customHeight="1">
      <c r="A40" s="18"/>
      <c r="B40" s="194" t="s">
        <v>336</v>
      </c>
      <c r="C40" s="160">
        <v>4867</v>
      </c>
      <c r="D40" s="160">
        <v>4347</v>
      </c>
      <c r="E40" s="160">
        <v>80</v>
      </c>
      <c r="F40" s="160">
        <v>0</v>
      </c>
      <c r="G40" s="160">
        <v>2304</v>
      </c>
      <c r="H40" s="160">
        <v>2304</v>
      </c>
      <c r="I40" s="205" t="s">
        <v>339</v>
      </c>
      <c r="J40" s="109"/>
      <c r="K40" s="109"/>
    </row>
    <row r="41" spans="1:11" ht="11.25" customHeight="1">
      <c r="A41" s="18"/>
      <c r="B41" s="194"/>
      <c r="C41" s="160"/>
      <c r="D41" s="160"/>
      <c r="E41" s="160"/>
      <c r="F41" s="160"/>
      <c r="G41" s="160"/>
      <c r="H41" s="160"/>
      <c r="I41" s="205"/>
      <c r="J41" s="109"/>
      <c r="K41" s="109"/>
    </row>
    <row r="42" spans="1:11" ht="11.25" customHeight="1">
      <c r="A42" s="18" t="s">
        <v>341</v>
      </c>
      <c r="B42" s="194"/>
      <c r="C42" s="160"/>
      <c r="D42" s="160"/>
      <c r="E42" s="160"/>
      <c r="F42" s="160"/>
      <c r="G42" s="160"/>
      <c r="H42" s="160"/>
      <c r="I42" s="205"/>
      <c r="J42" s="109"/>
      <c r="K42" s="109"/>
    </row>
    <row r="43" spans="1:11" ht="11.25" customHeight="1">
      <c r="A43" s="18"/>
      <c r="B43" s="194" t="s">
        <v>342</v>
      </c>
      <c r="C43" s="160">
        <v>49145</v>
      </c>
      <c r="D43" s="160">
        <v>38705</v>
      </c>
      <c r="E43" s="160">
        <v>281</v>
      </c>
      <c r="F43" s="160">
        <v>1150</v>
      </c>
      <c r="G43" s="160">
        <v>36125</v>
      </c>
      <c r="H43" s="160">
        <v>34975</v>
      </c>
      <c r="I43" s="205" t="s">
        <v>1539</v>
      </c>
      <c r="J43" s="109"/>
      <c r="K43" s="109"/>
    </row>
    <row r="44" spans="1:11" ht="11.25" customHeight="1">
      <c r="A44" s="18"/>
      <c r="B44" s="194" t="s">
        <v>179</v>
      </c>
      <c r="C44" s="160">
        <v>35210</v>
      </c>
      <c r="D44" s="160">
        <v>32444</v>
      </c>
      <c r="E44" s="160">
        <v>2987</v>
      </c>
      <c r="F44" s="160">
        <v>6021</v>
      </c>
      <c r="G44" s="160">
        <v>34495</v>
      </c>
      <c r="H44" s="160">
        <v>28474</v>
      </c>
      <c r="I44" s="205" t="s">
        <v>1540</v>
      </c>
      <c r="J44" s="109"/>
      <c r="K44" s="109"/>
    </row>
    <row r="45" spans="1:11" ht="11.25" customHeight="1">
      <c r="A45" s="18"/>
      <c r="B45" s="194" t="s">
        <v>344</v>
      </c>
      <c r="C45" s="160">
        <v>23503</v>
      </c>
      <c r="D45" s="160">
        <v>19099</v>
      </c>
      <c r="E45" s="160">
        <v>154</v>
      </c>
      <c r="F45" s="160">
        <v>384</v>
      </c>
      <c r="G45" s="160">
        <v>16546</v>
      </c>
      <c r="H45" s="160">
        <v>16162</v>
      </c>
      <c r="I45" s="205" t="s">
        <v>1541</v>
      </c>
      <c r="J45" s="109"/>
      <c r="K45" s="109"/>
    </row>
    <row r="46" spans="1:11" ht="11.25" customHeight="1">
      <c r="A46" s="18"/>
      <c r="B46" s="194" t="s">
        <v>355</v>
      </c>
      <c r="C46" s="160">
        <v>3519</v>
      </c>
      <c r="D46" s="160">
        <v>2692</v>
      </c>
      <c r="E46" s="160">
        <v>1683</v>
      </c>
      <c r="F46" s="160">
        <v>2408</v>
      </c>
      <c r="G46" s="160">
        <v>11190</v>
      </c>
      <c r="H46" s="160">
        <v>8782</v>
      </c>
      <c r="I46" s="205" t="s">
        <v>1542</v>
      </c>
      <c r="J46" s="109"/>
      <c r="K46" s="109"/>
    </row>
    <row r="47" spans="1:11" ht="11.25" customHeight="1">
      <c r="A47" s="18"/>
      <c r="B47" s="194" t="s">
        <v>363</v>
      </c>
      <c r="C47" s="160">
        <v>21211</v>
      </c>
      <c r="D47" s="160">
        <v>21734</v>
      </c>
      <c r="E47" s="160">
        <v>41</v>
      </c>
      <c r="F47" s="160">
        <v>0</v>
      </c>
      <c r="G47" s="160">
        <v>10936</v>
      </c>
      <c r="H47" s="160">
        <v>10936</v>
      </c>
      <c r="I47" s="205" t="s">
        <v>339</v>
      </c>
      <c r="J47" s="109"/>
      <c r="K47" s="109"/>
    </row>
    <row r="48" spans="1:11" ht="11.25" customHeight="1">
      <c r="A48" s="18"/>
      <c r="B48" s="194" t="s">
        <v>401</v>
      </c>
      <c r="C48" s="160">
        <v>4334</v>
      </c>
      <c r="D48" s="160">
        <v>3955</v>
      </c>
      <c r="E48" s="160">
        <v>1</v>
      </c>
      <c r="F48" s="160">
        <v>153</v>
      </c>
      <c r="G48" s="160">
        <v>10004</v>
      </c>
      <c r="H48" s="160">
        <v>9851</v>
      </c>
      <c r="I48" s="205" t="s">
        <v>1543</v>
      </c>
      <c r="J48" s="109"/>
      <c r="K48" s="109"/>
    </row>
    <row r="49" spans="1:11" ht="11.25" customHeight="1">
      <c r="A49" s="18"/>
      <c r="B49" s="194" t="s">
        <v>408</v>
      </c>
      <c r="C49" s="160">
        <v>618</v>
      </c>
      <c r="D49" s="160">
        <v>523</v>
      </c>
      <c r="E49" s="160">
        <v>0</v>
      </c>
      <c r="F49" s="160">
        <v>636</v>
      </c>
      <c r="G49" s="160">
        <v>7725</v>
      </c>
      <c r="H49" s="160">
        <v>7089</v>
      </c>
      <c r="I49" s="205" t="s">
        <v>1544</v>
      </c>
      <c r="J49" s="109"/>
      <c r="K49" s="109"/>
    </row>
    <row r="50" spans="1:11" ht="11.25" customHeight="1">
      <c r="A50" s="18"/>
      <c r="B50" s="194" t="s">
        <v>346</v>
      </c>
      <c r="C50" s="160">
        <v>12796</v>
      </c>
      <c r="D50" s="160">
        <v>10125</v>
      </c>
      <c r="E50" s="160">
        <v>1288</v>
      </c>
      <c r="F50" s="160">
        <v>644</v>
      </c>
      <c r="G50" s="160">
        <v>6296</v>
      </c>
      <c r="H50" s="160">
        <v>5652</v>
      </c>
      <c r="I50" s="205" t="s">
        <v>1545</v>
      </c>
      <c r="J50" s="109"/>
      <c r="K50" s="109"/>
    </row>
    <row r="51" spans="1:11" ht="11.25" customHeight="1">
      <c r="A51" s="18"/>
      <c r="B51" s="194" t="s">
        <v>403</v>
      </c>
      <c r="C51" s="160">
        <v>12515</v>
      </c>
      <c r="D51" s="160">
        <v>9960</v>
      </c>
      <c r="E51" s="160">
        <v>43</v>
      </c>
      <c r="F51" s="160">
        <v>934</v>
      </c>
      <c r="G51" s="160">
        <v>5931</v>
      </c>
      <c r="H51" s="160">
        <v>4997</v>
      </c>
      <c r="I51" s="205" t="s">
        <v>1546</v>
      </c>
      <c r="J51" s="109"/>
      <c r="K51" s="109"/>
    </row>
    <row r="52" spans="1:11" ht="11.25" customHeight="1">
      <c r="A52" s="18"/>
      <c r="B52" s="194" t="s">
        <v>357</v>
      </c>
      <c r="C52" s="160">
        <v>17068</v>
      </c>
      <c r="D52" s="160">
        <v>15127</v>
      </c>
      <c r="E52" s="160">
        <v>557</v>
      </c>
      <c r="F52" s="160">
        <v>18</v>
      </c>
      <c r="G52" s="160">
        <v>4985</v>
      </c>
      <c r="H52" s="160">
        <v>4967</v>
      </c>
      <c r="I52" s="205" t="s">
        <v>1547</v>
      </c>
      <c r="J52" s="109"/>
      <c r="K52" s="109"/>
    </row>
    <row r="53" spans="1:11" ht="11.25" customHeight="1">
      <c r="A53" s="18"/>
      <c r="B53" s="194"/>
      <c r="C53" s="160"/>
      <c r="D53" s="160"/>
      <c r="E53" s="160"/>
      <c r="F53" s="160"/>
      <c r="G53" s="160"/>
      <c r="H53" s="160"/>
      <c r="I53" s="205"/>
      <c r="J53" s="109"/>
      <c r="K53" s="109"/>
    </row>
    <row r="54" spans="1:11" ht="11.25" customHeight="1">
      <c r="A54" s="18" t="s">
        <v>364</v>
      </c>
      <c r="B54" s="194"/>
      <c r="C54" s="160"/>
      <c r="D54" s="160"/>
      <c r="E54" s="160"/>
      <c r="F54" s="160"/>
      <c r="G54" s="160"/>
      <c r="H54" s="160"/>
      <c r="I54" s="205"/>
      <c r="J54" s="109"/>
      <c r="K54" s="109"/>
    </row>
    <row r="55" spans="1:11" ht="11.25" customHeight="1">
      <c r="A55" s="18"/>
      <c r="B55" s="194" t="s">
        <v>177</v>
      </c>
      <c r="C55" s="160">
        <v>192617</v>
      </c>
      <c r="D55" s="160">
        <v>162279</v>
      </c>
      <c r="E55" s="160">
        <v>2044</v>
      </c>
      <c r="F55" s="160">
        <v>4604</v>
      </c>
      <c r="G55" s="160">
        <v>131153</v>
      </c>
      <c r="H55" s="160">
        <v>126549</v>
      </c>
      <c r="I55" s="205" t="s">
        <v>1548</v>
      </c>
      <c r="J55" s="109"/>
      <c r="K55" s="109"/>
    </row>
    <row r="56" spans="1:11" ht="11.25" customHeight="1">
      <c r="A56" s="18"/>
      <c r="B56" s="194" t="s">
        <v>366</v>
      </c>
      <c r="C56" s="160">
        <v>24214</v>
      </c>
      <c r="D56" s="160">
        <v>23944</v>
      </c>
      <c r="E56" s="160">
        <v>4857</v>
      </c>
      <c r="F56" s="160">
        <v>7466</v>
      </c>
      <c r="G56" s="160">
        <v>24314</v>
      </c>
      <c r="H56" s="160">
        <v>16848</v>
      </c>
      <c r="I56" s="205" t="s">
        <v>1549</v>
      </c>
      <c r="J56" s="109"/>
      <c r="K56" s="109"/>
    </row>
    <row r="57" spans="1:11" ht="11.25" customHeight="1">
      <c r="A57" s="18"/>
      <c r="B57" s="194" t="s">
        <v>169</v>
      </c>
      <c r="C57" s="160">
        <v>3869</v>
      </c>
      <c r="D57" s="160">
        <v>3323</v>
      </c>
      <c r="E57" s="160">
        <v>178</v>
      </c>
      <c r="F57" s="160">
        <v>250</v>
      </c>
      <c r="G57" s="160">
        <v>2775</v>
      </c>
      <c r="H57" s="160">
        <v>2525</v>
      </c>
      <c r="I57" s="205" t="s">
        <v>1550</v>
      </c>
      <c r="J57" s="109"/>
      <c r="K57" s="109"/>
    </row>
    <row r="58" spans="1:11" ht="11.25" customHeight="1">
      <c r="A58" s="18"/>
      <c r="B58" s="194" t="s">
        <v>271</v>
      </c>
      <c r="C58" s="160">
        <v>3176</v>
      </c>
      <c r="D58" s="160">
        <v>2728</v>
      </c>
      <c r="E58" s="160">
        <v>43</v>
      </c>
      <c r="F58" s="160">
        <v>103</v>
      </c>
      <c r="G58" s="160">
        <v>2462</v>
      </c>
      <c r="H58" s="160">
        <v>2359</v>
      </c>
      <c r="I58" s="205" t="s">
        <v>1551</v>
      </c>
      <c r="J58" s="109"/>
      <c r="K58" s="109"/>
    </row>
    <row r="59" spans="1:11" ht="11.25" customHeight="1">
      <c r="A59" s="26"/>
      <c r="B59" s="28"/>
      <c r="C59" s="28"/>
      <c r="D59" s="28"/>
      <c r="E59" s="28"/>
      <c r="F59" s="28"/>
      <c r="G59" s="28"/>
      <c r="H59" s="93"/>
      <c r="I59" s="99"/>
      <c r="J59" s="26"/>
      <c r="K59" s="109"/>
    </row>
    <row r="60" spans="1:11" ht="11.25" customHeight="1">
      <c r="A60" s="122" t="s">
        <v>371</v>
      </c>
      <c r="K60" s="109"/>
    </row>
    <row r="61" spans="1:11" ht="11.25" customHeight="1">
      <c r="A61" s="122" t="s">
        <v>156</v>
      </c>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5"/>
  <dimension ref="A1:R63"/>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94" t="s">
        <v>1552</v>
      </c>
    </row>
    <row r="2" spans="1:18">
      <c r="C2" s="109"/>
      <c r="D2" s="109"/>
      <c r="E2" s="109"/>
      <c r="F2" s="109"/>
      <c r="G2" s="109"/>
      <c r="H2" s="160"/>
      <c r="I2" s="201"/>
      <c r="J2" s="173"/>
    </row>
    <row r="3" spans="1:18" ht="13.9">
      <c r="A3" s="23" t="s">
        <v>1553</v>
      </c>
      <c r="B3" s="23"/>
      <c r="C3" s="23"/>
      <c r="D3" s="23"/>
      <c r="E3" s="23"/>
      <c r="F3" s="23"/>
      <c r="G3" s="23"/>
      <c r="H3" s="90"/>
      <c r="I3" s="96"/>
      <c r="J3" s="23"/>
    </row>
    <row r="4" spans="1:18" ht="13.5">
      <c r="A4" s="24" t="s">
        <v>162</v>
      </c>
      <c r="B4" s="24"/>
      <c r="C4" s="24"/>
      <c r="D4" s="24"/>
      <c r="E4" s="24"/>
      <c r="F4" s="24"/>
      <c r="G4" s="24"/>
      <c r="H4" s="91"/>
      <c r="I4" s="97"/>
      <c r="J4" s="24"/>
    </row>
    <row r="5" spans="1:18" ht="12" customHeight="1">
      <c r="A5" s="7"/>
      <c r="B5" s="1"/>
      <c r="C5" s="1"/>
      <c r="D5" s="1"/>
      <c r="E5" s="1"/>
      <c r="F5" s="1"/>
      <c r="G5" s="1"/>
      <c r="H5" s="182"/>
      <c r="I5" s="202"/>
      <c r="J5" s="1"/>
    </row>
    <row r="6" spans="1:18" ht="11.25" customHeight="1">
      <c r="A6" s="139"/>
      <c r="B6" s="140"/>
      <c r="C6" s="34"/>
      <c r="D6" s="35"/>
      <c r="E6" s="33" t="s">
        <v>163</v>
      </c>
      <c r="F6" s="35"/>
      <c r="G6" s="36"/>
      <c r="H6" s="185" t="s">
        <v>164</v>
      </c>
      <c r="I6" s="203"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43" t="s">
        <v>419</v>
      </c>
      <c r="B9" s="143"/>
      <c r="C9" s="9">
        <v>6918</v>
      </c>
      <c r="D9" s="9">
        <v>119</v>
      </c>
      <c r="E9" s="9">
        <v>390</v>
      </c>
      <c r="F9" s="9">
        <v>3644</v>
      </c>
      <c r="G9" s="9">
        <v>4511</v>
      </c>
      <c r="H9" s="9">
        <v>867</v>
      </c>
      <c r="I9" s="98" t="s">
        <v>178</v>
      </c>
      <c r="J9" s="10"/>
    </row>
    <row r="10" spans="1:18" ht="6" customHeight="1">
      <c r="A10" s="109"/>
      <c r="B10" s="109"/>
      <c r="C10" s="160"/>
      <c r="D10" s="160"/>
      <c r="E10" s="160"/>
      <c r="F10" s="160"/>
      <c r="G10" s="160"/>
      <c r="H10" s="160"/>
      <c r="I10" s="205"/>
      <c r="J10" s="162"/>
    </row>
    <row r="11" spans="1:18" ht="11.25" customHeight="1">
      <c r="A11" s="109" t="s">
        <v>1554</v>
      </c>
      <c r="B11" s="109"/>
      <c r="C11" s="160">
        <v>5634</v>
      </c>
      <c r="D11" s="160">
        <v>61</v>
      </c>
      <c r="E11" s="160">
        <v>288</v>
      </c>
      <c r="F11" s="160">
        <v>2756</v>
      </c>
      <c r="G11" s="160">
        <v>3781</v>
      </c>
      <c r="H11" s="160">
        <v>1025</v>
      </c>
      <c r="I11" s="205" t="s">
        <v>1555</v>
      </c>
      <c r="J11" s="162"/>
    </row>
    <row r="12" spans="1:18" ht="11.25" customHeight="1">
      <c r="A12" s="109" t="s">
        <v>1556</v>
      </c>
      <c r="B12" s="109"/>
      <c r="C12" s="160">
        <v>447</v>
      </c>
      <c r="D12" s="160">
        <v>1</v>
      </c>
      <c r="E12" s="160">
        <v>40</v>
      </c>
      <c r="F12" s="160">
        <v>258</v>
      </c>
      <c r="G12" s="160">
        <v>271</v>
      </c>
      <c r="H12" s="160">
        <v>13</v>
      </c>
      <c r="I12" s="205" t="s">
        <v>1557</v>
      </c>
      <c r="J12" s="162"/>
      <c r="N12" s="4"/>
      <c r="O12" s="4"/>
      <c r="P12" s="4"/>
      <c r="Q12" s="4"/>
      <c r="R12" s="4"/>
    </row>
    <row r="13" spans="1:18" ht="11.25" customHeight="1">
      <c r="A13" s="109" t="s">
        <v>1558</v>
      </c>
      <c r="B13" s="109"/>
      <c r="C13" s="160">
        <v>234</v>
      </c>
      <c r="D13" s="160">
        <v>0</v>
      </c>
      <c r="E13" s="160">
        <v>14</v>
      </c>
      <c r="F13" s="160">
        <v>129</v>
      </c>
      <c r="G13" s="160">
        <v>147</v>
      </c>
      <c r="H13" s="160">
        <v>18</v>
      </c>
      <c r="I13" s="205" t="s">
        <v>1559</v>
      </c>
      <c r="J13" s="162"/>
    </row>
    <row r="14" spans="1:18" ht="11.25" customHeight="1">
      <c r="A14" s="109" t="s">
        <v>1560</v>
      </c>
      <c r="B14" s="109"/>
      <c r="C14" s="160">
        <v>432</v>
      </c>
      <c r="D14" s="160">
        <v>47</v>
      </c>
      <c r="E14" s="160">
        <v>41</v>
      </c>
      <c r="F14" s="160">
        <v>423</v>
      </c>
      <c r="G14" s="160">
        <v>171</v>
      </c>
      <c r="H14" s="160">
        <v>-252</v>
      </c>
      <c r="I14" s="205" t="s">
        <v>1561</v>
      </c>
      <c r="J14" s="162"/>
    </row>
    <row r="15" spans="1:18" ht="11.25" customHeight="1">
      <c r="A15" s="109" t="s">
        <v>239</v>
      </c>
      <c r="B15" s="109"/>
      <c r="C15" s="160">
        <v>34</v>
      </c>
      <c r="D15" s="160">
        <v>0</v>
      </c>
      <c r="E15" s="160">
        <v>0</v>
      </c>
      <c r="F15" s="160">
        <v>16</v>
      </c>
      <c r="G15" s="160">
        <v>50</v>
      </c>
      <c r="H15" s="160">
        <v>34</v>
      </c>
      <c r="I15" s="205" t="s">
        <v>1562</v>
      </c>
      <c r="J15" s="162"/>
    </row>
    <row r="16" spans="1:18" ht="11.25" customHeight="1">
      <c r="A16" s="26"/>
      <c r="B16" s="207"/>
      <c r="C16" s="26"/>
      <c r="D16" s="26"/>
      <c r="E16" s="207"/>
      <c r="F16" s="207"/>
      <c r="G16" s="207"/>
      <c r="H16" s="208"/>
      <c r="I16" s="209"/>
      <c r="J16" s="210"/>
      <c r="N16" s="5"/>
      <c r="O16" s="5"/>
      <c r="P16" s="5"/>
      <c r="Q16" s="5"/>
      <c r="R16" s="5"/>
    </row>
    <row r="17" spans="1:10" ht="11.25" customHeight="1">
      <c r="A17" s="109" t="s">
        <v>1563</v>
      </c>
      <c r="B17" s="109"/>
    </row>
    <row r="18" spans="1:10" ht="11.25" customHeight="1">
      <c r="B18" s="109" t="s">
        <v>1564</v>
      </c>
    </row>
    <row r="19" spans="1:10" ht="11.25" customHeight="1"/>
    <row r="20" spans="1:10" ht="11.25" customHeight="1">
      <c r="A20" s="115" t="s">
        <v>156</v>
      </c>
      <c r="J20" s="6"/>
    </row>
    <row r="21" spans="1:10" ht="11.25" customHeight="1"/>
    <row r="22" spans="1:10" ht="11.25" customHeight="1"/>
    <row r="23" spans="1:10" ht="11.25" customHeight="1"/>
    <row r="24" spans="1:10" ht="11.25" customHeight="1"/>
    <row r="25" spans="1:10" ht="11.25" customHeight="1"/>
    <row r="26" spans="1:10" ht="11.25" customHeight="1"/>
    <row r="27" spans="1:10" ht="11.25" customHeight="1"/>
    <row r="28" spans="1:10" ht="11.25" customHeight="1"/>
    <row r="29" spans="1:10" ht="11.25" customHeight="1">
      <c r="H29" s="89"/>
    </row>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6"/>
  <dimension ref="A1:R63"/>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94" t="s">
        <v>1565</v>
      </c>
    </row>
    <row r="2" spans="1:18">
      <c r="B2" s="109"/>
      <c r="C2" s="109"/>
      <c r="D2" s="109"/>
      <c r="E2" s="109"/>
      <c r="F2" s="109"/>
      <c r="G2" s="109"/>
      <c r="H2" s="160"/>
      <c r="I2" s="201"/>
      <c r="J2" s="173"/>
    </row>
    <row r="3" spans="1:18" ht="13.9">
      <c r="A3" s="23" t="s">
        <v>1553</v>
      </c>
      <c r="B3" s="23"/>
      <c r="C3" s="23"/>
      <c r="D3" s="23"/>
      <c r="E3" s="23"/>
      <c r="F3" s="23"/>
      <c r="G3" s="23"/>
      <c r="H3" s="90"/>
      <c r="I3" s="96"/>
      <c r="J3" s="23"/>
    </row>
    <row r="4" spans="1:18" ht="13.5">
      <c r="A4" s="24" t="s">
        <v>244</v>
      </c>
      <c r="B4" s="24"/>
      <c r="C4" s="24"/>
      <c r="D4" s="24"/>
      <c r="E4" s="24"/>
      <c r="F4" s="24"/>
      <c r="G4" s="24"/>
      <c r="H4" s="91"/>
      <c r="I4" s="97"/>
      <c r="J4" s="24"/>
    </row>
    <row r="5" spans="1:18" ht="12" customHeight="1">
      <c r="A5" s="7"/>
      <c r="B5" s="1"/>
      <c r="C5" s="1"/>
      <c r="D5" s="1"/>
      <c r="E5" s="1"/>
      <c r="F5" s="1"/>
      <c r="G5" s="1"/>
      <c r="H5" s="92"/>
      <c r="I5" s="202"/>
      <c r="J5" s="1"/>
    </row>
    <row r="6" spans="1:18" ht="11.25" customHeight="1">
      <c r="A6" s="139"/>
      <c r="B6" s="140"/>
      <c r="C6" s="175"/>
      <c r="D6" s="152"/>
      <c r="E6" s="176" t="s">
        <v>159</v>
      </c>
      <c r="F6" s="152"/>
      <c r="G6" s="177"/>
      <c r="H6" s="185" t="s">
        <v>164</v>
      </c>
      <c r="I6" s="203"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43" t="s">
        <v>419</v>
      </c>
      <c r="B9" s="143"/>
      <c r="C9" s="9">
        <v>233723</v>
      </c>
      <c r="D9" s="9">
        <v>200340</v>
      </c>
      <c r="E9" s="9">
        <v>7349</v>
      </c>
      <c r="F9" s="9">
        <v>12713</v>
      </c>
      <c r="G9" s="9">
        <v>166455</v>
      </c>
      <c r="H9" s="9">
        <v>153742</v>
      </c>
      <c r="I9" s="98" t="s">
        <v>248</v>
      </c>
      <c r="J9" s="10"/>
    </row>
    <row r="10" spans="1:18" ht="6" customHeight="1">
      <c r="A10" s="109"/>
      <c r="B10" s="109"/>
      <c r="C10" s="160"/>
      <c r="D10" s="160"/>
      <c r="E10" s="160"/>
      <c r="F10" s="160"/>
      <c r="G10" s="160"/>
      <c r="H10" s="160"/>
      <c r="I10" s="205"/>
      <c r="J10" s="162"/>
    </row>
    <row r="11" spans="1:18" ht="11.25" customHeight="1">
      <c r="A11" s="109" t="s">
        <v>1554</v>
      </c>
      <c r="B11" s="109"/>
      <c r="C11" s="160">
        <v>194409</v>
      </c>
      <c r="D11" s="160">
        <v>159749</v>
      </c>
      <c r="E11" s="160">
        <v>5582</v>
      </c>
      <c r="F11" s="160">
        <v>10102</v>
      </c>
      <c r="G11" s="160">
        <v>133753</v>
      </c>
      <c r="H11" s="160">
        <v>123651</v>
      </c>
      <c r="I11" s="205" t="s">
        <v>1566</v>
      </c>
      <c r="J11" s="162"/>
    </row>
    <row r="12" spans="1:18" ht="11.25" customHeight="1">
      <c r="A12" s="109" t="s">
        <v>1556</v>
      </c>
      <c r="B12" s="109"/>
      <c r="C12" s="160">
        <v>16942</v>
      </c>
      <c r="D12" s="160">
        <v>14344</v>
      </c>
      <c r="E12" s="160">
        <v>297</v>
      </c>
      <c r="F12" s="160">
        <v>651</v>
      </c>
      <c r="G12" s="160">
        <v>11118</v>
      </c>
      <c r="H12" s="160">
        <v>10468</v>
      </c>
      <c r="I12" s="205" t="s">
        <v>1567</v>
      </c>
      <c r="J12" s="162"/>
      <c r="N12" s="4"/>
      <c r="O12" s="4"/>
      <c r="P12" s="4"/>
      <c r="Q12" s="4"/>
      <c r="R12" s="4"/>
    </row>
    <row r="13" spans="1:18" ht="11.25" customHeight="1">
      <c r="A13" s="109" t="s">
        <v>1558</v>
      </c>
      <c r="B13" s="109"/>
      <c r="C13" s="160">
        <v>7301</v>
      </c>
      <c r="D13" s="160">
        <v>6320</v>
      </c>
      <c r="E13" s="160">
        <v>143</v>
      </c>
      <c r="F13" s="160">
        <v>265</v>
      </c>
      <c r="G13" s="160">
        <v>5286</v>
      </c>
      <c r="H13" s="160">
        <v>5021</v>
      </c>
      <c r="I13" s="205" t="s">
        <v>1568</v>
      </c>
      <c r="J13" s="162"/>
    </row>
    <row r="14" spans="1:18" ht="11.25" customHeight="1">
      <c r="A14" s="109" t="s">
        <v>1569</v>
      </c>
      <c r="B14" s="109"/>
      <c r="C14" s="160">
        <v>2846</v>
      </c>
      <c r="D14" s="160">
        <v>2274</v>
      </c>
      <c r="E14" s="160">
        <v>32</v>
      </c>
      <c r="F14" s="160">
        <v>80</v>
      </c>
      <c r="G14" s="160">
        <v>2167</v>
      </c>
      <c r="H14" s="160">
        <v>2087</v>
      </c>
      <c r="I14" s="205" t="s">
        <v>1570</v>
      </c>
      <c r="J14" s="162"/>
    </row>
    <row r="15" spans="1:18" ht="11.25" customHeight="1">
      <c r="A15" s="109" t="s">
        <v>1571</v>
      </c>
      <c r="B15" s="109"/>
      <c r="C15" s="160">
        <v>1147</v>
      </c>
      <c r="D15" s="160">
        <v>930</v>
      </c>
      <c r="E15" s="160">
        <v>28</v>
      </c>
      <c r="F15" s="160">
        <v>55</v>
      </c>
      <c r="G15" s="160">
        <v>898</v>
      </c>
      <c r="H15" s="160">
        <v>843</v>
      </c>
      <c r="I15" s="205" t="s">
        <v>1572</v>
      </c>
      <c r="J15" s="162"/>
    </row>
    <row r="16" spans="1:18" ht="11.25" customHeight="1">
      <c r="A16" s="109" t="s">
        <v>1560</v>
      </c>
      <c r="B16" s="109"/>
      <c r="C16" s="160">
        <v>4068</v>
      </c>
      <c r="D16" s="160">
        <v>12529</v>
      </c>
      <c r="E16" s="160">
        <v>1090</v>
      </c>
      <c r="F16" s="160">
        <v>1516</v>
      </c>
      <c r="G16" s="160">
        <v>9264</v>
      </c>
      <c r="H16" s="160">
        <v>7748</v>
      </c>
      <c r="I16" s="205" t="s">
        <v>1573</v>
      </c>
      <c r="J16" s="162"/>
      <c r="N16" s="5"/>
      <c r="O16" s="5"/>
      <c r="P16" s="5"/>
      <c r="Q16" s="5"/>
      <c r="R16" s="5"/>
    </row>
    <row r="17" spans="1:10" ht="11.25" customHeight="1">
      <c r="A17" s="109" t="s">
        <v>239</v>
      </c>
      <c r="B17" s="109"/>
      <c r="C17" s="160">
        <v>6593</v>
      </c>
      <c r="D17" s="160">
        <v>3653</v>
      </c>
      <c r="E17" s="160">
        <v>176</v>
      </c>
      <c r="F17" s="160">
        <v>37</v>
      </c>
      <c r="G17" s="160">
        <v>3666</v>
      </c>
      <c r="H17" s="160">
        <v>3629</v>
      </c>
      <c r="I17" s="205" t="s">
        <v>1574</v>
      </c>
      <c r="J17" s="162"/>
    </row>
    <row r="18" spans="1:10" ht="11.25" customHeight="1">
      <c r="A18" s="26"/>
      <c r="B18" s="207"/>
      <c r="C18" s="26"/>
      <c r="D18" s="26"/>
      <c r="E18" s="207"/>
      <c r="F18" s="207"/>
      <c r="G18" s="207"/>
      <c r="H18" s="208"/>
      <c r="I18" s="209"/>
      <c r="J18" s="210"/>
    </row>
    <row r="19" spans="1:10" ht="11.25" customHeight="1">
      <c r="A19" s="109" t="s">
        <v>1563</v>
      </c>
      <c r="B19" s="109"/>
    </row>
    <row r="20" spans="1:10" ht="11.25" customHeight="1">
      <c r="B20" s="109" t="s">
        <v>1564</v>
      </c>
    </row>
    <row r="21" spans="1:10" ht="11.25" customHeight="1"/>
    <row r="22" spans="1:10" ht="11.25" customHeight="1">
      <c r="A22" s="115" t="s">
        <v>156</v>
      </c>
      <c r="J22" s="6"/>
    </row>
    <row r="23" spans="1:10" ht="11.25" customHeight="1"/>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c r="H31" s="89"/>
    </row>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7"/>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1575</v>
      </c>
    </row>
    <row r="2" spans="1:11" ht="11.25" customHeight="1">
      <c r="B2" s="109"/>
      <c r="C2" s="109"/>
      <c r="D2" s="109"/>
      <c r="E2" s="109"/>
      <c r="F2" s="109"/>
      <c r="G2" s="109"/>
      <c r="H2" s="160"/>
      <c r="I2" s="201"/>
      <c r="J2" s="66"/>
      <c r="K2" s="66"/>
    </row>
    <row r="3" spans="1:11" ht="13.9">
      <c r="A3" s="23" t="s">
        <v>1576</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2244</v>
      </c>
      <c r="D9" s="9">
        <v>5</v>
      </c>
      <c r="E9" s="9">
        <v>55</v>
      </c>
      <c r="F9" s="9">
        <v>602</v>
      </c>
      <c r="G9" s="9">
        <v>1394</v>
      </c>
      <c r="H9" s="9">
        <v>792</v>
      </c>
      <c r="I9" s="98" t="s">
        <v>202</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1472</v>
      </c>
      <c r="D12" s="160">
        <v>0</v>
      </c>
      <c r="E12" s="160">
        <v>0</v>
      </c>
      <c r="F12" s="160">
        <v>172</v>
      </c>
      <c r="G12" s="160">
        <v>857</v>
      </c>
      <c r="H12" s="160">
        <v>685</v>
      </c>
      <c r="I12" s="205" t="s">
        <v>1095</v>
      </c>
    </row>
    <row r="13" spans="1:11" ht="11.25" customHeight="1">
      <c r="A13" s="20"/>
      <c r="B13" s="194" t="s">
        <v>292</v>
      </c>
      <c r="C13" s="160">
        <v>294</v>
      </c>
      <c r="D13" s="160">
        <v>0</v>
      </c>
      <c r="E13" s="160">
        <v>24</v>
      </c>
      <c r="F13" s="160">
        <v>301</v>
      </c>
      <c r="G13" s="160">
        <v>241</v>
      </c>
      <c r="H13" s="160">
        <v>-60</v>
      </c>
      <c r="I13" s="205" t="s">
        <v>1577</v>
      </c>
    </row>
    <row r="14" spans="1:11" ht="11.25" customHeight="1">
      <c r="A14" s="20"/>
      <c r="B14" s="194" t="s">
        <v>294</v>
      </c>
      <c r="C14" s="160">
        <v>222</v>
      </c>
      <c r="D14" s="160">
        <v>0</v>
      </c>
      <c r="E14" s="160">
        <v>18</v>
      </c>
      <c r="F14" s="160">
        <v>78</v>
      </c>
      <c r="G14" s="160">
        <v>111</v>
      </c>
      <c r="H14" s="160">
        <v>33</v>
      </c>
      <c r="I14" s="205" t="s">
        <v>664</v>
      </c>
    </row>
    <row r="15" spans="1:11" ht="11.25" customHeight="1">
      <c r="A15" s="20"/>
      <c r="B15" s="194" t="s">
        <v>296</v>
      </c>
      <c r="C15" s="160">
        <v>61</v>
      </c>
      <c r="D15" s="160">
        <v>0</v>
      </c>
      <c r="E15" s="160">
        <v>2</v>
      </c>
      <c r="F15" s="160">
        <v>4</v>
      </c>
      <c r="G15" s="160">
        <v>20</v>
      </c>
      <c r="H15" s="160">
        <v>16</v>
      </c>
      <c r="I15" s="205" t="s">
        <v>1457</v>
      </c>
    </row>
    <row r="16" spans="1:11" ht="11.25" customHeight="1">
      <c r="A16" s="20"/>
      <c r="B16" s="194" t="s">
        <v>298</v>
      </c>
      <c r="C16" s="160">
        <v>35</v>
      </c>
      <c r="D16" s="160">
        <v>0</v>
      </c>
      <c r="E16" s="160">
        <v>0</v>
      </c>
      <c r="F16" s="160">
        <v>3</v>
      </c>
      <c r="G16" s="160">
        <v>27</v>
      </c>
      <c r="H16" s="160">
        <v>24</v>
      </c>
      <c r="I16" s="205" t="s">
        <v>1578</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40</v>
      </c>
      <c r="D19" s="160">
        <v>0</v>
      </c>
      <c r="E19" s="160">
        <v>3</v>
      </c>
      <c r="F19" s="160">
        <v>29</v>
      </c>
      <c r="G19" s="160">
        <v>43</v>
      </c>
      <c r="H19" s="160">
        <v>14</v>
      </c>
      <c r="I19" s="205" t="s">
        <v>1579</v>
      </c>
    </row>
    <row r="20" spans="1:9" ht="11.25" customHeight="1">
      <c r="A20" s="20"/>
      <c r="B20" s="194" t="s">
        <v>303</v>
      </c>
      <c r="C20" s="160">
        <v>875</v>
      </c>
      <c r="D20" s="160">
        <v>3</v>
      </c>
      <c r="E20" s="160">
        <v>5</v>
      </c>
      <c r="F20" s="160">
        <v>59</v>
      </c>
      <c r="G20" s="160">
        <v>384</v>
      </c>
      <c r="H20" s="160">
        <v>325</v>
      </c>
      <c r="I20" s="205" t="s">
        <v>1580</v>
      </c>
    </row>
    <row r="21" spans="1:9" ht="11.25" customHeight="1">
      <c r="A21" s="20"/>
      <c r="B21" s="194" t="s">
        <v>305</v>
      </c>
      <c r="C21" s="160">
        <v>561</v>
      </c>
      <c r="D21" s="160">
        <v>0</v>
      </c>
      <c r="E21" s="160">
        <v>25</v>
      </c>
      <c r="F21" s="160">
        <v>107</v>
      </c>
      <c r="G21" s="160">
        <v>374</v>
      </c>
      <c r="H21" s="160">
        <v>267</v>
      </c>
      <c r="I21" s="205" t="s">
        <v>1581</v>
      </c>
    </row>
    <row r="22" spans="1:9" ht="11.25" customHeight="1">
      <c r="A22" s="20"/>
      <c r="B22" s="194" t="s">
        <v>307</v>
      </c>
      <c r="C22" s="160">
        <v>205</v>
      </c>
      <c r="D22" s="160">
        <v>2</v>
      </c>
      <c r="E22" s="160">
        <v>9</v>
      </c>
      <c r="F22" s="160">
        <v>100</v>
      </c>
      <c r="G22" s="160">
        <v>169</v>
      </c>
      <c r="H22" s="160">
        <v>69</v>
      </c>
      <c r="I22" s="205" t="s">
        <v>1582</v>
      </c>
    </row>
    <row r="23" spans="1:9" ht="11.25" customHeight="1">
      <c r="A23" s="20"/>
      <c r="B23" s="194" t="s">
        <v>309</v>
      </c>
      <c r="C23" s="160">
        <v>255</v>
      </c>
      <c r="D23" s="160">
        <v>0</v>
      </c>
      <c r="E23" s="160">
        <v>3</v>
      </c>
      <c r="F23" s="160">
        <v>78</v>
      </c>
      <c r="G23" s="160">
        <v>170</v>
      </c>
      <c r="H23" s="160">
        <v>92</v>
      </c>
      <c r="I23" s="205" t="s">
        <v>1583</v>
      </c>
    </row>
    <row r="24" spans="1:9" ht="11.25" customHeight="1">
      <c r="A24" s="20"/>
      <c r="B24" s="194" t="s">
        <v>311</v>
      </c>
      <c r="C24" s="160">
        <v>212</v>
      </c>
      <c r="D24" s="160">
        <v>0</v>
      </c>
      <c r="E24" s="160">
        <v>8</v>
      </c>
      <c r="F24" s="160">
        <v>136</v>
      </c>
      <c r="G24" s="160">
        <v>173</v>
      </c>
      <c r="H24" s="160">
        <v>37</v>
      </c>
      <c r="I24" s="205" t="s">
        <v>1584</v>
      </c>
    </row>
    <row r="25" spans="1:9" ht="11.25" customHeight="1">
      <c r="A25" s="20"/>
      <c r="B25" s="194" t="s">
        <v>313</v>
      </c>
      <c r="C25" s="160">
        <v>96</v>
      </c>
      <c r="D25" s="160">
        <v>0</v>
      </c>
      <c r="E25" s="160">
        <v>2</v>
      </c>
      <c r="F25" s="160">
        <v>93</v>
      </c>
      <c r="G25" s="160">
        <v>81</v>
      </c>
      <c r="H25" s="160">
        <v>-12</v>
      </c>
      <c r="I25" s="205" t="s">
        <v>1585</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446</v>
      </c>
      <c r="D28" s="160">
        <v>0</v>
      </c>
      <c r="E28" s="160">
        <v>4</v>
      </c>
      <c r="F28" s="160">
        <v>28</v>
      </c>
      <c r="G28" s="160">
        <v>287</v>
      </c>
      <c r="H28" s="160">
        <v>259</v>
      </c>
      <c r="I28" s="205" t="s">
        <v>1586</v>
      </c>
    </row>
    <row r="29" spans="1:9" ht="11.25" customHeight="1">
      <c r="A29" s="20"/>
      <c r="B29" s="197" t="s">
        <v>318</v>
      </c>
      <c r="C29" s="160">
        <v>275</v>
      </c>
      <c r="D29" s="160">
        <v>0</v>
      </c>
      <c r="E29" s="160">
        <v>2</v>
      </c>
      <c r="F29" s="160">
        <v>53</v>
      </c>
      <c r="G29" s="160">
        <v>179</v>
      </c>
      <c r="H29" s="160">
        <v>126</v>
      </c>
      <c r="I29" s="205" t="s">
        <v>1587</v>
      </c>
    </row>
    <row r="30" spans="1:9" ht="11.25" customHeight="1">
      <c r="A30" s="20"/>
      <c r="B30" s="194" t="s">
        <v>320</v>
      </c>
      <c r="C30" s="160">
        <v>394</v>
      </c>
      <c r="D30" s="160">
        <v>0</v>
      </c>
      <c r="E30" s="160">
        <v>1</v>
      </c>
      <c r="F30" s="160">
        <v>84</v>
      </c>
      <c r="G30" s="160">
        <v>285</v>
      </c>
      <c r="H30" s="160">
        <v>201</v>
      </c>
      <c r="I30" s="205" t="s">
        <v>1588</v>
      </c>
    </row>
    <row r="31" spans="1:9" ht="11.25" customHeight="1">
      <c r="A31" s="20"/>
      <c r="B31" s="197" t="s">
        <v>322</v>
      </c>
      <c r="C31" s="160">
        <v>361</v>
      </c>
      <c r="D31" s="160">
        <v>0</v>
      </c>
      <c r="E31" s="160">
        <v>4</v>
      </c>
      <c r="F31" s="160">
        <v>91</v>
      </c>
      <c r="G31" s="160">
        <v>212</v>
      </c>
      <c r="H31" s="160">
        <v>121</v>
      </c>
      <c r="I31" s="205" t="s">
        <v>1589</v>
      </c>
    </row>
    <row r="32" spans="1:9" ht="11.25" customHeight="1">
      <c r="A32" s="20"/>
      <c r="B32" s="194" t="s">
        <v>324</v>
      </c>
      <c r="C32" s="160">
        <v>768</v>
      </c>
      <c r="D32" s="160">
        <v>5</v>
      </c>
      <c r="E32" s="160">
        <v>44</v>
      </c>
      <c r="F32" s="160">
        <v>346</v>
      </c>
      <c r="G32" s="160">
        <v>431</v>
      </c>
      <c r="H32" s="160">
        <v>85</v>
      </c>
      <c r="I32" s="205" t="s">
        <v>649</v>
      </c>
    </row>
    <row r="33" spans="1:11" ht="11.25" customHeight="1">
      <c r="A33" s="20"/>
      <c r="B33" s="194" t="s">
        <v>326</v>
      </c>
      <c r="C33" s="27">
        <v>15.181818181818199</v>
      </c>
      <c r="D33" s="27">
        <v>63.5</v>
      </c>
      <c r="E33" s="27">
        <v>52</v>
      </c>
      <c r="F33" s="27">
        <v>24.966666666666701</v>
      </c>
      <c r="G33" s="27">
        <v>13.9150943396226</v>
      </c>
      <c r="H33" s="198">
        <v>-11.051572327043999</v>
      </c>
      <c r="I33" s="205" t="s">
        <v>1590</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1625</v>
      </c>
      <c r="D36" s="160">
        <v>5</v>
      </c>
      <c r="E36" s="160">
        <v>52</v>
      </c>
      <c r="F36" s="160">
        <v>470</v>
      </c>
      <c r="G36" s="160">
        <v>1032</v>
      </c>
      <c r="H36" s="160">
        <v>562</v>
      </c>
      <c r="I36" s="205" t="s">
        <v>1591</v>
      </c>
      <c r="J36" s="109"/>
      <c r="K36" s="109"/>
    </row>
    <row r="37" spans="1:11" ht="11.25" customHeight="1">
      <c r="A37" s="18"/>
      <c r="B37" s="194"/>
      <c r="C37" s="160"/>
      <c r="D37" s="160"/>
      <c r="E37" s="160"/>
      <c r="F37" s="160"/>
      <c r="G37" s="160"/>
      <c r="H37" s="160"/>
      <c r="I37" s="205"/>
      <c r="J37" s="109"/>
      <c r="K37" s="109"/>
    </row>
    <row r="38" spans="1:11" ht="11.25" customHeight="1">
      <c r="A38" s="18" t="s">
        <v>341</v>
      </c>
      <c r="B38" s="194"/>
      <c r="C38" s="160"/>
      <c r="D38" s="160"/>
      <c r="E38" s="160"/>
      <c r="F38" s="160"/>
      <c r="G38" s="160"/>
      <c r="H38" s="160"/>
      <c r="I38" s="205"/>
      <c r="J38" s="109"/>
      <c r="K38" s="109"/>
    </row>
    <row r="39" spans="1:11" ht="11.25" customHeight="1">
      <c r="A39" s="18"/>
      <c r="B39" s="194" t="s">
        <v>342</v>
      </c>
      <c r="C39" s="160">
        <v>479</v>
      </c>
      <c r="D39" s="160">
        <v>3</v>
      </c>
      <c r="E39" s="160">
        <v>3</v>
      </c>
      <c r="F39" s="160">
        <v>101</v>
      </c>
      <c r="G39" s="160">
        <v>315</v>
      </c>
      <c r="H39" s="160">
        <v>214</v>
      </c>
      <c r="I39" s="205" t="s">
        <v>1592</v>
      </c>
      <c r="J39" s="109"/>
      <c r="K39" s="109"/>
    </row>
    <row r="40" spans="1:11" ht="11.25" customHeight="1">
      <c r="A40" s="18"/>
      <c r="B40" s="194"/>
      <c r="C40" s="160"/>
      <c r="D40" s="160"/>
      <c r="E40" s="160"/>
      <c r="F40" s="160"/>
      <c r="G40" s="160"/>
      <c r="H40" s="160"/>
      <c r="I40" s="205"/>
      <c r="J40" s="109"/>
      <c r="K40" s="109"/>
    </row>
    <row r="41" spans="1:11" ht="11.25" customHeight="1">
      <c r="A41" s="18" t="s">
        <v>364</v>
      </c>
      <c r="B41" s="194"/>
      <c r="C41" s="160"/>
      <c r="D41" s="160"/>
      <c r="E41" s="160"/>
      <c r="F41" s="160"/>
      <c r="G41" s="160"/>
      <c r="H41" s="160"/>
      <c r="I41" s="205"/>
      <c r="J41" s="109"/>
      <c r="K41" s="109"/>
    </row>
    <row r="42" spans="1:11" ht="11.25" customHeight="1">
      <c r="A42" s="18"/>
      <c r="B42" s="194" t="s">
        <v>201</v>
      </c>
      <c r="C42" s="160">
        <v>2061</v>
      </c>
      <c r="D42" s="160">
        <v>0</v>
      </c>
      <c r="E42" s="160">
        <v>26</v>
      </c>
      <c r="F42" s="160">
        <v>507</v>
      </c>
      <c r="G42" s="160">
        <v>1209</v>
      </c>
      <c r="H42" s="160">
        <v>702</v>
      </c>
      <c r="I42" s="205" t="s">
        <v>1593</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M60"/>
  <sheetViews>
    <sheetView tabSelected="1" zoomScaleNormal="100" workbookViewId="0"/>
  </sheetViews>
  <sheetFormatPr defaultRowHeight="12.75"/>
  <cols>
    <col min="1" max="1" width="3.28515625" style="56" customWidth="1"/>
    <col min="2" max="2" width="83.85546875" style="51" customWidth="1"/>
    <col min="3" max="3" width="5" style="51" customWidth="1"/>
    <col min="9" max="9" width="10.85546875" customWidth="1"/>
    <col min="10" max="10" width="7.42578125" customWidth="1"/>
  </cols>
  <sheetData>
    <row r="1" spans="1:13" ht="13.15">
      <c r="A1" s="57" t="s">
        <v>62</v>
      </c>
      <c r="B1" s="50"/>
      <c r="C1" s="50"/>
      <c r="D1" s="20"/>
      <c r="E1" s="20"/>
    </row>
    <row r="2" spans="1:13" ht="5.25" customHeight="1">
      <c r="A2" s="49"/>
      <c r="B2" s="50"/>
      <c r="C2" s="50"/>
      <c r="D2" s="20"/>
      <c r="E2" s="20"/>
    </row>
    <row r="3" spans="1:13" ht="13.15">
      <c r="A3" s="49" t="s">
        <v>63</v>
      </c>
      <c r="C3" s="50" t="s">
        <v>64</v>
      </c>
      <c r="I3" s="20"/>
      <c r="J3" s="46"/>
    </row>
    <row r="4" spans="1:13" ht="5.25" customHeight="1">
      <c r="A4" s="49"/>
    </row>
    <row r="5" spans="1:13" ht="12.75" customHeight="1">
      <c r="A5" s="110" t="s">
        <v>65</v>
      </c>
      <c r="C5" s="51">
        <v>3</v>
      </c>
    </row>
    <row r="6" spans="1:13" ht="12.75" customHeight="1">
      <c r="A6" s="110" t="s">
        <v>34</v>
      </c>
      <c r="C6" s="51">
        <v>4</v>
      </c>
    </row>
    <row r="7" spans="1:13" ht="12.75" customHeight="1">
      <c r="A7" s="110" t="s">
        <v>52</v>
      </c>
      <c r="C7" s="51">
        <v>5</v>
      </c>
    </row>
    <row r="8" spans="1:13" ht="6.75" customHeight="1">
      <c r="A8" s="52"/>
    </row>
    <row r="9" spans="1:13" ht="12.75" customHeight="1">
      <c r="A9" s="53" t="s">
        <v>66</v>
      </c>
    </row>
    <row r="10" spans="1:13" ht="3.75" customHeight="1">
      <c r="A10" s="59"/>
      <c r="B10" s="60"/>
    </row>
    <row r="11" spans="1:13" s="51" customFormat="1" ht="12.75" customHeight="1">
      <c r="A11" s="51">
        <v>1</v>
      </c>
      <c r="B11" s="54" t="s">
        <v>67</v>
      </c>
      <c r="C11" s="51">
        <v>8</v>
      </c>
      <c r="D11" s="61"/>
      <c r="E11" s="61"/>
    </row>
    <row r="12" spans="1:13" s="51" customFormat="1" ht="12.75" customHeight="1">
      <c r="A12" s="51">
        <v>2</v>
      </c>
      <c r="B12" s="54" t="s">
        <v>68</v>
      </c>
      <c r="C12" s="51">
        <v>8</v>
      </c>
      <c r="D12" s="61"/>
      <c r="E12" s="61"/>
      <c r="M12" s="50"/>
    </row>
    <row r="13" spans="1:13" s="51" customFormat="1" ht="12.75" customHeight="1">
      <c r="A13" s="51">
        <v>3</v>
      </c>
      <c r="B13" s="54" t="s">
        <v>69</v>
      </c>
      <c r="C13" s="51">
        <v>10</v>
      </c>
      <c r="M13" s="50"/>
    </row>
    <row r="14" spans="1:13" s="51" customFormat="1" ht="12.75" customHeight="1">
      <c r="A14" s="51">
        <v>4</v>
      </c>
      <c r="B14" s="54" t="s">
        <v>70</v>
      </c>
      <c r="C14" s="51">
        <v>11</v>
      </c>
      <c r="M14" s="50"/>
    </row>
    <row r="15" spans="1:13" s="51" customFormat="1" ht="12.75" customHeight="1">
      <c r="A15" s="51">
        <v>5</v>
      </c>
      <c r="B15" s="54" t="s">
        <v>71</v>
      </c>
      <c r="C15" s="51">
        <v>12</v>
      </c>
      <c r="D15" s="61"/>
      <c r="E15" s="61"/>
      <c r="F15" s="61"/>
      <c r="M15" s="50"/>
    </row>
    <row r="16" spans="1:13" s="51" customFormat="1" ht="12.75" customHeight="1">
      <c r="A16" s="51">
        <v>6</v>
      </c>
      <c r="B16" s="54" t="s">
        <v>72</v>
      </c>
      <c r="C16" s="51">
        <v>14</v>
      </c>
      <c r="D16" s="61"/>
      <c r="E16" s="61"/>
      <c r="F16" s="61"/>
      <c r="M16" s="50"/>
    </row>
    <row r="17" spans="1:13" s="51" customFormat="1" ht="12.75" customHeight="1">
      <c r="A17" s="51">
        <v>7</v>
      </c>
      <c r="B17" s="54" t="s">
        <v>73</v>
      </c>
      <c r="C17" s="51">
        <v>16</v>
      </c>
      <c r="D17" s="61"/>
      <c r="E17" s="61"/>
      <c r="F17" s="61"/>
      <c r="M17" s="50"/>
    </row>
    <row r="18" spans="1:13" s="51" customFormat="1" ht="12.75" customHeight="1">
      <c r="A18" s="51">
        <v>8</v>
      </c>
      <c r="B18" s="54" t="s">
        <v>74</v>
      </c>
      <c r="C18" s="51">
        <v>18</v>
      </c>
      <c r="D18" s="61"/>
      <c r="E18" s="61"/>
      <c r="F18" s="61"/>
      <c r="M18" s="50"/>
    </row>
    <row r="19" spans="1:13" s="51" customFormat="1" ht="12.75" customHeight="1">
      <c r="A19" s="51">
        <v>9</v>
      </c>
      <c r="B19" s="54" t="s">
        <v>75</v>
      </c>
      <c r="C19" s="51">
        <v>20</v>
      </c>
      <c r="D19" s="61"/>
      <c r="E19" s="61"/>
      <c r="F19" s="61"/>
      <c r="M19" s="50"/>
    </row>
    <row r="20" spans="1:13" s="51" customFormat="1" ht="12.75" customHeight="1">
      <c r="A20" s="51">
        <v>10</v>
      </c>
      <c r="B20" s="54" t="s">
        <v>76</v>
      </c>
      <c r="C20" s="51">
        <v>21</v>
      </c>
      <c r="D20" s="61"/>
      <c r="E20" s="61"/>
      <c r="F20" s="61"/>
      <c r="M20" s="50"/>
    </row>
    <row r="21" spans="1:13" s="51" customFormat="1" ht="12.75" customHeight="1">
      <c r="A21" s="51">
        <v>11</v>
      </c>
      <c r="B21" s="54" t="s">
        <v>77</v>
      </c>
      <c r="C21" s="51">
        <v>22</v>
      </c>
      <c r="D21" s="61"/>
      <c r="E21" s="61"/>
      <c r="F21" s="61"/>
      <c r="M21" s="50"/>
    </row>
    <row r="22" spans="1:13" s="51" customFormat="1" ht="12.75" customHeight="1">
      <c r="A22" s="51">
        <v>12</v>
      </c>
      <c r="B22" s="54" t="s">
        <v>78</v>
      </c>
      <c r="C22" s="51">
        <v>24</v>
      </c>
      <c r="D22" s="61"/>
      <c r="E22" s="61"/>
      <c r="M22" s="50"/>
    </row>
    <row r="23" spans="1:13" s="51" customFormat="1" ht="12.75" customHeight="1">
      <c r="A23" s="51">
        <v>13</v>
      </c>
      <c r="B23" s="54" t="s">
        <v>79</v>
      </c>
      <c r="C23" s="51">
        <v>26</v>
      </c>
      <c r="D23" s="61"/>
      <c r="E23" s="61"/>
      <c r="M23" s="50"/>
    </row>
    <row r="24" spans="1:13" s="51" customFormat="1" ht="12.75" customHeight="1">
      <c r="A24" s="51">
        <v>14</v>
      </c>
      <c r="B24" s="54" t="s">
        <v>80</v>
      </c>
      <c r="C24" s="51">
        <v>28</v>
      </c>
      <c r="D24" s="61"/>
      <c r="E24" s="61"/>
      <c r="M24" s="50"/>
    </row>
    <row r="25" spans="1:13" s="51" customFormat="1" ht="12.75" customHeight="1">
      <c r="A25" s="51">
        <v>15</v>
      </c>
      <c r="B25" s="54" t="s">
        <v>81</v>
      </c>
      <c r="C25" s="51">
        <v>30</v>
      </c>
      <c r="D25" s="61"/>
      <c r="E25" s="61"/>
      <c r="M25" s="50"/>
    </row>
    <row r="26" spans="1:13" s="51" customFormat="1" ht="12.75" customHeight="1">
      <c r="A26" s="51">
        <v>16</v>
      </c>
      <c r="B26" s="54" t="s">
        <v>82</v>
      </c>
      <c r="C26" s="51">
        <v>32</v>
      </c>
      <c r="D26" s="61"/>
      <c r="E26" s="61"/>
      <c r="M26" s="50"/>
    </row>
    <row r="27" spans="1:13" s="51" customFormat="1" ht="12.75" customHeight="1">
      <c r="A27" s="51">
        <v>17</v>
      </c>
      <c r="B27" s="54" t="s">
        <v>83</v>
      </c>
      <c r="C27" s="51">
        <v>34</v>
      </c>
      <c r="D27" s="61"/>
      <c r="E27" s="61"/>
      <c r="F27" s="61"/>
      <c r="M27" s="50"/>
    </row>
    <row r="28" spans="1:13" s="51" customFormat="1" ht="12.75" customHeight="1">
      <c r="A28" s="51">
        <v>18</v>
      </c>
      <c r="B28" s="54" t="s">
        <v>84</v>
      </c>
      <c r="C28" s="51">
        <v>36</v>
      </c>
      <c r="D28" s="61"/>
      <c r="E28" s="61"/>
    </row>
    <row r="29" spans="1:13" s="51" customFormat="1" ht="12.75" customHeight="1">
      <c r="A29" s="51">
        <v>19</v>
      </c>
      <c r="B29" s="61" t="s">
        <v>85</v>
      </c>
      <c r="C29" s="51">
        <v>38</v>
      </c>
      <c r="D29" s="61"/>
      <c r="E29" s="61"/>
      <c r="F29" s="61"/>
    </row>
    <row r="30" spans="1:13" s="51" customFormat="1" ht="12.75" customHeight="1">
      <c r="A30" s="51">
        <v>20</v>
      </c>
      <c r="B30" s="61" t="s">
        <v>86</v>
      </c>
      <c r="C30" s="51">
        <v>40</v>
      </c>
      <c r="D30" s="61"/>
      <c r="E30" s="61"/>
      <c r="F30" s="61"/>
    </row>
    <row r="31" spans="1:13" s="51" customFormat="1" ht="12.75" customHeight="1">
      <c r="A31" s="51">
        <v>21</v>
      </c>
      <c r="B31" s="54" t="s">
        <v>87</v>
      </c>
      <c r="C31" s="51">
        <v>42</v>
      </c>
    </row>
    <row r="32" spans="1:13" s="51" customFormat="1" ht="12.75" customHeight="1">
      <c r="A32" s="51">
        <v>22</v>
      </c>
      <c r="B32" s="54" t="s">
        <v>88</v>
      </c>
      <c r="C32" s="51">
        <v>44</v>
      </c>
    </row>
    <row r="33" spans="1:3" s="51" customFormat="1" ht="12.75" customHeight="1">
      <c r="A33" s="51">
        <v>23</v>
      </c>
      <c r="B33" s="54" t="s">
        <v>89</v>
      </c>
      <c r="C33" s="51">
        <v>46</v>
      </c>
    </row>
    <row r="34" spans="1:3" s="51" customFormat="1" ht="12.75" customHeight="1">
      <c r="A34" s="51">
        <v>24</v>
      </c>
      <c r="B34" s="54" t="s">
        <v>90</v>
      </c>
      <c r="C34" s="51">
        <v>47</v>
      </c>
    </row>
    <row r="35" spans="1:3" s="51" customFormat="1" ht="12.75" customHeight="1">
      <c r="A35" s="51">
        <v>25</v>
      </c>
      <c r="B35" s="61" t="s">
        <v>91</v>
      </c>
      <c r="C35" s="51">
        <v>48</v>
      </c>
    </row>
    <row r="36" spans="1:3" s="51" customFormat="1" ht="12.75" customHeight="1">
      <c r="A36" s="51">
        <v>26</v>
      </c>
      <c r="B36" s="61" t="s">
        <v>92</v>
      </c>
      <c r="C36" s="51">
        <v>50</v>
      </c>
    </row>
    <row r="37" spans="1:3" s="51" customFormat="1" ht="12.75" customHeight="1">
      <c r="A37" s="51">
        <v>27</v>
      </c>
      <c r="B37" s="61" t="s">
        <v>93</v>
      </c>
      <c r="C37" s="51">
        <v>52</v>
      </c>
    </row>
    <row r="38" spans="1:3" s="51" customFormat="1" ht="12.75" customHeight="1">
      <c r="A38" s="51">
        <v>28</v>
      </c>
      <c r="B38" s="61" t="s">
        <v>94</v>
      </c>
      <c r="C38" s="51">
        <v>54</v>
      </c>
    </row>
    <row r="39" spans="1:3" s="51" customFormat="1" ht="12.75" customHeight="1">
      <c r="A39" s="51">
        <v>29</v>
      </c>
      <c r="B39" s="61" t="s">
        <v>95</v>
      </c>
      <c r="C39" s="51">
        <v>56</v>
      </c>
    </row>
    <row r="40" spans="1:3" s="51" customFormat="1" ht="12.75" customHeight="1">
      <c r="A40" s="51">
        <v>30</v>
      </c>
      <c r="B40" s="61" t="s">
        <v>96</v>
      </c>
      <c r="C40" s="51">
        <v>58</v>
      </c>
    </row>
    <row r="41" spans="1:3" s="51" customFormat="1" ht="12.75" customHeight="1">
      <c r="A41" s="51">
        <v>31</v>
      </c>
      <c r="B41" s="54" t="s">
        <v>97</v>
      </c>
      <c r="C41" s="51">
        <v>60</v>
      </c>
    </row>
    <row r="42" spans="1:3" s="51" customFormat="1" ht="12.75" customHeight="1">
      <c r="A42" s="51">
        <v>32</v>
      </c>
      <c r="B42" s="54" t="s">
        <v>98</v>
      </c>
      <c r="C42" s="51">
        <v>62</v>
      </c>
    </row>
    <row r="43" spans="1:3" s="51" customFormat="1" ht="12.75" customHeight="1">
      <c r="A43" s="51">
        <v>33</v>
      </c>
      <c r="B43" s="54" t="s">
        <v>99</v>
      </c>
      <c r="C43" s="51">
        <v>64</v>
      </c>
    </row>
    <row r="44" spans="1:3" s="51" customFormat="1" ht="12.75" customHeight="1">
      <c r="A44" s="51">
        <v>34</v>
      </c>
      <c r="B44" s="54" t="s">
        <v>100</v>
      </c>
      <c r="C44" s="51">
        <v>65</v>
      </c>
    </row>
    <row r="45" spans="1:3" s="51" customFormat="1" ht="12.75" customHeight="1">
      <c r="A45" s="51">
        <v>35</v>
      </c>
      <c r="B45" s="54" t="s">
        <v>101</v>
      </c>
      <c r="C45" s="51">
        <v>66</v>
      </c>
    </row>
    <row r="46" spans="1:3" s="51" customFormat="1" ht="12.75" customHeight="1">
      <c r="A46" s="51">
        <v>36</v>
      </c>
      <c r="B46" s="54" t="s">
        <v>102</v>
      </c>
      <c r="C46" s="51">
        <v>68</v>
      </c>
    </row>
    <row r="47" spans="1:3" s="51" customFormat="1" ht="12.75" customHeight="1">
      <c r="A47" s="51">
        <v>37</v>
      </c>
      <c r="B47" s="55" t="s">
        <v>103</v>
      </c>
      <c r="C47" s="51">
        <v>70</v>
      </c>
    </row>
    <row r="48" spans="1:3" s="51" customFormat="1" ht="12.75" customHeight="1">
      <c r="A48" s="51">
        <v>38</v>
      </c>
      <c r="B48" s="55" t="s">
        <v>104</v>
      </c>
      <c r="C48" s="51">
        <v>72</v>
      </c>
    </row>
    <row r="49" spans="1:3" s="51" customFormat="1" ht="12.75" customHeight="1">
      <c r="A49" s="51">
        <v>39</v>
      </c>
      <c r="B49" s="55" t="s">
        <v>105</v>
      </c>
      <c r="C49" s="51">
        <v>74</v>
      </c>
    </row>
    <row r="50" spans="1:3" s="51" customFormat="1" ht="12.75" customHeight="1">
      <c r="A50" s="51">
        <v>40</v>
      </c>
      <c r="B50" s="55" t="s">
        <v>106</v>
      </c>
      <c r="C50" s="51">
        <v>76</v>
      </c>
    </row>
    <row r="51" spans="1:3" s="51" customFormat="1" ht="12.75" customHeight="1">
      <c r="A51" s="51">
        <v>41</v>
      </c>
      <c r="B51" s="55" t="s">
        <v>107</v>
      </c>
      <c r="C51" s="51">
        <v>78</v>
      </c>
    </row>
    <row r="52" spans="1:3" s="51" customFormat="1" ht="12.75" customHeight="1">
      <c r="A52" s="51">
        <v>42</v>
      </c>
      <c r="B52" s="55" t="s">
        <v>108</v>
      </c>
      <c r="C52" s="51">
        <v>80</v>
      </c>
    </row>
    <row r="53" spans="1:3" s="51" customFormat="1" ht="12.75" customHeight="1">
      <c r="A53" s="51">
        <v>43</v>
      </c>
      <c r="B53" s="61" t="s">
        <v>109</v>
      </c>
      <c r="C53" s="51">
        <v>82</v>
      </c>
    </row>
    <row r="54" spans="1:3" s="51" customFormat="1" ht="12.75" customHeight="1">
      <c r="A54" s="51">
        <v>44</v>
      </c>
      <c r="B54" s="61" t="s">
        <v>110</v>
      </c>
      <c r="C54" s="51">
        <v>84</v>
      </c>
    </row>
    <row r="55" spans="1:3" s="51" customFormat="1" ht="12.75" customHeight="1">
      <c r="A55" s="51">
        <v>45</v>
      </c>
      <c r="B55" s="61" t="s">
        <v>111</v>
      </c>
      <c r="C55" s="51">
        <v>86</v>
      </c>
    </row>
    <row r="56" spans="1:3" s="51" customFormat="1" ht="12.75" customHeight="1">
      <c r="A56" s="51">
        <v>46</v>
      </c>
      <c r="B56" s="61" t="s">
        <v>112</v>
      </c>
      <c r="C56" s="51">
        <v>88</v>
      </c>
    </row>
    <row r="57" spans="1:3" s="51" customFormat="1" ht="12.75" customHeight="1">
      <c r="A57" s="51">
        <v>47</v>
      </c>
      <c r="B57" s="55" t="s">
        <v>113</v>
      </c>
      <c r="C57" s="51">
        <v>90</v>
      </c>
    </row>
    <row r="58" spans="1:3" s="51" customFormat="1" ht="12.75" customHeight="1">
      <c r="A58" s="51">
        <v>48</v>
      </c>
      <c r="B58" s="55" t="s">
        <v>114</v>
      </c>
      <c r="C58" s="51">
        <v>92</v>
      </c>
    </row>
    <row r="59" spans="1:3" s="51" customFormat="1" ht="12.75" customHeight="1"/>
    <row r="60" spans="1:3" s="51" customFormat="1" ht="12.75" customHeight="1"/>
  </sheetData>
  <hyperlinks>
    <hyperlink ref="A5" location="'Preface &amp; glossary'!A1" tooltip="Preface &amp; glossary" display="Preface &amp; glossary" xr:uid="{00000000-0004-0000-0500-000000000000}"/>
    <hyperlink ref="A6" location="Notes!A1" tooltip="Notes" display="Notes" xr:uid="{00000000-0004-0000-0500-000001000000}"/>
    <hyperlink ref="A7" location="'Related links'!A1" tooltip="Related links" display="Further info" xr:uid="{00000000-0004-0000-0500-000002000000}"/>
    <hyperlink ref="B11" location="'Tables 1&amp;2'!A1" tooltip="Table 1" display="'Tables 1&amp;2'!A1" xr:uid="{00000000-0004-0000-0500-000003000000}"/>
    <hyperlink ref="B12" location="'Tables 1&amp;2'!A1" tooltip="Table 2" display="'Tables 1&amp;2'!A1" xr:uid="{00000000-0004-0000-0500-000004000000}"/>
    <hyperlink ref="B13" location="'Table 3'!A1" tooltip="Table 3" display="'Table 3'!A1" xr:uid="{00000000-0004-0000-0500-000005000000}"/>
    <hyperlink ref="B14" location="'Table 4'!A1" tooltip="Table 4" display="'Table 4'!A1" xr:uid="{00000000-0004-0000-0500-000006000000}"/>
    <hyperlink ref="B15" location="'Table 5'!A1" tooltip="Table 5" display="'Table 5'!A1" xr:uid="{00000000-0004-0000-0500-000007000000}"/>
    <hyperlink ref="B16" location="'Table 6'!A1" tooltip="Table 6" display="'Table 6'!A1" xr:uid="{00000000-0004-0000-0500-000008000000}"/>
    <hyperlink ref="B17" location="'Table 7'!A1" tooltip="Table 7" display="'Table 7'!A1" xr:uid="{00000000-0004-0000-0500-000009000000}"/>
    <hyperlink ref="B18" location="'Table 8'!A1" tooltip="Table 8" display="'Table 8'!A1" xr:uid="{00000000-0004-0000-0500-00000A000000}"/>
    <hyperlink ref="B19" location="'Table 9'!A1" tooltip="Table 9" display="'Table 9'!A1" xr:uid="{00000000-0004-0000-0500-00000B000000}"/>
    <hyperlink ref="B20" location="'Table 10'!A1" tooltip="Table 10" display="'Table 10'!A1" xr:uid="{00000000-0004-0000-0500-00000C000000}"/>
    <hyperlink ref="B21" location="'Table 11'!A1" tooltip="Table 11" display="'Table 11'!A1" xr:uid="{00000000-0004-0000-0500-00000D000000}"/>
    <hyperlink ref="B22" location="'Table 12'!A1" tooltip="Table 12" display="'Table 12'!A1" xr:uid="{00000000-0004-0000-0500-00000E000000}"/>
    <hyperlink ref="B23" location="'Table 13'!A1" tooltip="Table 13" display="'Table 13'!A1" xr:uid="{00000000-0004-0000-0500-00000F000000}"/>
    <hyperlink ref="B24" location="'Table 14'!A1" tooltip="Table 14" display="'Table 14'!A1" xr:uid="{00000000-0004-0000-0500-000010000000}"/>
    <hyperlink ref="B25" location="'Table 15'!A1" tooltip="Table 15" display="'Table 15'!A1" xr:uid="{00000000-0004-0000-0500-000011000000}"/>
    <hyperlink ref="B26" location="'Table 16'!A1" tooltip="Table 16" display="'Table 16'!A1" xr:uid="{00000000-0004-0000-0500-000012000000}"/>
    <hyperlink ref="B27" location="'Table 17'!A1" tooltip="Table 17" display="'Table 17'!A1" xr:uid="{00000000-0004-0000-0500-000013000000}"/>
    <hyperlink ref="B28" location="'Table 18'!A1" tooltip="Table 18" display="'Table 18'!A1" xr:uid="{00000000-0004-0000-0500-000014000000}"/>
    <hyperlink ref="B31" location="'Table 21'!A1" tooltip="Table 21" display="Key characteristics of visitors from the People's Republic of China, mmm month yyyy–yy " xr:uid="{00000000-0004-0000-0500-000015000000}"/>
    <hyperlink ref="B32" location="'Table 22'!A1" tooltip="Table 22" display="Key characteristics of visitors from the People's Republic of China, Year ended mmm yyyy" xr:uid="{00000000-0004-0000-0500-000016000000}"/>
    <hyperlink ref="B33" location="'Table 23'!A1" tooltip="Table 23" display="Province of residence of visitors from the People's Republic of China, mmm month yyyy–yy " xr:uid="{00000000-0004-0000-0500-000017000000}"/>
    <hyperlink ref="B34" location="'Table 24'!A1" tooltip="Table 24" display="Province of residence of visitors from the People's Republic of China, Year ended mmm yyyy" xr:uid="{00000000-0004-0000-0500-000018000000}"/>
    <hyperlink ref="B50" location="'Table 40'!A1" tooltip="Table 40" display="Key characteristics of visitors from India, Year ended mmm yyyy" xr:uid="{00000000-0004-0000-0500-000019000000}"/>
    <hyperlink ref="B49" location="'Table 39'!A1" tooltip="Table 39" display="Key characteristics of visitors from India, mmm month yyyy–yy " xr:uid="{00000000-0004-0000-0500-00001A000000}"/>
    <hyperlink ref="B41" location="'Table 31'!A1" tooltip="Table 31" display="Key characteristics of visitors from Japan, mmm month yyyy–yy " xr:uid="{00000000-0004-0000-0500-00001B000000}"/>
    <hyperlink ref="B42" location="'Table 32'!A1" tooltip="Table 32" display="Key characteristics of visitors from Japan, Year ended mmm yyyy" xr:uid="{00000000-0004-0000-0500-00001C000000}"/>
    <hyperlink ref="B43" location="'Table 33'!A1" tooltip="Table 33" display="Prefecture of residence of visitors from Japan, mmm month yyyy–yy " xr:uid="{00000000-0004-0000-0500-00001D000000}"/>
    <hyperlink ref="B44" location="'Table 34'!A1" tooltip="Table 34" display="Prefecture of residence of visitors from Japan, Year ended mmm yyyy" xr:uid="{00000000-0004-0000-0500-00001E000000}"/>
    <hyperlink ref="B45" location="'Table 35'!A1" tooltip="Table 35" display="Key characteristics of visitors from the Republic of Korea, mmm month yyyy–yy " xr:uid="{00000000-0004-0000-0500-00001F000000}"/>
    <hyperlink ref="B46" location="'Table 36'!A1" tooltip="Table 36" display="Key characteristics of visitors from the Republic of Korea, Year ended mmm yyyy" xr:uid="{00000000-0004-0000-0500-000020000000}"/>
    <hyperlink ref="B47" location="'Table 37'!A1" tooltip="Table 37" display="Key characteristics of visitors from Singapore, mmm month yyyy–yy " xr:uid="{00000000-0004-0000-0500-000021000000}"/>
    <hyperlink ref="B48" location="'Table 38'!A1" tooltip="Table 38" display="Key characteristics of visitors from Singapore, Year ended mmm yyyy" xr:uid="{00000000-0004-0000-0500-000022000000}"/>
    <hyperlink ref="B51" location="'Table 41'!A1" tooltip="Table 41" display="Key characteristics of visitors from Hong Kong, mmm month yyyy–yy " xr:uid="{00000000-0004-0000-0500-000023000000}"/>
    <hyperlink ref="B57" location="'Table 47'!A1" tooltip="Table 47" display="Key characteristics of visitors from Thailand, mmm month yyyy–yy " xr:uid="{00000000-0004-0000-0500-000024000000}"/>
    <hyperlink ref="B58" location="'Table 48'!A1" tooltip="Table 48" display="Key characteristics of visitors from Thailand, Year ended mmm yyyy" xr:uid="{00000000-0004-0000-0500-000025000000}"/>
    <hyperlink ref="B52" location="'Table 42'!A1" tooltip="Table 42" display="Key characteristics of visitors from Hong Kong, Year ended mmm yyyy" xr:uid="{00000000-0004-0000-0500-000026000000}"/>
    <hyperlink ref="B29" location="'Table 19'!A1" tooltip="Table 19" display="Key characteristics of visitors from South Australia, mmm month yyyy–yy" xr:uid="{00000000-0004-0000-0500-000027000000}"/>
    <hyperlink ref="B30" location="'Table 20'!A1" tooltip="Table 20" display="Key characteristics of visitors from South Australia, Year ended mmm yyyy" xr:uid="{00000000-0004-0000-0500-000028000000}"/>
    <hyperlink ref="B35" location="'Table 25'!A1" tooltip="Table 25" display="Key characteristics of visitors from Shanghai, mmm month yyyy–yy" xr:uid="{00000000-0004-0000-0500-000029000000}"/>
    <hyperlink ref="B36" location="'Table 26'!A1" tooltip="Table 26" display="Key characteristics of visitors from Shanghai, Year ended mmm yyyy" xr:uid="{00000000-0004-0000-0500-00002A000000}"/>
    <hyperlink ref="B37" location="'Table 27'!A1" tooltip="Table 27" display="Key characteristics of visitors from Guangdong, mmm month yyyy–yy" xr:uid="{00000000-0004-0000-0500-00002B000000}"/>
    <hyperlink ref="B38" location="'Table 28'!A1" tooltip="Table 28" display="Key characteristics of visitors from Guangdong, Year ended mmm yyyy" xr:uid="{00000000-0004-0000-0500-00002C000000}"/>
    <hyperlink ref="B39" location="'Table 29'!A1" tooltip="Table 29" display="Key characteristics of visitors from Beijing, mmm month yyyy–yy" xr:uid="{00000000-0004-0000-0500-00002D000000}"/>
    <hyperlink ref="B40" location="'Table 30'!A1" tooltip="Table 30" display="Key characteristics of visitors from Beijing, Year ended mmm yyyy" xr:uid="{00000000-0004-0000-0500-00002E000000}"/>
    <hyperlink ref="B53" location="'Table 43'!A1" tooltip="Table 43" display="Key characteristics of visitors from Malaysia, mmm month yyyy–yy" xr:uid="{00000000-0004-0000-0500-00002F000000}"/>
    <hyperlink ref="B54" location="'Table 44'!A1" tooltip="Table 44" display="Key characteristics of visitors from Malaysia, Year ended mmm yyyy" xr:uid="{00000000-0004-0000-0500-000030000000}"/>
    <hyperlink ref="B55" location="'Table 45'!A1" tooltip="Table 45" display="Key characteristics of visitors from Taiwan, mmm month yyyy–yy" xr:uid="{00000000-0004-0000-0500-000031000000}"/>
    <hyperlink ref="B56" location="'Table 46'!A1" tooltip="Table 46" display="Key characteristics of visitors from Taiwan, Year ended mmm yyyy" xr:uid="{00000000-0004-0000-0500-000032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8"/>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1594</v>
      </c>
    </row>
    <row r="2" spans="1:11" ht="11.25" customHeight="1">
      <c r="B2" s="109"/>
      <c r="C2" s="109"/>
      <c r="D2" s="109"/>
      <c r="E2" s="109"/>
      <c r="F2" s="109"/>
      <c r="G2" s="109"/>
      <c r="H2" s="160"/>
      <c r="I2" s="201"/>
      <c r="J2" s="66"/>
      <c r="K2" s="66"/>
    </row>
    <row r="3" spans="1:11" ht="15" customHeight="1">
      <c r="A3" s="23" t="s">
        <v>1576</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101893</v>
      </c>
      <c r="D9" s="9">
        <v>83677</v>
      </c>
      <c r="E9" s="9">
        <v>774</v>
      </c>
      <c r="F9" s="9">
        <v>1578</v>
      </c>
      <c r="G9" s="9">
        <v>50412</v>
      </c>
      <c r="H9" s="9">
        <v>48834</v>
      </c>
      <c r="I9" s="98" t="s">
        <v>252</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74805</v>
      </c>
      <c r="D12" s="160">
        <v>62081</v>
      </c>
      <c r="E12" s="160">
        <v>11</v>
      </c>
      <c r="F12" s="160">
        <v>210</v>
      </c>
      <c r="G12" s="160">
        <v>33781</v>
      </c>
      <c r="H12" s="160">
        <v>33571</v>
      </c>
      <c r="I12" s="205" t="s">
        <v>1595</v>
      </c>
    </row>
    <row r="13" spans="1:11" ht="11.25" customHeight="1">
      <c r="A13" s="20"/>
      <c r="B13" s="194" t="s">
        <v>292</v>
      </c>
      <c r="C13" s="160">
        <v>13186</v>
      </c>
      <c r="D13" s="160">
        <v>11020</v>
      </c>
      <c r="E13" s="160">
        <v>412</v>
      </c>
      <c r="F13" s="160">
        <v>1025</v>
      </c>
      <c r="G13" s="160">
        <v>10063</v>
      </c>
      <c r="H13" s="160">
        <v>9038</v>
      </c>
      <c r="I13" s="205" t="s">
        <v>1596</v>
      </c>
    </row>
    <row r="14" spans="1:11" ht="11.25" customHeight="1">
      <c r="A14" s="20"/>
      <c r="B14" s="194" t="s">
        <v>294</v>
      </c>
      <c r="C14" s="160">
        <v>3399</v>
      </c>
      <c r="D14" s="160">
        <v>3168</v>
      </c>
      <c r="E14" s="160">
        <v>113</v>
      </c>
      <c r="F14" s="160">
        <v>177</v>
      </c>
      <c r="G14" s="160">
        <v>1929</v>
      </c>
      <c r="H14" s="160">
        <v>1752</v>
      </c>
      <c r="I14" s="205" t="s">
        <v>1597</v>
      </c>
    </row>
    <row r="15" spans="1:11" ht="11.25" customHeight="1">
      <c r="A15" s="20"/>
      <c r="B15" s="194" t="s">
        <v>296</v>
      </c>
      <c r="C15" s="160">
        <v>2533</v>
      </c>
      <c r="D15" s="160">
        <v>2203</v>
      </c>
      <c r="E15" s="160">
        <v>16</v>
      </c>
      <c r="F15" s="160">
        <v>14</v>
      </c>
      <c r="G15" s="160">
        <v>1137</v>
      </c>
      <c r="H15" s="160">
        <v>1123</v>
      </c>
      <c r="I15" s="205" t="s">
        <v>1598</v>
      </c>
    </row>
    <row r="16" spans="1:11" ht="11.25" customHeight="1">
      <c r="A16" s="20"/>
      <c r="B16" s="194" t="s">
        <v>298</v>
      </c>
      <c r="C16" s="160">
        <v>1003</v>
      </c>
      <c r="D16" s="160">
        <v>1136</v>
      </c>
      <c r="E16" s="160">
        <v>1</v>
      </c>
      <c r="F16" s="160">
        <v>3</v>
      </c>
      <c r="G16" s="160">
        <v>352</v>
      </c>
      <c r="H16" s="160">
        <v>349</v>
      </c>
      <c r="I16" s="205" t="s">
        <v>1599</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4778</v>
      </c>
      <c r="D19" s="160">
        <v>4024</v>
      </c>
      <c r="E19" s="160">
        <v>89</v>
      </c>
      <c r="F19" s="160">
        <v>146</v>
      </c>
      <c r="G19" s="160">
        <v>2927</v>
      </c>
      <c r="H19" s="160">
        <v>2781</v>
      </c>
      <c r="I19" s="205" t="s">
        <v>1600</v>
      </c>
    </row>
    <row r="20" spans="1:9" ht="11.25" customHeight="1">
      <c r="A20" s="20"/>
      <c r="B20" s="194" t="s">
        <v>303</v>
      </c>
      <c r="C20" s="160">
        <v>24309</v>
      </c>
      <c r="D20" s="160">
        <v>18037</v>
      </c>
      <c r="E20" s="160">
        <v>65</v>
      </c>
      <c r="F20" s="160">
        <v>115</v>
      </c>
      <c r="G20" s="160">
        <v>8558</v>
      </c>
      <c r="H20" s="160">
        <v>8443</v>
      </c>
      <c r="I20" s="205" t="s">
        <v>1601</v>
      </c>
    </row>
    <row r="21" spans="1:9" ht="11.25" customHeight="1">
      <c r="A21" s="20"/>
      <c r="B21" s="194" t="s">
        <v>305</v>
      </c>
      <c r="C21" s="160">
        <v>25186</v>
      </c>
      <c r="D21" s="160">
        <v>20683</v>
      </c>
      <c r="E21" s="160">
        <v>272</v>
      </c>
      <c r="F21" s="160">
        <v>444</v>
      </c>
      <c r="G21" s="160">
        <v>12473</v>
      </c>
      <c r="H21" s="160">
        <v>12029</v>
      </c>
      <c r="I21" s="205" t="s">
        <v>1602</v>
      </c>
    </row>
    <row r="22" spans="1:9" ht="11.25" customHeight="1">
      <c r="A22" s="20"/>
      <c r="B22" s="194" t="s">
        <v>307</v>
      </c>
      <c r="C22" s="160">
        <v>10971</v>
      </c>
      <c r="D22" s="160">
        <v>9508</v>
      </c>
      <c r="E22" s="160">
        <v>148</v>
      </c>
      <c r="F22" s="160">
        <v>300</v>
      </c>
      <c r="G22" s="160">
        <v>6356</v>
      </c>
      <c r="H22" s="160">
        <v>6056</v>
      </c>
      <c r="I22" s="205" t="s">
        <v>1603</v>
      </c>
    </row>
    <row r="23" spans="1:9" ht="11.25" customHeight="1">
      <c r="A23" s="20"/>
      <c r="B23" s="194" t="s">
        <v>309</v>
      </c>
      <c r="C23" s="160">
        <v>13771</v>
      </c>
      <c r="D23" s="160">
        <v>10912</v>
      </c>
      <c r="E23" s="160">
        <v>88</v>
      </c>
      <c r="F23" s="160">
        <v>204</v>
      </c>
      <c r="G23" s="160">
        <v>5233</v>
      </c>
      <c r="H23" s="160">
        <v>5029</v>
      </c>
      <c r="I23" s="205" t="s">
        <v>1604</v>
      </c>
    </row>
    <row r="24" spans="1:9" ht="11.25" customHeight="1">
      <c r="A24" s="20"/>
      <c r="B24" s="194" t="s">
        <v>311</v>
      </c>
      <c r="C24" s="160">
        <v>13766</v>
      </c>
      <c r="D24" s="160">
        <v>12546</v>
      </c>
      <c r="E24" s="160">
        <v>76</v>
      </c>
      <c r="F24" s="160">
        <v>230</v>
      </c>
      <c r="G24" s="160">
        <v>8183</v>
      </c>
      <c r="H24" s="160">
        <v>7953</v>
      </c>
      <c r="I24" s="205" t="s">
        <v>1605</v>
      </c>
    </row>
    <row r="25" spans="1:9" ht="11.25" customHeight="1">
      <c r="A25" s="20"/>
      <c r="B25" s="194" t="s">
        <v>313</v>
      </c>
      <c r="C25" s="160">
        <v>9112</v>
      </c>
      <c r="D25" s="160">
        <v>7967</v>
      </c>
      <c r="E25" s="160">
        <v>36</v>
      </c>
      <c r="F25" s="160">
        <v>139</v>
      </c>
      <c r="G25" s="160">
        <v>6682</v>
      </c>
      <c r="H25" s="160">
        <v>6543</v>
      </c>
      <c r="I25" s="205" t="s">
        <v>1606</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7656</v>
      </c>
      <c r="D28" s="160">
        <v>5635</v>
      </c>
      <c r="E28" s="160">
        <v>7</v>
      </c>
      <c r="F28" s="160">
        <v>33</v>
      </c>
      <c r="G28" s="160">
        <v>2976</v>
      </c>
      <c r="H28" s="160">
        <v>2943</v>
      </c>
      <c r="I28" s="205" t="s">
        <v>1607</v>
      </c>
    </row>
    <row r="29" spans="1:9" ht="11.25" customHeight="1">
      <c r="A29" s="20"/>
      <c r="B29" s="197" t="s">
        <v>318</v>
      </c>
      <c r="C29" s="160">
        <v>5708</v>
      </c>
      <c r="D29" s="160">
        <v>4103</v>
      </c>
      <c r="E29" s="160">
        <v>4</v>
      </c>
      <c r="F29" s="160">
        <v>67</v>
      </c>
      <c r="G29" s="160">
        <v>2692</v>
      </c>
      <c r="H29" s="160">
        <v>2625</v>
      </c>
      <c r="I29" s="205" t="s">
        <v>1608</v>
      </c>
    </row>
    <row r="30" spans="1:9" ht="11.25" customHeight="1">
      <c r="A30" s="20"/>
      <c r="B30" s="194" t="s">
        <v>320</v>
      </c>
      <c r="C30" s="160">
        <v>12052</v>
      </c>
      <c r="D30" s="160">
        <v>9077</v>
      </c>
      <c r="E30" s="160">
        <v>1</v>
      </c>
      <c r="F30" s="160">
        <v>113</v>
      </c>
      <c r="G30" s="160">
        <v>5440</v>
      </c>
      <c r="H30" s="160">
        <v>5327</v>
      </c>
      <c r="I30" s="205" t="s">
        <v>1609</v>
      </c>
    </row>
    <row r="31" spans="1:9" ht="11.25" customHeight="1">
      <c r="A31" s="20"/>
      <c r="B31" s="197" t="s">
        <v>322</v>
      </c>
      <c r="C31" s="160">
        <v>21227</v>
      </c>
      <c r="D31" s="160">
        <v>17072</v>
      </c>
      <c r="E31" s="160">
        <v>15</v>
      </c>
      <c r="F31" s="160">
        <v>170</v>
      </c>
      <c r="G31" s="160">
        <v>9241</v>
      </c>
      <c r="H31" s="160">
        <v>9071</v>
      </c>
      <c r="I31" s="205" t="s">
        <v>1610</v>
      </c>
    </row>
    <row r="32" spans="1:9" ht="11.25" customHeight="1">
      <c r="A32" s="20"/>
      <c r="B32" s="194" t="s">
        <v>324</v>
      </c>
      <c r="C32" s="160">
        <v>55250</v>
      </c>
      <c r="D32" s="160">
        <v>47790</v>
      </c>
      <c r="E32" s="160">
        <v>747</v>
      </c>
      <c r="F32" s="160">
        <v>1195</v>
      </c>
      <c r="G32" s="160">
        <v>30063</v>
      </c>
      <c r="H32" s="160">
        <v>28868</v>
      </c>
      <c r="I32" s="205" t="s">
        <v>1611</v>
      </c>
    </row>
    <row r="33" spans="1:11" ht="11.25" customHeight="1">
      <c r="A33" s="20"/>
      <c r="B33" s="194" t="s">
        <v>326</v>
      </c>
      <c r="C33" s="27">
        <v>23.046265938069201</v>
      </c>
      <c r="D33" s="27">
        <v>24.0548009367681</v>
      </c>
      <c r="E33" s="27">
        <v>94.75</v>
      </c>
      <c r="F33" s="27">
        <v>35.171875</v>
      </c>
      <c r="G33" s="27">
        <v>25.461718749999999</v>
      </c>
      <c r="H33" s="198">
        <v>-9.7101562500000007</v>
      </c>
      <c r="I33" s="205" t="s">
        <v>1612</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72670</v>
      </c>
      <c r="D36" s="160">
        <v>58088</v>
      </c>
      <c r="E36" s="160">
        <v>729</v>
      </c>
      <c r="F36" s="160">
        <v>1345</v>
      </c>
      <c r="G36" s="160">
        <v>36325</v>
      </c>
      <c r="H36" s="160">
        <v>34980</v>
      </c>
      <c r="I36" s="205" t="s">
        <v>1613</v>
      </c>
      <c r="J36" s="109"/>
      <c r="K36" s="109"/>
    </row>
    <row r="37" spans="1:11" ht="11.25" customHeight="1">
      <c r="A37" s="18"/>
      <c r="B37" s="194" t="s">
        <v>330</v>
      </c>
      <c r="C37" s="160">
        <v>22482</v>
      </c>
      <c r="D37" s="160">
        <v>19907</v>
      </c>
      <c r="E37" s="160">
        <v>40</v>
      </c>
      <c r="F37" s="160">
        <v>214</v>
      </c>
      <c r="G37" s="160">
        <v>9924</v>
      </c>
      <c r="H37" s="160">
        <v>9710</v>
      </c>
      <c r="I37" s="205" t="s">
        <v>1614</v>
      </c>
      <c r="J37" s="109"/>
      <c r="K37" s="109"/>
    </row>
    <row r="38" spans="1:11" ht="11.25" customHeight="1">
      <c r="A38" s="18"/>
      <c r="B38" s="194" t="s">
        <v>332</v>
      </c>
      <c r="C38" s="160">
        <v>1951</v>
      </c>
      <c r="D38" s="160">
        <v>1816</v>
      </c>
      <c r="E38" s="160">
        <v>0</v>
      </c>
      <c r="F38" s="160">
        <v>5</v>
      </c>
      <c r="G38" s="160">
        <v>1918</v>
      </c>
      <c r="H38" s="160">
        <v>1913</v>
      </c>
      <c r="I38" s="205" t="s">
        <v>1615</v>
      </c>
      <c r="J38" s="109"/>
      <c r="K38" s="109"/>
    </row>
    <row r="39" spans="1:11" ht="11.25" customHeight="1">
      <c r="A39" s="18"/>
      <c r="B39" s="194" t="s">
        <v>334</v>
      </c>
      <c r="C39" s="160">
        <v>2942</v>
      </c>
      <c r="D39" s="160">
        <v>2565</v>
      </c>
      <c r="E39" s="160">
        <v>2</v>
      </c>
      <c r="F39" s="160">
        <v>14</v>
      </c>
      <c r="G39" s="160">
        <v>1268</v>
      </c>
      <c r="H39" s="160">
        <v>1254</v>
      </c>
      <c r="I39" s="205" t="s">
        <v>1616</v>
      </c>
      <c r="J39" s="109"/>
      <c r="K39" s="109"/>
    </row>
    <row r="40" spans="1:11" ht="11.25" customHeight="1">
      <c r="A40" s="18"/>
      <c r="B40" s="194" t="s">
        <v>336</v>
      </c>
      <c r="C40" s="160">
        <v>1808</v>
      </c>
      <c r="D40" s="160">
        <v>1250</v>
      </c>
      <c r="E40" s="160">
        <v>3</v>
      </c>
      <c r="F40" s="160">
        <v>0</v>
      </c>
      <c r="G40" s="160">
        <v>977</v>
      </c>
      <c r="H40" s="160">
        <v>977</v>
      </c>
      <c r="I40" s="205" t="s">
        <v>339</v>
      </c>
      <c r="J40" s="109"/>
      <c r="K40" s="109"/>
    </row>
    <row r="41" spans="1:11" ht="11.25" customHeight="1">
      <c r="A41" s="18"/>
      <c r="B41" s="194"/>
      <c r="C41" s="160"/>
      <c r="D41" s="160"/>
      <c r="E41" s="160"/>
      <c r="F41" s="160"/>
      <c r="G41" s="160"/>
      <c r="H41" s="160"/>
      <c r="I41" s="205"/>
      <c r="J41" s="109"/>
      <c r="K41" s="109"/>
    </row>
    <row r="42" spans="1:11" ht="11.25" customHeight="1">
      <c r="A42" s="18" t="s">
        <v>341</v>
      </c>
      <c r="B42" s="194"/>
      <c r="C42" s="160"/>
      <c r="D42" s="160"/>
      <c r="E42" s="160"/>
      <c r="F42" s="160"/>
      <c r="G42" s="160"/>
      <c r="H42" s="160"/>
      <c r="I42" s="205"/>
      <c r="J42" s="109"/>
      <c r="K42" s="109"/>
    </row>
    <row r="43" spans="1:11" ht="11.25" customHeight="1">
      <c r="A43" s="18"/>
      <c r="B43" s="194" t="s">
        <v>179</v>
      </c>
      <c r="C43" s="160">
        <v>20291</v>
      </c>
      <c r="D43" s="160">
        <v>18122</v>
      </c>
      <c r="E43" s="160">
        <v>221</v>
      </c>
      <c r="F43" s="160">
        <v>694</v>
      </c>
      <c r="G43" s="160">
        <v>11234</v>
      </c>
      <c r="H43" s="160">
        <v>10540</v>
      </c>
      <c r="I43" s="205" t="s">
        <v>1617</v>
      </c>
      <c r="J43" s="109"/>
      <c r="K43" s="109"/>
    </row>
    <row r="44" spans="1:11" ht="11.25" customHeight="1">
      <c r="A44" s="18"/>
      <c r="B44" s="194" t="s">
        <v>342</v>
      </c>
      <c r="C44" s="160">
        <v>18639</v>
      </c>
      <c r="D44" s="160">
        <v>14931</v>
      </c>
      <c r="E44" s="160">
        <v>13</v>
      </c>
      <c r="F44" s="160">
        <v>128</v>
      </c>
      <c r="G44" s="160">
        <v>8743</v>
      </c>
      <c r="H44" s="160">
        <v>8615</v>
      </c>
      <c r="I44" s="205" t="s">
        <v>1618</v>
      </c>
      <c r="J44" s="109"/>
      <c r="K44" s="109"/>
    </row>
    <row r="45" spans="1:11" ht="11.25" customHeight="1">
      <c r="A45" s="18"/>
      <c r="B45" s="194" t="s">
        <v>344</v>
      </c>
      <c r="C45" s="160">
        <v>8808</v>
      </c>
      <c r="D45" s="160">
        <v>7651</v>
      </c>
      <c r="E45" s="160">
        <v>9</v>
      </c>
      <c r="F45" s="160">
        <v>77</v>
      </c>
      <c r="G45" s="160">
        <v>5736</v>
      </c>
      <c r="H45" s="160">
        <v>5659</v>
      </c>
      <c r="I45" s="205" t="s">
        <v>1619</v>
      </c>
      <c r="J45" s="109"/>
      <c r="K45" s="109"/>
    </row>
    <row r="46" spans="1:11" ht="11.25" customHeight="1">
      <c r="A46" s="18"/>
      <c r="B46" s="194" t="s">
        <v>363</v>
      </c>
      <c r="C46" s="160">
        <v>12285</v>
      </c>
      <c r="D46" s="160">
        <v>9136</v>
      </c>
      <c r="E46" s="160">
        <v>6</v>
      </c>
      <c r="F46" s="160">
        <v>0</v>
      </c>
      <c r="G46" s="160">
        <v>4011</v>
      </c>
      <c r="H46" s="160">
        <v>4011</v>
      </c>
      <c r="I46" s="205" t="s">
        <v>339</v>
      </c>
      <c r="J46" s="109"/>
      <c r="K46" s="109"/>
    </row>
    <row r="47" spans="1:11" ht="11.25" customHeight="1">
      <c r="A47" s="18"/>
      <c r="B47" s="194" t="s">
        <v>408</v>
      </c>
      <c r="C47" s="160">
        <v>255</v>
      </c>
      <c r="D47" s="160">
        <v>130</v>
      </c>
      <c r="E47" s="160">
        <v>0</v>
      </c>
      <c r="F47" s="160">
        <v>82</v>
      </c>
      <c r="G47" s="160">
        <v>2695</v>
      </c>
      <c r="H47" s="160">
        <v>2613</v>
      </c>
      <c r="I47" s="205" t="s">
        <v>1620</v>
      </c>
      <c r="J47" s="109"/>
      <c r="K47" s="109"/>
    </row>
    <row r="48" spans="1:11" ht="11.25" customHeight="1">
      <c r="A48" s="18"/>
      <c r="B48" s="194" t="s">
        <v>401</v>
      </c>
      <c r="C48" s="160">
        <v>1238</v>
      </c>
      <c r="D48" s="160">
        <v>954</v>
      </c>
      <c r="E48" s="160">
        <v>2</v>
      </c>
      <c r="F48" s="160">
        <v>14</v>
      </c>
      <c r="G48" s="160">
        <v>2563</v>
      </c>
      <c r="H48" s="160">
        <v>2549</v>
      </c>
      <c r="I48" s="205" t="s">
        <v>1429</v>
      </c>
      <c r="J48" s="109"/>
      <c r="K48" s="109"/>
    </row>
    <row r="49" spans="1:11" ht="11.25" customHeight="1">
      <c r="A49" s="18"/>
      <c r="B49" s="194" t="s">
        <v>346</v>
      </c>
      <c r="C49" s="160">
        <v>5070</v>
      </c>
      <c r="D49" s="160">
        <v>4773</v>
      </c>
      <c r="E49" s="160">
        <v>184</v>
      </c>
      <c r="F49" s="160">
        <v>88</v>
      </c>
      <c r="G49" s="160">
        <v>2002</v>
      </c>
      <c r="H49" s="160">
        <v>1914</v>
      </c>
      <c r="I49" s="205" t="s">
        <v>1621</v>
      </c>
      <c r="J49" s="109"/>
      <c r="K49" s="109"/>
    </row>
    <row r="50" spans="1:11" ht="11.25" customHeight="1">
      <c r="A50" s="18"/>
      <c r="B50" s="194" t="s">
        <v>357</v>
      </c>
      <c r="C50" s="160">
        <v>5815</v>
      </c>
      <c r="D50" s="160">
        <v>4667</v>
      </c>
      <c r="E50" s="160">
        <v>29</v>
      </c>
      <c r="F50" s="160">
        <v>0</v>
      </c>
      <c r="G50" s="160">
        <v>1983</v>
      </c>
      <c r="H50" s="160">
        <v>1983</v>
      </c>
      <c r="I50" s="205" t="s">
        <v>339</v>
      </c>
      <c r="J50" s="109"/>
      <c r="K50" s="109"/>
    </row>
    <row r="51" spans="1:11" ht="11.25" customHeight="1">
      <c r="A51" s="18"/>
      <c r="B51" s="194" t="s">
        <v>359</v>
      </c>
      <c r="C51" s="160">
        <v>836</v>
      </c>
      <c r="D51" s="160">
        <v>1140</v>
      </c>
      <c r="E51" s="160">
        <v>9</v>
      </c>
      <c r="F51" s="160">
        <v>6</v>
      </c>
      <c r="G51" s="160">
        <v>1872</v>
      </c>
      <c r="H51" s="160">
        <v>1866</v>
      </c>
      <c r="I51" s="205" t="s">
        <v>1622</v>
      </c>
      <c r="J51" s="109"/>
      <c r="K51" s="109"/>
    </row>
    <row r="52" spans="1:11" ht="11.25" customHeight="1">
      <c r="A52" s="18"/>
      <c r="B52" s="194" t="s">
        <v>355</v>
      </c>
      <c r="C52" s="160">
        <v>630</v>
      </c>
      <c r="D52" s="160">
        <v>496</v>
      </c>
      <c r="E52" s="160">
        <v>278</v>
      </c>
      <c r="F52" s="160">
        <v>363</v>
      </c>
      <c r="G52" s="160">
        <v>1707</v>
      </c>
      <c r="H52" s="160">
        <v>1344</v>
      </c>
      <c r="I52" s="205" t="s">
        <v>1623</v>
      </c>
      <c r="J52" s="109"/>
      <c r="K52" s="109"/>
    </row>
    <row r="53" spans="1:11" ht="11.25" customHeight="1">
      <c r="A53" s="18"/>
      <c r="B53" s="194"/>
      <c r="C53" s="160"/>
      <c r="D53" s="160"/>
      <c r="E53" s="160"/>
      <c r="F53" s="160"/>
      <c r="G53" s="160"/>
      <c r="H53" s="160"/>
      <c r="I53" s="205"/>
      <c r="J53" s="109"/>
      <c r="K53" s="109"/>
    </row>
    <row r="54" spans="1:11" ht="11.25" customHeight="1">
      <c r="A54" s="18" t="s">
        <v>364</v>
      </c>
      <c r="B54" s="194"/>
      <c r="C54" s="160"/>
      <c r="D54" s="160"/>
      <c r="E54" s="160"/>
      <c r="F54" s="160"/>
      <c r="G54" s="160"/>
      <c r="H54" s="160"/>
      <c r="I54" s="205"/>
      <c r="J54" s="109"/>
      <c r="K54" s="109"/>
    </row>
    <row r="55" spans="1:11" ht="11.25" customHeight="1">
      <c r="A55" s="18"/>
      <c r="B55" s="194" t="s">
        <v>201</v>
      </c>
      <c r="C55" s="160">
        <v>95450</v>
      </c>
      <c r="D55" s="160">
        <v>77834</v>
      </c>
      <c r="E55" s="160">
        <v>318</v>
      </c>
      <c r="F55" s="160">
        <v>855</v>
      </c>
      <c r="G55" s="160">
        <v>45568</v>
      </c>
      <c r="H55" s="160">
        <v>44713</v>
      </c>
      <c r="I55" s="205" t="s">
        <v>1624</v>
      </c>
      <c r="J55" s="109"/>
      <c r="K55" s="109"/>
    </row>
    <row r="56" spans="1:11" ht="11.25" customHeight="1">
      <c r="A56" s="18"/>
      <c r="B56" s="194" t="s">
        <v>366</v>
      </c>
      <c r="C56" s="160">
        <v>1737</v>
      </c>
      <c r="D56" s="160">
        <v>1833</v>
      </c>
      <c r="E56" s="160">
        <v>395</v>
      </c>
      <c r="F56" s="160">
        <v>613</v>
      </c>
      <c r="G56" s="160">
        <v>2026</v>
      </c>
      <c r="H56" s="160">
        <v>1413</v>
      </c>
      <c r="I56" s="205" t="s">
        <v>1625</v>
      </c>
      <c r="J56" s="109"/>
      <c r="K56" s="109"/>
    </row>
    <row r="57" spans="1:11" ht="11.25" customHeight="1">
      <c r="A57" s="26"/>
      <c r="B57" s="28"/>
      <c r="C57" s="28"/>
      <c r="D57" s="28"/>
      <c r="E57" s="28"/>
      <c r="F57" s="28"/>
      <c r="G57" s="28"/>
      <c r="H57" s="93"/>
      <c r="I57" s="99"/>
      <c r="J57" s="26"/>
      <c r="K57" s="109"/>
    </row>
    <row r="58" spans="1:11" ht="11.25" customHeight="1">
      <c r="A58" s="122" t="s">
        <v>371</v>
      </c>
      <c r="K58" s="109"/>
    </row>
    <row r="59" spans="1:11" ht="11.25" customHeight="1">
      <c r="A59" s="122" t="s">
        <v>156</v>
      </c>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1626</v>
      </c>
    </row>
    <row r="2" spans="1:11" ht="11.25" customHeight="1">
      <c r="B2" s="109"/>
      <c r="C2" s="109"/>
      <c r="D2" s="109"/>
      <c r="E2" s="109"/>
      <c r="F2" s="109"/>
      <c r="G2" s="109"/>
      <c r="H2" s="160"/>
      <c r="I2" s="201"/>
      <c r="J2" s="66"/>
      <c r="K2" s="66"/>
    </row>
    <row r="3" spans="1:11" ht="13.9">
      <c r="A3" s="23" t="s">
        <v>1627</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1448</v>
      </c>
      <c r="D9" s="9">
        <v>14</v>
      </c>
      <c r="E9" s="9">
        <v>33</v>
      </c>
      <c r="F9" s="9">
        <v>396</v>
      </c>
      <c r="G9" s="9">
        <v>917</v>
      </c>
      <c r="H9" s="9">
        <v>521</v>
      </c>
      <c r="I9" s="98" t="s">
        <v>202</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782</v>
      </c>
      <c r="D12" s="160">
        <v>4</v>
      </c>
      <c r="E12" s="160">
        <v>4</v>
      </c>
      <c r="F12" s="160">
        <v>141</v>
      </c>
      <c r="G12" s="160">
        <v>494</v>
      </c>
      <c r="H12" s="160">
        <v>353</v>
      </c>
      <c r="I12" s="205" t="s">
        <v>1628</v>
      </c>
    </row>
    <row r="13" spans="1:11" ht="11.25" customHeight="1">
      <c r="A13" s="20"/>
      <c r="B13" s="194" t="s">
        <v>292</v>
      </c>
      <c r="C13" s="160">
        <v>231</v>
      </c>
      <c r="D13" s="160">
        <v>2</v>
      </c>
      <c r="E13" s="160">
        <v>19</v>
      </c>
      <c r="F13" s="160">
        <v>160</v>
      </c>
      <c r="G13" s="160">
        <v>188</v>
      </c>
      <c r="H13" s="160">
        <v>28</v>
      </c>
      <c r="I13" s="205" t="s">
        <v>1629</v>
      </c>
    </row>
    <row r="14" spans="1:11" ht="11.25" customHeight="1">
      <c r="A14" s="20"/>
      <c r="B14" s="194" t="s">
        <v>294</v>
      </c>
      <c r="C14" s="160">
        <v>159</v>
      </c>
      <c r="D14" s="160">
        <v>0</v>
      </c>
      <c r="E14" s="160">
        <v>6</v>
      </c>
      <c r="F14" s="160">
        <v>47</v>
      </c>
      <c r="G14" s="160">
        <v>74</v>
      </c>
      <c r="H14" s="160">
        <v>27</v>
      </c>
      <c r="I14" s="205" t="s">
        <v>1630</v>
      </c>
    </row>
    <row r="15" spans="1:11" ht="11.25" customHeight="1">
      <c r="A15" s="20"/>
      <c r="B15" s="194" t="s">
        <v>296</v>
      </c>
      <c r="C15" s="160">
        <v>123</v>
      </c>
      <c r="D15" s="160">
        <v>0</v>
      </c>
      <c r="E15" s="160">
        <v>1</v>
      </c>
      <c r="F15" s="160">
        <v>7</v>
      </c>
      <c r="G15" s="160">
        <v>60</v>
      </c>
      <c r="H15" s="160">
        <v>53</v>
      </c>
      <c r="I15" s="205" t="s">
        <v>1631</v>
      </c>
    </row>
    <row r="16" spans="1:11" ht="11.25" customHeight="1">
      <c r="A16" s="20"/>
      <c r="B16" s="194" t="s">
        <v>298</v>
      </c>
      <c r="C16" s="160">
        <v>19</v>
      </c>
      <c r="D16" s="160">
        <v>0</v>
      </c>
      <c r="E16" s="160">
        <v>0</v>
      </c>
      <c r="F16" s="160">
        <v>3</v>
      </c>
      <c r="G16" s="160">
        <v>11</v>
      </c>
      <c r="H16" s="160">
        <v>8</v>
      </c>
      <c r="I16" s="205" t="s">
        <v>1182</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60</v>
      </c>
      <c r="D19" s="160">
        <v>1</v>
      </c>
      <c r="E19" s="160">
        <v>5</v>
      </c>
      <c r="F19" s="160">
        <v>26</v>
      </c>
      <c r="G19" s="160">
        <v>36</v>
      </c>
      <c r="H19" s="160">
        <v>10</v>
      </c>
      <c r="I19" s="205" t="s">
        <v>425</v>
      </c>
    </row>
    <row r="20" spans="1:9" ht="11.25" customHeight="1">
      <c r="A20" s="20"/>
      <c r="B20" s="194" t="s">
        <v>303</v>
      </c>
      <c r="C20" s="160">
        <v>443</v>
      </c>
      <c r="D20" s="160">
        <v>1</v>
      </c>
      <c r="E20" s="160">
        <v>1</v>
      </c>
      <c r="F20" s="160">
        <v>47</v>
      </c>
      <c r="G20" s="160">
        <v>227</v>
      </c>
      <c r="H20" s="160">
        <v>180</v>
      </c>
      <c r="I20" s="205" t="s">
        <v>1632</v>
      </c>
    </row>
    <row r="21" spans="1:9" ht="11.25" customHeight="1">
      <c r="A21" s="20"/>
      <c r="B21" s="194" t="s">
        <v>305</v>
      </c>
      <c r="C21" s="160">
        <v>489</v>
      </c>
      <c r="D21" s="160">
        <v>9</v>
      </c>
      <c r="E21" s="160">
        <v>14</v>
      </c>
      <c r="F21" s="160">
        <v>99</v>
      </c>
      <c r="G21" s="160">
        <v>300</v>
      </c>
      <c r="H21" s="160">
        <v>201</v>
      </c>
      <c r="I21" s="205" t="s">
        <v>1633</v>
      </c>
    </row>
    <row r="22" spans="1:9" ht="11.25" customHeight="1">
      <c r="A22" s="20"/>
      <c r="B22" s="194" t="s">
        <v>307</v>
      </c>
      <c r="C22" s="160">
        <v>148</v>
      </c>
      <c r="D22" s="160">
        <v>2</v>
      </c>
      <c r="E22" s="160">
        <v>5</v>
      </c>
      <c r="F22" s="160">
        <v>46</v>
      </c>
      <c r="G22" s="160">
        <v>110</v>
      </c>
      <c r="H22" s="160">
        <v>64</v>
      </c>
      <c r="I22" s="205" t="s">
        <v>1634</v>
      </c>
    </row>
    <row r="23" spans="1:9" ht="11.25" customHeight="1">
      <c r="A23" s="20"/>
      <c r="B23" s="194" t="s">
        <v>309</v>
      </c>
      <c r="C23" s="160">
        <v>107</v>
      </c>
      <c r="D23" s="160">
        <v>0</v>
      </c>
      <c r="E23" s="160">
        <v>2</v>
      </c>
      <c r="F23" s="160">
        <v>44</v>
      </c>
      <c r="G23" s="160">
        <v>94</v>
      </c>
      <c r="H23" s="160">
        <v>50</v>
      </c>
      <c r="I23" s="205" t="s">
        <v>1635</v>
      </c>
    </row>
    <row r="24" spans="1:9" ht="11.25" customHeight="1">
      <c r="A24" s="20"/>
      <c r="B24" s="194" t="s">
        <v>311</v>
      </c>
      <c r="C24" s="160">
        <v>127</v>
      </c>
      <c r="D24" s="160">
        <v>1</v>
      </c>
      <c r="E24" s="160">
        <v>6</v>
      </c>
      <c r="F24" s="160">
        <v>68</v>
      </c>
      <c r="G24" s="160">
        <v>87</v>
      </c>
      <c r="H24" s="160">
        <v>19</v>
      </c>
      <c r="I24" s="205" t="s">
        <v>1636</v>
      </c>
    </row>
    <row r="25" spans="1:9" ht="11.25" customHeight="1">
      <c r="A25" s="20"/>
      <c r="B25" s="194" t="s">
        <v>313</v>
      </c>
      <c r="C25" s="160">
        <v>74</v>
      </c>
      <c r="D25" s="160">
        <v>0</v>
      </c>
      <c r="E25" s="160">
        <v>0</v>
      </c>
      <c r="F25" s="160">
        <v>66</v>
      </c>
      <c r="G25" s="160">
        <v>63</v>
      </c>
      <c r="H25" s="160">
        <v>-3</v>
      </c>
      <c r="I25" s="205" t="s">
        <v>1637</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229</v>
      </c>
      <c r="D28" s="160">
        <v>0</v>
      </c>
      <c r="E28" s="160">
        <v>1</v>
      </c>
      <c r="F28" s="160">
        <v>31</v>
      </c>
      <c r="G28" s="160">
        <v>108</v>
      </c>
      <c r="H28" s="160">
        <v>77</v>
      </c>
      <c r="I28" s="205" t="s">
        <v>1638</v>
      </c>
    </row>
    <row r="29" spans="1:9" ht="11.25" customHeight="1">
      <c r="A29" s="20"/>
      <c r="B29" s="197" t="s">
        <v>318</v>
      </c>
      <c r="C29" s="160">
        <v>182</v>
      </c>
      <c r="D29" s="160">
        <v>0</v>
      </c>
      <c r="E29" s="160">
        <v>4</v>
      </c>
      <c r="F29" s="160">
        <v>25</v>
      </c>
      <c r="G29" s="160">
        <v>110</v>
      </c>
      <c r="H29" s="160">
        <v>85</v>
      </c>
      <c r="I29" s="205" t="s">
        <v>1639</v>
      </c>
    </row>
    <row r="30" spans="1:9" ht="11.25" customHeight="1">
      <c r="A30" s="20"/>
      <c r="B30" s="194" t="s">
        <v>320</v>
      </c>
      <c r="C30" s="160">
        <v>215</v>
      </c>
      <c r="D30" s="160">
        <v>4</v>
      </c>
      <c r="E30" s="160">
        <v>2</v>
      </c>
      <c r="F30" s="160">
        <v>46</v>
      </c>
      <c r="G30" s="160">
        <v>177</v>
      </c>
      <c r="H30" s="160">
        <v>131</v>
      </c>
      <c r="I30" s="205" t="s">
        <v>1640</v>
      </c>
    </row>
    <row r="31" spans="1:9" ht="11.25" customHeight="1">
      <c r="A31" s="20"/>
      <c r="B31" s="197" t="s">
        <v>322</v>
      </c>
      <c r="C31" s="160">
        <v>235</v>
      </c>
      <c r="D31" s="160">
        <v>0</v>
      </c>
      <c r="E31" s="160">
        <v>0</v>
      </c>
      <c r="F31" s="160">
        <v>68</v>
      </c>
      <c r="G31" s="160">
        <v>125</v>
      </c>
      <c r="H31" s="160">
        <v>57</v>
      </c>
      <c r="I31" s="205" t="s">
        <v>1641</v>
      </c>
    </row>
    <row r="32" spans="1:9" ht="11.25" customHeight="1">
      <c r="A32" s="20"/>
      <c r="B32" s="194" t="s">
        <v>324</v>
      </c>
      <c r="C32" s="160">
        <v>587</v>
      </c>
      <c r="D32" s="160">
        <v>10</v>
      </c>
      <c r="E32" s="160">
        <v>26</v>
      </c>
      <c r="F32" s="160">
        <v>226</v>
      </c>
      <c r="G32" s="160">
        <v>397</v>
      </c>
      <c r="H32" s="160">
        <v>171</v>
      </c>
      <c r="I32" s="205" t="s">
        <v>1642</v>
      </c>
    </row>
    <row r="33" spans="1:11" ht="11.25" customHeight="1">
      <c r="A33" s="20"/>
      <c r="B33" s="194" t="s">
        <v>326</v>
      </c>
      <c r="C33" s="27">
        <v>17.3472222222222</v>
      </c>
      <c r="D33" s="27">
        <v>33</v>
      </c>
      <c r="E33" s="27">
        <v>69.5</v>
      </c>
      <c r="F33" s="27">
        <v>25.3333333333333</v>
      </c>
      <c r="G33" s="27">
        <v>18.789473684210499</v>
      </c>
      <c r="H33" s="198">
        <v>-6.5438596491228003</v>
      </c>
      <c r="I33" s="205" t="s">
        <v>1643</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1139</v>
      </c>
      <c r="D36" s="160">
        <v>8</v>
      </c>
      <c r="E36" s="160">
        <v>28</v>
      </c>
      <c r="F36" s="160">
        <v>334</v>
      </c>
      <c r="G36" s="160">
        <v>717</v>
      </c>
      <c r="H36" s="160">
        <v>383</v>
      </c>
      <c r="I36" s="205" t="s">
        <v>1644</v>
      </c>
      <c r="J36" s="109"/>
      <c r="K36" s="109"/>
    </row>
    <row r="37" spans="1:11" ht="11.25" customHeight="1">
      <c r="A37" s="18"/>
      <c r="B37" s="194"/>
      <c r="C37" s="160"/>
      <c r="D37" s="160"/>
      <c r="E37" s="160"/>
      <c r="F37" s="160"/>
      <c r="G37" s="160"/>
      <c r="H37" s="160"/>
      <c r="I37" s="205"/>
      <c r="J37" s="109"/>
      <c r="K37" s="109"/>
    </row>
    <row r="38" spans="1:11" ht="11.25" customHeight="1">
      <c r="A38" s="18" t="s">
        <v>341</v>
      </c>
      <c r="B38" s="194"/>
      <c r="C38" s="160"/>
      <c r="D38" s="160"/>
      <c r="E38" s="160"/>
      <c r="F38" s="160"/>
      <c r="G38" s="160"/>
      <c r="H38" s="160"/>
      <c r="I38" s="205"/>
      <c r="J38" s="109"/>
      <c r="K38" s="109"/>
    </row>
    <row r="39" spans="1:11" ht="11.25" customHeight="1">
      <c r="A39" s="18"/>
      <c r="B39" s="194" t="s">
        <v>342</v>
      </c>
      <c r="C39" s="160">
        <v>303</v>
      </c>
      <c r="D39" s="160">
        <v>5</v>
      </c>
      <c r="E39" s="160">
        <v>3</v>
      </c>
      <c r="F39" s="160">
        <v>100</v>
      </c>
      <c r="G39" s="160">
        <v>223</v>
      </c>
      <c r="H39" s="160">
        <v>123</v>
      </c>
      <c r="I39" s="205" t="s">
        <v>532</v>
      </c>
      <c r="J39" s="109"/>
      <c r="K39" s="109"/>
    </row>
    <row r="40" spans="1:11" ht="11.25" customHeight="1">
      <c r="A40" s="18"/>
      <c r="B40" s="194"/>
      <c r="C40" s="160"/>
      <c r="D40" s="160"/>
      <c r="E40" s="160"/>
      <c r="F40" s="160"/>
      <c r="G40" s="160"/>
      <c r="H40" s="160"/>
      <c r="I40" s="205"/>
      <c r="J40" s="109"/>
      <c r="K40" s="109"/>
    </row>
    <row r="41" spans="1:11" ht="11.25" customHeight="1">
      <c r="A41" s="18" t="s">
        <v>364</v>
      </c>
      <c r="B41" s="194"/>
      <c r="C41" s="160"/>
      <c r="D41" s="160"/>
      <c r="E41" s="160"/>
      <c r="F41" s="160"/>
      <c r="G41" s="160"/>
      <c r="H41" s="160"/>
      <c r="I41" s="205"/>
      <c r="J41" s="109"/>
      <c r="K41" s="109"/>
    </row>
    <row r="42" spans="1:11" ht="11.25" customHeight="1">
      <c r="A42" s="18"/>
      <c r="B42" s="194" t="s">
        <v>209</v>
      </c>
      <c r="C42" s="160">
        <v>1235</v>
      </c>
      <c r="D42" s="160">
        <v>6</v>
      </c>
      <c r="E42" s="160">
        <v>5</v>
      </c>
      <c r="F42" s="160">
        <v>304</v>
      </c>
      <c r="G42" s="160">
        <v>766</v>
      </c>
      <c r="H42" s="160">
        <v>462</v>
      </c>
      <c r="I42" s="205" t="s">
        <v>1645</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1646</v>
      </c>
    </row>
    <row r="2" spans="1:11" ht="11.25" customHeight="1">
      <c r="B2" s="109"/>
      <c r="C2" s="109"/>
      <c r="D2" s="109"/>
      <c r="E2" s="109"/>
      <c r="F2" s="109"/>
      <c r="G2" s="109"/>
      <c r="H2" s="160"/>
      <c r="I2" s="201"/>
      <c r="J2" s="66"/>
      <c r="K2" s="66"/>
    </row>
    <row r="3" spans="1:11" ht="15" customHeight="1">
      <c r="A3" s="23" t="s">
        <v>1627</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41954</v>
      </c>
      <c r="D9" s="9">
        <v>35421</v>
      </c>
      <c r="E9" s="9">
        <v>463</v>
      </c>
      <c r="F9" s="9">
        <v>999</v>
      </c>
      <c r="G9" s="9">
        <v>20307</v>
      </c>
      <c r="H9" s="9">
        <v>19308</v>
      </c>
      <c r="I9" s="98" t="s">
        <v>258</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28029</v>
      </c>
      <c r="D12" s="160">
        <v>23308</v>
      </c>
      <c r="E12" s="160">
        <v>16</v>
      </c>
      <c r="F12" s="160">
        <v>168</v>
      </c>
      <c r="G12" s="160">
        <v>11268</v>
      </c>
      <c r="H12" s="160">
        <v>11100</v>
      </c>
      <c r="I12" s="205" t="s">
        <v>1647</v>
      </c>
    </row>
    <row r="13" spans="1:11" ht="11.25" customHeight="1">
      <c r="A13" s="20"/>
      <c r="B13" s="194" t="s">
        <v>292</v>
      </c>
      <c r="C13" s="160">
        <v>7290</v>
      </c>
      <c r="D13" s="160">
        <v>6197</v>
      </c>
      <c r="E13" s="160">
        <v>182</v>
      </c>
      <c r="F13" s="160">
        <v>567</v>
      </c>
      <c r="G13" s="160">
        <v>5142</v>
      </c>
      <c r="H13" s="160">
        <v>4575</v>
      </c>
      <c r="I13" s="205" t="s">
        <v>1648</v>
      </c>
    </row>
    <row r="14" spans="1:11" ht="11.25" customHeight="1">
      <c r="A14" s="20"/>
      <c r="B14" s="194" t="s">
        <v>294</v>
      </c>
      <c r="C14" s="160">
        <v>1819</v>
      </c>
      <c r="D14" s="160">
        <v>2074</v>
      </c>
      <c r="E14" s="160">
        <v>66</v>
      </c>
      <c r="F14" s="160">
        <v>109</v>
      </c>
      <c r="G14" s="160">
        <v>1377</v>
      </c>
      <c r="H14" s="160">
        <v>1268</v>
      </c>
      <c r="I14" s="205" t="s">
        <v>1649</v>
      </c>
    </row>
    <row r="15" spans="1:11" ht="11.25" customHeight="1">
      <c r="A15" s="20"/>
      <c r="B15" s="194" t="s">
        <v>296</v>
      </c>
      <c r="C15" s="160">
        <v>1189</v>
      </c>
      <c r="D15" s="160">
        <v>989</v>
      </c>
      <c r="E15" s="160">
        <v>10</v>
      </c>
      <c r="F15" s="160">
        <v>12</v>
      </c>
      <c r="G15" s="160">
        <v>526</v>
      </c>
      <c r="H15" s="160">
        <v>514</v>
      </c>
      <c r="I15" s="205" t="s">
        <v>1650</v>
      </c>
    </row>
    <row r="16" spans="1:11" ht="11.25" customHeight="1">
      <c r="A16" s="20"/>
      <c r="B16" s="194" t="s">
        <v>298</v>
      </c>
      <c r="C16" s="160">
        <v>477</v>
      </c>
      <c r="D16" s="160">
        <v>586</v>
      </c>
      <c r="E16" s="160">
        <v>0</v>
      </c>
      <c r="F16" s="160">
        <v>4</v>
      </c>
      <c r="G16" s="160">
        <v>221</v>
      </c>
      <c r="H16" s="160">
        <v>217</v>
      </c>
      <c r="I16" s="205" t="s">
        <v>1651</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2426</v>
      </c>
      <c r="D19" s="160">
        <v>1905</v>
      </c>
      <c r="E19" s="160">
        <v>58</v>
      </c>
      <c r="F19" s="160">
        <v>121</v>
      </c>
      <c r="G19" s="160">
        <v>1112</v>
      </c>
      <c r="H19" s="160">
        <v>991</v>
      </c>
      <c r="I19" s="205" t="s">
        <v>1652</v>
      </c>
    </row>
    <row r="20" spans="1:9" ht="11.25" customHeight="1">
      <c r="A20" s="20"/>
      <c r="B20" s="194" t="s">
        <v>303</v>
      </c>
      <c r="C20" s="160">
        <v>7949</v>
      </c>
      <c r="D20" s="160">
        <v>6589</v>
      </c>
      <c r="E20" s="160">
        <v>34</v>
      </c>
      <c r="F20" s="160">
        <v>80</v>
      </c>
      <c r="G20" s="160">
        <v>3267</v>
      </c>
      <c r="H20" s="160">
        <v>3187</v>
      </c>
      <c r="I20" s="205" t="s">
        <v>1653</v>
      </c>
    </row>
    <row r="21" spans="1:9" ht="11.25" customHeight="1">
      <c r="A21" s="20"/>
      <c r="B21" s="194" t="s">
        <v>305</v>
      </c>
      <c r="C21" s="160">
        <v>13030</v>
      </c>
      <c r="D21" s="160">
        <v>10690</v>
      </c>
      <c r="E21" s="160">
        <v>133</v>
      </c>
      <c r="F21" s="160">
        <v>276</v>
      </c>
      <c r="G21" s="160">
        <v>5910</v>
      </c>
      <c r="H21" s="160">
        <v>5634</v>
      </c>
      <c r="I21" s="205" t="s">
        <v>1654</v>
      </c>
    </row>
    <row r="22" spans="1:9" ht="11.25" customHeight="1">
      <c r="A22" s="20"/>
      <c r="B22" s="194" t="s">
        <v>307</v>
      </c>
      <c r="C22" s="160">
        <v>3955</v>
      </c>
      <c r="D22" s="160">
        <v>3575</v>
      </c>
      <c r="E22" s="160">
        <v>77</v>
      </c>
      <c r="F22" s="160">
        <v>158</v>
      </c>
      <c r="G22" s="160">
        <v>2254</v>
      </c>
      <c r="H22" s="160">
        <v>2096</v>
      </c>
      <c r="I22" s="205" t="s">
        <v>1655</v>
      </c>
    </row>
    <row r="23" spans="1:9" ht="11.25" customHeight="1">
      <c r="A23" s="20"/>
      <c r="B23" s="194" t="s">
        <v>309</v>
      </c>
      <c r="C23" s="160">
        <v>4153</v>
      </c>
      <c r="D23" s="160">
        <v>3520</v>
      </c>
      <c r="E23" s="160">
        <v>60</v>
      </c>
      <c r="F23" s="160">
        <v>119</v>
      </c>
      <c r="G23" s="160">
        <v>1926</v>
      </c>
      <c r="H23" s="160">
        <v>1807</v>
      </c>
      <c r="I23" s="205" t="s">
        <v>1656</v>
      </c>
    </row>
    <row r="24" spans="1:9" ht="11.25" customHeight="1">
      <c r="A24" s="20"/>
      <c r="B24" s="194" t="s">
        <v>311</v>
      </c>
      <c r="C24" s="160">
        <v>5912</v>
      </c>
      <c r="D24" s="160">
        <v>4958</v>
      </c>
      <c r="E24" s="160">
        <v>66</v>
      </c>
      <c r="F24" s="160">
        <v>142</v>
      </c>
      <c r="G24" s="160">
        <v>2906</v>
      </c>
      <c r="H24" s="160">
        <v>2764</v>
      </c>
      <c r="I24" s="205" t="s">
        <v>1657</v>
      </c>
    </row>
    <row r="25" spans="1:9" ht="11.25" customHeight="1">
      <c r="A25" s="20"/>
      <c r="B25" s="194" t="s">
        <v>313</v>
      </c>
      <c r="C25" s="160">
        <v>4529</v>
      </c>
      <c r="D25" s="160">
        <v>4184</v>
      </c>
      <c r="E25" s="160">
        <v>35</v>
      </c>
      <c r="F25" s="160">
        <v>103</v>
      </c>
      <c r="G25" s="160">
        <v>2932</v>
      </c>
      <c r="H25" s="160">
        <v>2829</v>
      </c>
      <c r="I25" s="205" t="s">
        <v>1658</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3685</v>
      </c>
      <c r="D28" s="160">
        <v>2420</v>
      </c>
      <c r="E28" s="160">
        <v>5</v>
      </c>
      <c r="F28" s="160">
        <v>32</v>
      </c>
      <c r="G28" s="160">
        <v>1166</v>
      </c>
      <c r="H28" s="160">
        <v>1134</v>
      </c>
      <c r="I28" s="205" t="s">
        <v>1659</v>
      </c>
    </row>
    <row r="29" spans="1:9" ht="11.25" customHeight="1">
      <c r="A29" s="20"/>
      <c r="B29" s="197" t="s">
        <v>318</v>
      </c>
      <c r="C29" s="160">
        <v>2833</v>
      </c>
      <c r="D29" s="160">
        <v>2294</v>
      </c>
      <c r="E29" s="160">
        <v>6</v>
      </c>
      <c r="F29" s="160">
        <v>33</v>
      </c>
      <c r="G29" s="160">
        <v>1190</v>
      </c>
      <c r="H29" s="160">
        <v>1157</v>
      </c>
      <c r="I29" s="205" t="s">
        <v>1660</v>
      </c>
    </row>
    <row r="30" spans="1:9" ht="11.25" customHeight="1">
      <c r="A30" s="20"/>
      <c r="B30" s="194" t="s">
        <v>320</v>
      </c>
      <c r="C30" s="160">
        <v>7927</v>
      </c>
      <c r="D30" s="160">
        <v>6309</v>
      </c>
      <c r="E30" s="160">
        <v>2</v>
      </c>
      <c r="F30" s="160">
        <v>78</v>
      </c>
      <c r="G30" s="160">
        <v>2912</v>
      </c>
      <c r="H30" s="160">
        <v>2834</v>
      </c>
      <c r="I30" s="205" t="s">
        <v>1661</v>
      </c>
    </row>
    <row r="31" spans="1:9" ht="11.25" customHeight="1">
      <c r="A31" s="20"/>
      <c r="B31" s="197" t="s">
        <v>322</v>
      </c>
      <c r="C31" s="160">
        <v>9718</v>
      </c>
      <c r="D31" s="160">
        <v>8403</v>
      </c>
      <c r="E31" s="160">
        <v>4</v>
      </c>
      <c r="F31" s="160">
        <v>137</v>
      </c>
      <c r="G31" s="160">
        <v>4114</v>
      </c>
      <c r="H31" s="160">
        <v>3977</v>
      </c>
      <c r="I31" s="205" t="s">
        <v>1662</v>
      </c>
    </row>
    <row r="32" spans="1:9" ht="11.25" customHeight="1">
      <c r="A32" s="20"/>
      <c r="B32" s="194" t="s">
        <v>324</v>
      </c>
      <c r="C32" s="160">
        <v>17791</v>
      </c>
      <c r="D32" s="160">
        <v>15995</v>
      </c>
      <c r="E32" s="160">
        <v>446</v>
      </c>
      <c r="F32" s="160">
        <v>719</v>
      </c>
      <c r="G32" s="160">
        <v>10925</v>
      </c>
      <c r="H32" s="160">
        <v>10206</v>
      </c>
      <c r="I32" s="205" t="s">
        <v>1663</v>
      </c>
    </row>
    <row r="33" spans="1:11" ht="11.25" customHeight="1">
      <c r="A33" s="20"/>
      <c r="B33" s="194" t="s">
        <v>326</v>
      </c>
      <c r="C33" s="27">
        <v>19.428752374920801</v>
      </c>
      <c r="D33" s="27">
        <v>19.836410635155101</v>
      </c>
      <c r="E33" s="27">
        <v>92.9166666666667</v>
      </c>
      <c r="F33" s="27">
        <v>33.809523809523803</v>
      </c>
      <c r="G33" s="27">
        <v>23.3630806845966</v>
      </c>
      <c r="H33" s="198">
        <v>-10.4464431249272</v>
      </c>
      <c r="I33" s="205" t="s">
        <v>1664</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32878</v>
      </c>
      <c r="D36" s="160">
        <v>27725</v>
      </c>
      <c r="E36" s="160">
        <v>421</v>
      </c>
      <c r="F36" s="160">
        <v>861</v>
      </c>
      <c r="G36" s="160">
        <v>16039</v>
      </c>
      <c r="H36" s="160">
        <v>15178</v>
      </c>
      <c r="I36" s="205" t="s">
        <v>1665</v>
      </c>
      <c r="J36" s="109"/>
      <c r="K36" s="109"/>
    </row>
    <row r="37" spans="1:11" ht="11.25" customHeight="1">
      <c r="A37" s="18"/>
      <c r="B37" s="194" t="s">
        <v>330</v>
      </c>
      <c r="C37" s="160">
        <v>6336</v>
      </c>
      <c r="D37" s="160">
        <v>5334</v>
      </c>
      <c r="E37" s="160">
        <v>27</v>
      </c>
      <c r="F37" s="160">
        <v>119</v>
      </c>
      <c r="G37" s="160">
        <v>2507</v>
      </c>
      <c r="H37" s="160">
        <v>2388</v>
      </c>
      <c r="I37" s="205" t="s">
        <v>1666</v>
      </c>
      <c r="J37" s="109"/>
      <c r="K37" s="109"/>
    </row>
    <row r="38" spans="1:11" ht="11.25" customHeight="1">
      <c r="A38" s="18"/>
      <c r="B38" s="194" t="s">
        <v>332</v>
      </c>
      <c r="C38" s="160">
        <v>952</v>
      </c>
      <c r="D38" s="160">
        <v>984</v>
      </c>
      <c r="E38" s="160">
        <v>2</v>
      </c>
      <c r="F38" s="160">
        <v>2</v>
      </c>
      <c r="G38" s="160">
        <v>904</v>
      </c>
      <c r="H38" s="160">
        <v>902</v>
      </c>
      <c r="I38" s="205" t="s">
        <v>1667</v>
      </c>
      <c r="J38" s="109"/>
      <c r="K38" s="109"/>
    </row>
    <row r="39" spans="1:11" ht="11.25" customHeight="1">
      <c r="A39" s="18"/>
      <c r="B39" s="194" t="s">
        <v>334</v>
      </c>
      <c r="C39" s="160">
        <v>1587</v>
      </c>
      <c r="D39" s="160">
        <v>1149</v>
      </c>
      <c r="E39" s="160">
        <v>0</v>
      </c>
      <c r="F39" s="160">
        <v>17</v>
      </c>
      <c r="G39" s="160">
        <v>677</v>
      </c>
      <c r="H39" s="160">
        <v>660</v>
      </c>
      <c r="I39" s="205" t="s">
        <v>1668</v>
      </c>
      <c r="J39" s="109"/>
      <c r="K39" s="109"/>
    </row>
    <row r="40" spans="1:11" ht="11.25" customHeight="1">
      <c r="A40" s="18"/>
      <c r="B40" s="194"/>
      <c r="C40" s="160"/>
      <c r="D40" s="160"/>
      <c r="E40" s="160"/>
      <c r="F40" s="160"/>
      <c r="G40" s="160"/>
      <c r="H40" s="160"/>
      <c r="I40" s="205"/>
      <c r="J40" s="109"/>
      <c r="K40" s="109"/>
    </row>
    <row r="41" spans="1:11" ht="11.25" customHeight="1">
      <c r="A41" s="18" t="s">
        <v>341</v>
      </c>
      <c r="B41" s="194"/>
      <c r="C41" s="160"/>
      <c r="D41" s="160"/>
      <c r="E41" s="160"/>
      <c r="F41" s="160"/>
      <c r="G41" s="160"/>
      <c r="H41" s="160"/>
      <c r="I41" s="205"/>
      <c r="J41" s="109"/>
      <c r="K41" s="109"/>
    </row>
    <row r="42" spans="1:11" ht="11.25" customHeight="1">
      <c r="A42" s="18"/>
      <c r="B42" s="194" t="s">
        <v>342</v>
      </c>
      <c r="C42" s="160">
        <v>7962</v>
      </c>
      <c r="D42" s="160">
        <v>6250</v>
      </c>
      <c r="E42" s="160">
        <v>13</v>
      </c>
      <c r="F42" s="160">
        <v>126</v>
      </c>
      <c r="G42" s="160">
        <v>3997</v>
      </c>
      <c r="H42" s="160">
        <v>3871</v>
      </c>
      <c r="I42" s="205" t="s">
        <v>1669</v>
      </c>
      <c r="J42" s="109"/>
      <c r="K42" s="109"/>
    </row>
    <row r="43" spans="1:11" ht="11.25" customHeight="1">
      <c r="A43" s="18"/>
      <c r="B43" s="194" t="s">
        <v>179</v>
      </c>
      <c r="C43" s="160">
        <v>5637</v>
      </c>
      <c r="D43" s="160">
        <v>5890</v>
      </c>
      <c r="E43" s="160">
        <v>142</v>
      </c>
      <c r="F43" s="160">
        <v>354</v>
      </c>
      <c r="G43" s="160">
        <v>2970</v>
      </c>
      <c r="H43" s="160">
        <v>2616</v>
      </c>
      <c r="I43" s="205" t="s">
        <v>1670</v>
      </c>
      <c r="J43" s="109"/>
      <c r="K43" s="109"/>
    </row>
    <row r="44" spans="1:11" ht="11.25" customHeight="1">
      <c r="A44" s="18"/>
      <c r="B44" s="194" t="s">
        <v>344</v>
      </c>
      <c r="C44" s="160">
        <v>3429</v>
      </c>
      <c r="D44" s="160">
        <v>2827</v>
      </c>
      <c r="E44" s="160">
        <v>4</v>
      </c>
      <c r="F44" s="160">
        <v>30</v>
      </c>
      <c r="G44" s="160">
        <v>2302</v>
      </c>
      <c r="H44" s="160">
        <v>2272</v>
      </c>
      <c r="I44" s="205" t="s">
        <v>1671</v>
      </c>
      <c r="J44" s="109"/>
      <c r="K44" s="109"/>
    </row>
    <row r="45" spans="1:11" ht="11.25" customHeight="1">
      <c r="A45" s="18"/>
      <c r="B45" s="194" t="s">
        <v>359</v>
      </c>
      <c r="C45" s="160">
        <v>292</v>
      </c>
      <c r="D45" s="160">
        <v>723</v>
      </c>
      <c r="E45" s="160">
        <v>3</v>
      </c>
      <c r="F45" s="160">
        <v>4</v>
      </c>
      <c r="G45" s="160">
        <v>1628</v>
      </c>
      <c r="H45" s="160">
        <v>1624</v>
      </c>
      <c r="I45" s="205" t="s">
        <v>1672</v>
      </c>
      <c r="J45" s="109"/>
      <c r="K45" s="109"/>
    </row>
    <row r="46" spans="1:11" ht="11.25" customHeight="1">
      <c r="A46" s="18"/>
      <c r="B46" s="194" t="s">
        <v>363</v>
      </c>
      <c r="C46" s="160">
        <v>4320</v>
      </c>
      <c r="D46" s="160">
        <v>4225</v>
      </c>
      <c r="E46" s="160">
        <v>3</v>
      </c>
      <c r="F46" s="160">
        <v>0</v>
      </c>
      <c r="G46" s="160">
        <v>1478</v>
      </c>
      <c r="H46" s="160">
        <v>1478</v>
      </c>
      <c r="I46" s="205" t="s">
        <v>339</v>
      </c>
      <c r="J46" s="109"/>
      <c r="K46" s="109"/>
    </row>
    <row r="47" spans="1:11" ht="11.25" customHeight="1">
      <c r="A47" s="18"/>
      <c r="B47" s="194" t="s">
        <v>401</v>
      </c>
      <c r="C47" s="160">
        <v>430</v>
      </c>
      <c r="D47" s="160">
        <v>367</v>
      </c>
      <c r="E47" s="160">
        <v>1</v>
      </c>
      <c r="F47" s="160">
        <v>30</v>
      </c>
      <c r="G47" s="160">
        <v>1459</v>
      </c>
      <c r="H47" s="160">
        <v>1429</v>
      </c>
      <c r="I47" s="205" t="s">
        <v>1673</v>
      </c>
      <c r="J47" s="109"/>
      <c r="K47" s="109"/>
    </row>
    <row r="48" spans="1:11" ht="11.25" customHeight="1">
      <c r="A48" s="18"/>
      <c r="B48" s="194" t="s">
        <v>355</v>
      </c>
      <c r="C48" s="160">
        <v>305</v>
      </c>
      <c r="D48" s="160">
        <v>289</v>
      </c>
      <c r="E48" s="160">
        <v>118</v>
      </c>
      <c r="F48" s="160">
        <v>271</v>
      </c>
      <c r="G48" s="160">
        <v>773</v>
      </c>
      <c r="H48" s="160">
        <v>502</v>
      </c>
      <c r="I48" s="205" t="s">
        <v>1674</v>
      </c>
      <c r="J48" s="109"/>
      <c r="K48" s="109"/>
    </row>
    <row r="49" spans="1:11" ht="11.25" customHeight="1">
      <c r="A49" s="18"/>
      <c r="B49" s="194" t="s">
        <v>346</v>
      </c>
      <c r="C49" s="160">
        <v>1978</v>
      </c>
      <c r="D49" s="160">
        <v>1457</v>
      </c>
      <c r="E49" s="160">
        <v>115</v>
      </c>
      <c r="F49" s="160">
        <v>54</v>
      </c>
      <c r="G49" s="160">
        <v>748</v>
      </c>
      <c r="H49" s="160">
        <v>694</v>
      </c>
      <c r="I49" s="205" t="s">
        <v>1675</v>
      </c>
      <c r="J49" s="109"/>
      <c r="K49" s="109"/>
    </row>
    <row r="50" spans="1:11" ht="11.25" customHeight="1">
      <c r="A50" s="18"/>
      <c r="B50" s="194" t="s">
        <v>403</v>
      </c>
      <c r="C50" s="160">
        <v>331</v>
      </c>
      <c r="D50" s="160">
        <v>382</v>
      </c>
      <c r="E50" s="160">
        <v>4</v>
      </c>
      <c r="F50" s="160">
        <v>32</v>
      </c>
      <c r="G50" s="160">
        <v>674</v>
      </c>
      <c r="H50" s="160">
        <v>642</v>
      </c>
      <c r="I50" s="205" t="s">
        <v>1676</v>
      </c>
      <c r="J50" s="109"/>
      <c r="K50" s="109"/>
    </row>
    <row r="51" spans="1:11" ht="11.25" customHeight="1">
      <c r="A51" s="18"/>
      <c r="B51" s="194" t="s">
        <v>408</v>
      </c>
      <c r="C51" s="160">
        <v>45</v>
      </c>
      <c r="D51" s="160">
        <v>87</v>
      </c>
      <c r="E51" s="160">
        <v>0</v>
      </c>
      <c r="F51" s="160">
        <v>35</v>
      </c>
      <c r="G51" s="160">
        <v>573</v>
      </c>
      <c r="H51" s="160">
        <v>538</v>
      </c>
      <c r="I51" s="205" t="s">
        <v>1677</v>
      </c>
      <c r="J51" s="109"/>
      <c r="K51" s="109"/>
    </row>
    <row r="52" spans="1:11" ht="11.25" customHeight="1">
      <c r="A52" s="18"/>
      <c r="B52" s="194"/>
      <c r="C52" s="160"/>
      <c r="D52" s="160"/>
      <c r="E52" s="160"/>
      <c r="F52" s="160"/>
      <c r="G52" s="160"/>
      <c r="H52" s="160"/>
      <c r="I52" s="205"/>
      <c r="J52" s="109"/>
      <c r="K52" s="109"/>
    </row>
    <row r="53" spans="1:11" ht="11.25" customHeight="1">
      <c r="A53" s="18" t="s">
        <v>364</v>
      </c>
      <c r="B53" s="194"/>
      <c r="C53" s="160"/>
      <c r="D53" s="160"/>
      <c r="E53" s="160"/>
      <c r="F53" s="160"/>
      <c r="G53" s="160"/>
      <c r="H53" s="160"/>
      <c r="I53" s="205"/>
      <c r="J53" s="109"/>
      <c r="K53" s="109"/>
    </row>
    <row r="54" spans="1:11" ht="11.25" customHeight="1">
      <c r="A54" s="18"/>
      <c r="B54" s="194" t="s">
        <v>209</v>
      </c>
      <c r="C54" s="160">
        <v>37377</v>
      </c>
      <c r="D54" s="160">
        <v>30959</v>
      </c>
      <c r="E54" s="160">
        <v>124</v>
      </c>
      <c r="F54" s="160">
        <v>457</v>
      </c>
      <c r="G54" s="160">
        <v>17017</v>
      </c>
      <c r="H54" s="160">
        <v>16560</v>
      </c>
      <c r="I54" s="205" t="s">
        <v>1678</v>
      </c>
      <c r="J54" s="109"/>
      <c r="K54" s="109"/>
    </row>
    <row r="55" spans="1:11" ht="11.25" customHeight="1">
      <c r="A55" s="18"/>
      <c r="B55" s="194" t="s">
        <v>366</v>
      </c>
      <c r="C55" s="160">
        <v>1400</v>
      </c>
      <c r="D55" s="160">
        <v>1609</v>
      </c>
      <c r="E55" s="160">
        <v>281</v>
      </c>
      <c r="F55" s="160">
        <v>432</v>
      </c>
      <c r="G55" s="160">
        <v>1374</v>
      </c>
      <c r="H55" s="160">
        <v>942</v>
      </c>
      <c r="I55" s="205" t="s">
        <v>1679</v>
      </c>
      <c r="J55" s="109"/>
      <c r="K55" s="109"/>
    </row>
    <row r="56" spans="1:11" ht="11.25" customHeight="1">
      <c r="A56" s="18"/>
      <c r="B56" s="194" t="s">
        <v>177</v>
      </c>
      <c r="C56" s="160">
        <v>1145</v>
      </c>
      <c r="D56" s="160">
        <v>926</v>
      </c>
      <c r="E56" s="160">
        <v>19</v>
      </c>
      <c r="F56" s="160">
        <v>36</v>
      </c>
      <c r="G56" s="160">
        <v>713</v>
      </c>
      <c r="H56" s="160">
        <v>677</v>
      </c>
      <c r="I56" s="205" t="s">
        <v>1680</v>
      </c>
      <c r="J56" s="109"/>
      <c r="K56" s="109"/>
    </row>
    <row r="57" spans="1:11" ht="11.25" customHeight="1">
      <c r="A57" s="26"/>
      <c r="B57" s="28"/>
      <c r="C57" s="28"/>
      <c r="D57" s="28"/>
      <c r="E57" s="28"/>
      <c r="F57" s="28"/>
      <c r="G57" s="28"/>
      <c r="H57" s="93"/>
      <c r="I57" s="99"/>
      <c r="J57" s="26"/>
      <c r="K57" s="109"/>
    </row>
    <row r="58" spans="1:11" ht="11.25" customHeight="1">
      <c r="A58" s="122" t="s">
        <v>371</v>
      </c>
      <c r="K58" s="109"/>
    </row>
    <row r="59" spans="1:11" ht="11.25" customHeight="1">
      <c r="A59" s="122" t="s">
        <v>156</v>
      </c>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9"/>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1681</v>
      </c>
    </row>
    <row r="2" spans="1:11" ht="11.25" customHeight="1">
      <c r="B2" s="109"/>
      <c r="C2" s="109"/>
      <c r="D2" s="109"/>
      <c r="E2" s="109"/>
      <c r="F2" s="109"/>
      <c r="G2" s="109"/>
      <c r="H2" s="160"/>
      <c r="I2" s="201"/>
      <c r="J2" s="66"/>
      <c r="K2" s="66"/>
    </row>
    <row r="3" spans="1:11" ht="13.9">
      <c r="A3" s="23" t="s">
        <v>1682</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18154</v>
      </c>
      <c r="D9" s="9">
        <v>263</v>
      </c>
      <c r="E9" s="9">
        <v>434</v>
      </c>
      <c r="F9" s="9">
        <v>4012</v>
      </c>
      <c r="G9" s="9">
        <v>14105</v>
      </c>
      <c r="H9" s="9">
        <v>10093</v>
      </c>
      <c r="I9" s="98" t="s">
        <v>172</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9693</v>
      </c>
      <c r="D12" s="160">
        <v>4</v>
      </c>
      <c r="E12" s="160">
        <v>15</v>
      </c>
      <c r="F12" s="160">
        <v>850</v>
      </c>
      <c r="G12" s="160">
        <v>7241</v>
      </c>
      <c r="H12" s="160">
        <v>6391</v>
      </c>
      <c r="I12" s="205" t="s">
        <v>1683</v>
      </c>
    </row>
    <row r="13" spans="1:11" ht="11.25" customHeight="1">
      <c r="A13" s="20"/>
      <c r="B13" s="194" t="s">
        <v>292</v>
      </c>
      <c r="C13" s="160">
        <v>3348</v>
      </c>
      <c r="D13" s="160">
        <v>85</v>
      </c>
      <c r="E13" s="160">
        <v>233</v>
      </c>
      <c r="F13" s="160">
        <v>2227</v>
      </c>
      <c r="G13" s="160">
        <v>3614</v>
      </c>
      <c r="H13" s="160">
        <v>1387</v>
      </c>
      <c r="I13" s="205" t="s">
        <v>1684</v>
      </c>
    </row>
    <row r="14" spans="1:11" ht="11.25" customHeight="1">
      <c r="A14" s="20"/>
      <c r="B14" s="194" t="s">
        <v>294</v>
      </c>
      <c r="C14" s="160">
        <v>2028</v>
      </c>
      <c r="D14" s="160">
        <v>44</v>
      </c>
      <c r="E14" s="160">
        <v>66</v>
      </c>
      <c r="F14" s="160">
        <v>400</v>
      </c>
      <c r="G14" s="160">
        <v>1112</v>
      </c>
      <c r="H14" s="160">
        <v>712</v>
      </c>
      <c r="I14" s="205" t="s">
        <v>1685</v>
      </c>
    </row>
    <row r="15" spans="1:11" ht="11.25" customHeight="1">
      <c r="A15" s="20"/>
      <c r="B15" s="194" t="s">
        <v>296</v>
      </c>
      <c r="C15" s="160">
        <v>1465</v>
      </c>
      <c r="D15" s="160">
        <v>1</v>
      </c>
      <c r="E15" s="160">
        <v>10</v>
      </c>
      <c r="F15" s="160">
        <v>26</v>
      </c>
      <c r="G15" s="160">
        <v>623</v>
      </c>
      <c r="H15" s="160">
        <v>597</v>
      </c>
      <c r="I15" s="205" t="s">
        <v>1686</v>
      </c>
    </row>
    <row r="16" spans="1:11" ht="11.25" customHeight="1">
      <c r="A16" s="20"/>
      <c r="B16" s="194" t="s">
        <v>298</v>
      </c>
      <c r="C16" s="160">
        <v>452</v>
      </c>
      <c r="D16" s="160">
        <v>0</v>
      </c>
      <c r="E16" s="160">
        <v>3</v>
      </c>
      <c r="F16" s="160">
        <v>24</v>
      </c>
      <c r="G16" s="160">
        <v>307</v>
      </c>
      <c r="H16" s="160">
        <v>283</v>
      </c>
      <c r="I16" s="205" t="s">
        <v>1687</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660</v>
      </c>
      <c r="D19" s="160">
        <v>16</v>
      </c>
      <c r="E19" s="160">
        <v>40</v>
      </c>
      <c r="F19" s="160">
        <v>198</v>
      </c>
      <c r="G19" s="160">
        <v>579</v>
      </c>
      <c r="H19" s="160">
        <v>381</v>
      </c>
      <c r="I19" s="205" t="s">
        <v>1688</v>
      </c>
    </row>
    <row r="20" spans="1:9" ht="11.25" customHeight="1">
      <c r="A20" s="20"/>
      <c r="B20" s="194" t="s">
        <v>303</v>
      </c>
      <c r="C20" s="160">
        <v>4067</v>
      </c>
      <c r="D20" s="160">
        <v>61</v>
      </c>
      <c r="E20" s="160">
        <v>70</v>
      </c>
      <c r="F20" s="160">
        <v>457</v>
      </c>
      <c r="G20" s="160">
        <v>2643</v>
      </c>
      <c r="H20" s="160">
        <v>2186</v>
      </c>
      <c r="I20" s="205" t="s">
        <v>1689</v>
      </c>
    </row>
    <row r="21" spans="1:9" ht="11.25" customHeight="1">
      <c r="A21" s="20"/>
      <c r="B21" s="194" t="s">
        <v>305</v>
      </c>
      <c r="C21" s="160">
        <v>3679</v>
      </c>
      <c r="D21" s="160">
        <v>62</v>
      </c>
      <c r="E21" s="160">
        <v>80</v>
      </c>
      <c r="F21" s="160">
        <v>687</v>
      </c>
      <c r="G21" s="160">
        <v>2424</v>
      </c>
      <c r="H21" s="160">
        <v>1737</v>
      </c>
      <c r="I21" s="205" t="s">
        <v>1690</v>
      </c>
    </row>
    <row r="22" spans="1:9" ht="11.25" customHeight="1">
      <c r="A22" s="20"/>
      <c r="B22" s="194" t="s">
        <v>307</v>
      </c>
      <c r="C22" s="160">
        <v>2435</v>
      </c>
      <c r="D22" s="160">
        <v>39</v>
      </c>
      <c r="E22" s="160">
        <v>70</v>
      </c>
      <c r="F22" s="160">
        <v>579</v>
      </c>
      <c r="G22" s="160">
        <v>1986</v>
      </c>
      <c r="H22" s="160">
        <v>1407</v>
      </c>
      <c r="I22" s="205" t="s">
        <v>1691</v>
      </c>
    </row>
    <row r="23" spans="1:9" ht="11.25" customHeight="1">
      <c r="A23" s="20"/>
      <c r="B23" s="194" t="s">
        <v>309</v>
      </c>
      <c r="C23" s="160">
        <v>2526</v>
      </c>
      <c r="D23" s="160">
        <v>42</v>
      </c>
      <c r="E23" s="160">
        <v>83</v>
      </c>
      <c r="F23" s="160">
        <v>608</v>
      </c>
      <c r="G23" s="160">
        <v>1920</v>
      </c>
      <c r="H23" s="160">
        <v>1312</v>
      </c>
      <c r="I23" s="205" t="s">
        <v>1692</v>
      </c>
    </row>
    <row r="24" spans="1:9" ht="11.25" customHeight="1">
      <c r="A24" s="20"/>
      <c r="B24" s="194" t="s">
        <v>311</v>
      </c>
      <c r="C24" s="160">
        <v>2728</v>
      </c>
      <c r="D24" s="160">
        <v>22</v>
      </c>
      <c r="E24" s="160">
        <v>59</v>
      </c>
      <c r="F24" s="160">
        <v>771</v>
      </c>
      <c r="G24" s="160">
        <v>2349</v>
      </c>
      <c r="H24" s="160">
        <v>1578</v>
      </c>
      <c r="I24" s="205" t="s">
        <v>1693</v>
      </c>
    </row>
    <row r="25" spans="1:9" ht="11.25" customHeight="1">
      <c r="A25" s="20"/>
      <c r="B25" s="194" t="s">
        <v>313</v>
      </c>
      <c r="C25" s="160">
        <v>2059</v>
      </c>
      <c r="D25" s="160">
        <v>21</v>
      </c>
      <c r="E25" s="160">
        <v>32</v>
      </c>
      <c r="F25" s="160">
        <v>712</v>
      </c>
      <c r="G25" s="160">
        <v>2204</v>
      </c>
      <c r="H25" s="160">
        <v>1492</v>
      </c>
      <c r="I25" s="205" t="s">
        <v>1694</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3185</v>
      </c>
      <c r="D28" s="160">
        <v>3</v>
      </c>
      <c r="E28" s="160">
        <v>18</v>
      </c>
      <c r="F28" s="160">
        <v>256</v>
      </c>
      <c r="G28" s="160">
        <v>2232</v>
      </c>
      <c r="H28" s="160">
        <v>1976</v>
      </c>
      <c r="I28" s="205" t="s">
        <v>1695</v>
      </c>
    </row>
    <row r="29" spans="1:9" ht="11.25" customHeight="1">
      <c r="A29" s="20"/>
      <c r="B29" s="197" t="s">
        <v>318</v>
      </c>
      <c r="C29" s="160">
        <v>5352</v>
      </c>
      <c r="D29" s="160">
        <v>0</v>
      </c>
      <c r="E29" s="160">
        <v>18</v>
      </c>
      <c r="F29" s="160">
        <v>613</v>
      </c>
      <c r="G29" s="160">
        <v>3724</v>
      </c>
      <c r="H29" s="160">
        <v>3111</v>
      </c>
      <c r="I29" s="205" t="s">
        <v>1696</v>
      </c>
    </row>
    <row r="30" spans="1:9" ht="11.25" customHeight="1">
      <c r="A30" s="20"/>
      <c r="B30" s="194" t="s">
        <v>320</v>
      </c>
      <c r="C30" s="160">
        <v>6002</v>
      </c>
      <c r="D30" s="160">
        <v>1</v>
      </c>
      <c r="E30" s="160">
        <v>11</v>
      </c>
      <c r="F30" s="160">
        <v>1136</v>
      </c>
      <c r="G30" s="160">
        <v>4995</v>
      </c>
      <c r="H30" s="160">
        <v>3859</v>
      </c>
      <c r="I30" s="205" t="s">
        <v>1458</v>
      </c>
    </row>
    <row r="31" spans="1:9" ht="11.25" customHeight="1">
      <c r="A31" s="20"/>
      <c r="B31" s="197" t="s">
        <v>322</v>
      </c>
      <c r="C31" s="160">
        <v>1641</v>
      </c>
      <c r="D31" s="160">
        <v>4</v>
      </c>
      <c r="E31" s="160">
        <v>21</v>
      </c>
      <c r="F31" s="160">
        <v>657</v>
      </c>
      <c r="G31" s="160">
        <v>1594</v>
      </c>
      <c r="H31" s="160">
        <v>937</v>
      </c>
      <c r="I31" s="205" t="s">
        <v>1697</v>
      </c>
    </row>
    <row r="32" spans="1:9" ht="11.25" customHeight="1">
      <c r="A32" s="20"/>
      <c r="B32" s="194" t="s">
        <v>324</v>
      </c>
      <c r="C32" s="160">
        <v>1974</v>
      </c>
      <c r="D32" s="160">
        <v>255</v>
      </c>
      <c r="E32" s="160">
        <v>366</v>
      </c>
      <c r="F32" s="160">
        <v>1350</v>
      </c>
      <c r="G32" s="160">
        <v>1560</v>
      </c>
      <c r="H32" s="160">
        <v>210</v>
      </c>
      <c r="I32" s="205" t="s">
        <v>1698</v>
      </c>
    </row>
    <row r="33" spans="1:11" ht="11.25" customHeight="1">
      <c r="A33" s="20"/>
      <c r="B33" s="194" t="s">
        <v>326</v>
      </c>
      <c r="C33" s="27">
        <v>8.1143114311431095</v>
      </c>
      <c r="D33" s="27">
        <v>97</v>
      </c>
      <c r="E33" s="27">
        <v>59.25</v>
      </c>
      <c r="F33" s="27">
        <v>14.3378378378378</v>
      </c>
      <c r="G33" s="27">
        <v>9.0118306351183097</v>
      </c>
      <c r="H33" s="198">
        <v>-5.3260072027195298</v>
      </c>
      <c r="I33" s="205" t="s">
        <v>1699</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14821</v>
      </c>
      <c r="D36" s="160">
        <v>232</v>
      </c>
      <c r="E36" s="160">
        <v>416</v>
      </c>
      <c r="F36" s="160">
        <v>3647</v>
      </c>
      <c r="G36" s="160">
        <v>11881</v>
      </c>
      <c r="H36" s="160">
        <v>8234</v>
      </c>
      <c r="I36" s="205" t="s">
        <v>1700</v>
      </c>
      <c r="J36" s="109"/>
      <c r="K36" s="109"/>
    </row>
    <row r="37" spans="1:11" ht="11.25" customHeight="1">
      <c r="A37" s="18"/>
      <c r="B37" s="194" t="s">
        <v>332</v>
      </c>
      <c r="C37" s="160">
        <v>1308</v>
      </c>
      <c r="D37" s="160">
        <v>0</v>
      </c>
      <c r="E37" s="160">
        <v>5</v>
      </c>
      <c r="F37" s="160">
        <v>30</v>
      </c>
      <c r="G37" s="160">
        <v>976</v>
      </c>
      <c r="H37" s="160">
        <v>946</v>
      </c>
      <c r="I37" s="205" t="s">
        <v>1701</v>
      </c>
      <c r="J37" s="109"/>
      <c r="K37" s="109"/>
    </row>
    <row r="38" spans="1:11" ht="11.25" customHeight="1">
      <c r="A38" s="18"/>
      <c r="B38" s="194" t="s">
        <v>330</v>
      </c>
      <c r="C38" s="160">
        <v>1272</v>
      </c>
      <c r="D38" s="160">
        <v>0</v>
      </c>
      <c r="E38" s="160">
        <v>8</v>
      </c>
      <c r="F38" s="160">
        <v>212</v>
      </c>
      <c r="G38" s="160">
        <v>880</v>
      </c>
      <c r="H38" s="160">
        <v>668</v>
      </c>
      <c r="I38" s="205" t="s">
        <v>1702</v>
      </c>
      <c r="J38" s="109"/>
      <c r="K38" s="109"/>
    </row>
    <row r="39" spans="1:11" ht="11.25" customHeight="1">
      <c r="A39" s="18"/>
      <c r="B39" s="194"/>
      <c r="C39" s="160"/>
      <c r="D39" s="160"/>
      <c r="E39" s="160"/>
      <c r="F39" s="160"/>
      <c r="G39" s="160"/>
      <c r="H39" s="160"/>
      <c r="I39" s="205"/>
      <c r="J39" s="109"/>
      <c r="K39" s="109"/>
    </row>
    <row r="40" spans="1:11" ht="11.25" customHeight="1">
      <c r="A40" s="18" t="s">
        <v>341</v>
      </c>
      <c r="B40" s="194"/>
      <c r="C40" s="160"/>
      <c r="D40" s="160"/>
      <c r="E40" s="160"/>
      <c r="F40" s="160"/>
      <c r="G40" s="160"/>
      <c r="H40" s="160"/>
      <c r="I40" s="205"/>
      <c r="J40" s="109"/>
      <c r="K40" s="109"/>
    </row>
    <row r="41" spans="1:11" ht="11.25" customHeight="1">
      <c r="A41" s="18"/>
      <c r="B41" s="194" t="s">
        <v>342</v>
      </c>
      <c r="C41" s="160">
        <v>4814</v>
      </c>
      <c r="D41" s="160">
        <v>7</v>
      </c>
      <c r="E41" s="160">
        <v>43</v>
      </c>
      <c r="F41" s="160">
        <v>570</v>
      </c>
      <c r="G41" s="160">
        <v>3056</v>
      </c>
      <c r="H41" s="160">
        <v>2486</v>
      </c>
      <c r="I41" s="205" t="s">
        <v>1703</v>
      </c>
      <c r="J41" s="109"/>
      <c r="K41" s="109"/>
    </row>
    <row r="42" spans="1:11" ht="11.25" customHeight="1">
      <c r="A42" s="18"/>
      <c r="B42" s="194" t="s">
        <v>401</v>
      </c>
      <c r="C42" s="160">
        <v>2677</v>
      </c>
      <c r="D42" s="160">
        <v>0</v>
      </c>
      <c r="E42" s="160">
        <v>0</v>
      </c>
      <c r="F42" s="160">
        <v>768</v>
      </c>
      <c r="G42" s="160">
        <v>1918</v>
      </c>
      <c r="H42" s="160">
        <v>1150</v>
      </c>
      <c r="I42" s="205" t="s">
        <v>1704</v>
      </c>
      <c r="J42" s="109"/>
      <c r="K42" s="109"/>
    </row>
    <row r="43" spans="1:11" ht="11.25" customHeight="1">
      <c r="A43" s="18"/>
      <c r="B43" s="194" t="s">
        <v>1705</v>
      </c>
      <c r="C43" s="160">
        <v>1409</v>
      </c>
      <c r="D43" s="160">
        <v>0</v>
      </c>
      <c r="E43" s="160">
        <v>0</v>
      </c>
      <c r="F43" s="160">
        <v>0</v>
      </c>
      <c r="G43" s="160">
        <v>1734</v>
      </c>
      <c r="H43" s="160">
        <v>1734</v>
      </c>
      <c r="I43" s="205" t="s">
        <v>339</v>
      </c>
      <c r="J43" s="109"/>
      <c r="K43" s="109"/>
    </row>
    <row r="44" spans="1:11" ht="11.25" customHeight="1">
      <c r="A44" s="18"/>
      <c r="B44" s="194" t="s">
        <v>403</v>
      </c>
      <c r="C44" s="160">
        <v>2738</v>
      </c>
      <c r="D44" s="160">
        <v>248</v>
      </c>
      <c r="E44" s="160">
        <v>336</v>
      </c>
      <c r="F44" s="160">
        <v>1476</v>
      </c>
      <c r="G44" s="160">
        <v>1673</v>
      </c>
      <c r="H44" s="160">
        <v>197</v>
      </c>
      <c r="I44" s="205" t="s">
        <v>1706</v>
      </c>
      <c r="J44" s="109"/>
      <c r="K44" s="109"/>
    </row>
    <row r="45" spans="1:11" ht="11.25" customHeight="1">
      <c r="A45" s="18"/>
      <c r="B45" s="194" t="s">
        <v>344</v>
      </c>
      <c r="C45" s="160">
        <v>1280</v>
      </c>
      <c r="D45" s="160">
        <v>1</v>
      </c>
      <c r="E45" s="160">
        <v>16</v>
      </c>
      <c r="F45" s="160">
        <v>130</v>
      </c>
      <c r="G45" s="160">
        <v>982</v>
      </c>
      <c r="H45" s="160">
        <v>852</v>
      </c>
      <c r="I45" s="205" t="s">
        <v>1707</v>
      </c>
      <c r="J45" s="109"/>
      <c r="K45" s="109"/>
    </row>
    <row r="46" spans="1:11" ht="11.25" customHeight="1">
      <c r="A46" s="18"/>
      <c r="B46" s="194" t="s">
        <v>575</v>
      </c>
      <c r="C46" s="160">
        <v>1059</v>
      </c>
      <c r="D46" s="160">
        <v>0</v>
      </c>
      <c r="E46" s="160">
        <v>0</v>
      </c>
      <c r="F46" s="160">
        <v>0</v>
      </c>
      <c r="G46" s="160">
        <v>932</v>
      </c>
      <c r="H46" s="160">
        <v>932</v>
      </c>
      <c r="I46" s="205" t="s">
        <v>339</v>
      </c>
      <c r="J46" s="109"/>
      <c r="K46" s="109"/>
    </row>
    <row r="47" spans="1:11" ht="11.25" customHeight="1">
      <c r="A47" s="18"/>
      <c r="B47" s="194" t="s">
        <v>351</v>
      </c>
      <c r="C47" s="160">
        <v>864</v>
      </c>
      <c r="D47" s="160">
        <v>0</v>
      </c>
      <c r="E47" s="160">
        <v>1</v>
      </c>
      <c r="F47" s="160">
        <v>730</v>
      </c>
      <c r="G47" s="160">
        <v>909</v>
      </c>
      <c r="H47" s="160">
        <v>179</v>
      </c>
      <c r="I47" s="205" t="s">
        <v>709</v>
      </c>
      <c r="J47" s="109"/>
      <c r="K47" s="109"/>
    </row>
    <row r="48" spans="1:11" ht="11.25" customHeight="1">
      <c r="A48" s="18"/>
      <c r="B48" s="194" t="s">
        <v>1708</v>
      </c>
      <c r="C48" s="160">
        <v>856</v>
      </c>
      <c r="D48" s="160">
        <v>0</v>
      </c>
      <c r="E48" s="160">
        <v>0</v>
      </c>
      <c r="F48" s="160">
        <v>0</v>
      </c>
      <c r="G48" s="160">
        <v>630</v>
      </c>
      <c r="H48" s="160">
        <v>630</v>
      </c>
      <c r="I48" s="205" t="s">
        <v>339</v>
      </c>
      <c r="J48" s="109"/>
      <c r="K48" s="109"/>
    </row>
    <row r="49" spans="1:11" ht="11.25" customHeight="1">
      <c r="A49" s="18"/>
      <c r="B49" s="194" t="s">
        <v>346</v>
      </c>
      <c r="C49" s="160">
        <v>1029</v>
      </c>
      <c r="D49" s="160">
        <v>4</v>
      </c>
      <c r="E49" s="160">
        <v>16</v>
      </c>
      <c r="F49" s="160">
        <v>117</v>
      </c>
      <c r="G49" s="160">
        <v>558</v>
      </c>
      <c r="H49" s="160">
        <v>441</v>
      </c>
      <c r="I49" s="205" t="s">
        <v>1709</v>
      </c>
      <c r="J49" s="109"/>
      <c r="K49" s="109"/>
    </row>
    <row r="50" spans="1:11" ht="11.25" customHeight="1">
      <c r="A50" s="18"/>
      <c r="B50" s="194"/>
      <c r="C50" s="160"/>
      <c r="D50" s="160"/>
      <c r="E50" s="160"/>
      <c r="F50" s="160"/>
      <c r="G50" s="160"/>
      <c r="H50" s="160"/>
      <c r="I50" s="205"/>
      <c r="J50" s="109"/>
      <c r="K50" s="109"/>
    </row>
    <row r="51" spans="1:11" ht="11.25" customHeight="1">
      <c r="A51" s="18" t="s">
        <v>364</v>
      </c>
      <c r="B51" s="194"/>
      <c r="C51" s="160"/>
      <c r="D51" s="160"/>
      <c r="E51" s="160"/>
      <c r="F51" s="160"/>
      <c r="G51" s="160"/>
      <c r="H51" s="160"/>
      <c r="I51" s="205"/>
      <c r="J51" s="109"/>
      <c r="K51" s="109"/>
    </row>
    <row r="52" spans="1:11" ht="11.25" customHeight="1">
      <c r="A52" s="18"/>
      <c r="B52" s="194" t="s">
        <v>171</v>
      </c>
      <c r="C52" s="160">
        <v>15686</v>
      </c>
      <c r="D52" s="160">
        <v>81</v>
      </c>
      <c r="E52" s="160">
        <v>129</v>
      </c>
      <c r="F52" s="160">
        <v>2895</v>
      </c>
      <c r="G52" s="160">
        <v>11574</v>
      </c>
      <c r="H52" s="160">
        <v>8679</v>
      </c>
      <c r="I52" s="205" t="s">
        <v>1710</v>
      </c>
      <c r="J52" s="109"/>
      <c r="K52" s="109"/>
    </row>
    <row r="53" spans="1:11" ht="11.25" customHeight="1">
      <c r="A53" s="18"/>
      <c r="B53" s="194" t="s">
        <v>366</v>
      </c>
      <c r="C53" s="160">
        <v>1253</v>
      </c>
      <c r="D53" s="160">
        <v>164</v>
      </c>
      <c r="E53" s="160">
        <v>258</v>
      </c>
      <c r="F53" s="160">
        <v>858</v>
      </c>
      <c r="G53" s="160">
        <v>1090</v>
      </c>
      <c r="H53" s="160">
        <v>232</v>
      </c>
      <c r="I53" s="205" t="s">
        <v>1711</v>
      </c>
      <c r="J53" s="109"/>
      <c r="K53" s="109"/>
    </row>
    <row r="54" spans="1:11" ht="11.25" customHeight="1">
      <c r="A54" s="26"/>
      <c r="B54" s="28"/>
      <c r="C54" s="28"/>
      <c r="D54" s="28"/>
      <c r="E54" s="28"/>
      <c r="F54" s="28"/>
      <c r="G54" s="28"/>
      <c r="H54" s="93"/>
      <c r="I54" s="99"/>
      <c r="J54" s="26"/>
      <c r="K54" s="109"/>
    </row>
    <row r="55" spans="1:11" ht="11.25" customHeight="1">
      <c r="A55" s="122" t="s">
        <v>371</v>
      </c>
      <c r="K55" s="109"/>
    </row>
    <row r="56" spans="1:11" ht="11.25" customHeight="1">
      <c r="A56" s="122" t="s">
        <v>156</v>
      </c>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50"/>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1712</v>
      </c>
    </row>
    <row r="2" spans="1:11" ht="11.25" customHeight="1">
      <c r="B2" s="109"/>
      <c r="C2" s="109"/>
      <c r="D2" s="109"/>
      <c r="E2" s="109"/>
      <c r="F2" s="109"/>
      <c r="G2" s="109"/>
      <c r="H2" s="160"/>
      <c r="I2" s="201"/>
      <c r="J2" s="66"/>
      <c r="K2" s="66"/>
    </row>
    <row r="3" spans="1:11" ht="15" customHeight="1">
      <c r="A3" s="23" t="s">
        <v>1682</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365072</v>
      </c>
      <c r="D9" s="9">
        <v>305942</v>
      </c>
      <c r="E9" s="9">
        <v>6588</v>
      </c>
      <c r="F9" s="9">
        <v>10162</v>
      </c>
      <c r="G9" s="9">
        <v>255586</v>
      </c>
      <c r="H9" s="9">
        <v>245424</v>
      </c>
      <c r="I9" s="98" t="s">
        <v>247</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243504</v>
      </c>
      <c r="D12" s="160">
        <v>199777</v>
      </c>
      <c r="E12" s="160">
        <v>175</v>
      </c>
      <c r="F12" s="160">
        <v>1040</v>
      </c>
      <c r="G12" s="160">
        <v>150139</v>
      </c>
      <c r="H12" s="160">
        <v>149099</v>
      </c>
      <c r="I12" s="205" t="s">
        <v>1713</v>
      </c>
    </row>
    <row r="13" spans="1:11" ht="11.25" customHeight="1">
      <c r="A13" s="20"/>
      <c r="B13" s="194" t="s">
        <v>292</v>
      </c>
      <c r="C13" s="160">
        <v>62179</v>
      </c>
      <c r="D13" s="160">
        <v>55935</v>
      </c>
      <c r="E13" s="160">
        <v>3289</v>
      </c>
      <c r="F13" s="160">
        <v>5979</v>
      </c>
      <c r="G13" s="160">
        <v>63194</v>
      </c>
      <c r="H13" s="160">
        <v>57215</v>
      </c>
      <c r="I13" s="205" t="s">
        <v>1714</v>
      </c>
    </row>
    <row r="14" spans="1:11" ht="11.25" customHeight="1">
      <c r="A14" s="20"/>
      <c r="B14" s="194" t="s">
        <v>294</v>
      </c>
      <c r="C14" s="160">
        <v>23079</v>
      </c>
      <c r="D14" s="160">
        <v>20332</v>
      </c>
      <c r="E14" s="160">
        <v>1183</v>
      </c>
      <c r="F14" s="160">
        <v>1460</v>
      </c>
      <c r="G14" s="160">
        <v>14367</v>
      </c>
      <c r="H14" s="160">
        <v>12907</v>
      </c>
      <c r="I14" s="205" t="s">
        <v>1715</v>
      </c>
    </row>
    <row r="15" spans="1:11" ht="11.25" customHeight="1">
      <c r="A15" s="20"/>
      <c r="B15" s="194" t="s">
        <v>296</v>
      </c>
      <c r="C15" s="160">
        <v>8848</v>
      </c>
      <c r="D15" s="160">
        <v>7463</v>
      </c>
      <c r="E15" s="160">
        <v>130</v>
      </c>
      <c r="F15" s="160">
        <v>61</v>
      </c>
      <c r="G15" s="160">
        <v>4066</v>
      </c>
      <c r="H15" s="160">
        <v>4005</v>
      </c>
      <c r="I15" s="205" t="s">
        <v>1716</v>
      </c>
    </row>
    <row r="16" spans="1:11" ht="11.25" customHeight="1">
      <c r="A16" s="20"/>
      <c r="B16" s="194" t="s">
        <v>298</v>
      </c>
      <c r="C16" s="160">
        <v>6417</v>
      </c>
      <c r="D16" s="160">
        <v>6436</v>
      </c>
      <c r="E16" s="160">
        <v>5</v>
      </c>
      <c r="F16" s="160">
        <v>34</v>
      </c>
      <c r="G16" s="160">
        <v>3678</v>
      </c>
      <c r="H16" s="160">
        <v>3644</v>
      </c>
      <c r="I16" s="205" t="s">
        <v>1717</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18226</v>
      </c>
      <c r="D19" s="160">
        <v>16397</v>
      </c>
      <c r="E19" s="160">
        <v>825</v>
      </c>
      <c r="F19" s="160">
        <v>732</v>
      </c>
      <c r="G19" s="160">
        <v>13636</v>
      </c>
      <c r="H19" s="160">
        <v>12904</v>
      </c>
      <c r="I19" s="205" t="s">
        <v>1665</v>
      </c>
    </row>
    <row r="20" spans="1:9" ht="11.25" customHeight="1">
      <c r="A20" s="20"/>
      <c r="B20" s="194" t="s">
        <v>303</v>
      </c>
      <c r="C20" s="160">
        <v>41944</v>
      </c>
      <c r="D20" s="160">
        <v>34783</v>
      </c>
      <c r="E20" s="160">
        <v>696</v>
      </c>
      <c r="F20" s="160">
        <v>899</v>
      </c>
      <c r="G20" s="160">
        <v>22384</v>
      </c>
      <c r="H20" s="160">
        <v>21485</v>
      </c>
      <c r="I20" s="205" t="s">
        <v>1718</v>
      </c>
    </row>
    <row r="21" spans="1:9" ht="11.25" customHeight="1">
      <c r="A21" s="20"/>
      <c r="B21" s="194" t="s">
        <v>305</v>
      </c>
      <c r="C21" s="160">
        <v>70774</v>
      </c>
      <c r="D21" s="160">
        <v>59727</v>
      </c>
      <c r="E21" s="160">
        <v>1388</v>
      </c>
      <c r="F21" s="160">
        <v>1958</v>
      </c>
      <c r="G21" s="160">
        <v>43479</v>
      </c>
      <c r="H21" s="160">
        <v>41521</v>
      </c>
      <c r="I21" s="205" t="s">
        <v>1719</v>
      </c>
    </row>
    <row r="22" spans="1:9" ht="11.25" customHeight="1">
      <c r="A22" s="20"/>
      <c r="B22" s="194" t="s">
        <v>307</v>
      </c>
      <c r="C22" s="160">
        <v>43690</v>
      </c>
      <c r="D22" s="160">
        <v>37945</v>
      </c>
      <c r="E22" s="160">
        <v>1194</v>
      </c>
      <c r="F22" s="160">
        <v>1721</v>
      </c>
      <c r="G22" s="160">
        <v>32275</v>
      </c>
      <c r="H22" s="160">
        <v>30554</v>
      </c>
      <c r="I22" s="205" t="s">
        <v>1720</v>
      </c>
    </row>
    <row r="23" spans="1:9" ht="11.25" customHeight="1">
      <c r="A23" s="20"/>
      <c r="B23" s="194" t="s">
        <v>309</v>
      </c>
      <c r="C23" s="160">
        <v>45442</v>
      </c>
      <c r="D23" s="160">
        <v>38208</v>
      </c>
      <c r="E23" s="160">
        <v>1086</v>
      </c>
      <c r="F23" s="160">
        <v>1721</v>
      </c>
      <c r="G23" s="160">
        <v>30352</v>
      </c>
      <c r="H23" s="160">
        <v>28631</v>
      </c>
      <c r="I23" s="205" t="s">
        <v>1721</v>
      </c>
    </row>
    <row r="24" spans="1:9" ht="11.25" customHeight="1">
      <c r="A24" s="20"/>
      <c r="B24" s="194" t="s">
        <v>311</v>
      </c>
      <c r="C24" s="160">
        <v>64806</v>
      </c>
      <c r="D24" s="160">
        <v>52791</v>
      </c>
      <c r="E24" s="160">
        <v>897</v>
      </c>
      <c r="F24" s="160">
        <v>1841</v>
      </c>
      <c r="G24" s="160">
        <v>44417</v>
      </c>
      <c r="H24" s="160">
        <v>42576</v>
      </c>
      <c r="I24" s="205" t="s">
        <v>1722</v>
      </c>
    </row>
    <row r="25" spans="1:9" ht="11.25" customHeight="1">
      <c r="A25" s="20"/>
      <c r="B25" s="194" t="s">
        <v>313</v>
      </c>
      <c r="C25" s="160">
        <v>80190</v>
      </c>
      <c r="D25" s="160">
        <v>66091</v>
      </c>
      <c r="E25" s="160">
        <v>502</v>
      </c>
      <c r="F25" s="160">
        <v>1290</v>
      </c>
      <c r="G25" s="160">
        <v>69043</v>
      </c>
      <c r="H25" s="160">
        <v>67753</v>
      </c>
      <c r="I25" s="205" t="s">
        <v>1723</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44249</v>
      </c>
      <c r="D28" s="160">
        <v>49331</v>
      </c>
      <c r="E28" s="160">
        <v>43</v>
      </c>
      <c r="F28" s="160">
        <v>331</v>
      </c>
      <c r="G28" s="160">
        <v>32337</v>
      </c>
      <c r="H28" s="160">
        <v>32006</v>
      </c>
      <c r="I28" s="205" t="s">
        <v>1724</v>
      </c>
    </row>
    <row r="29" spans="1:9" ht="11.25" customHeight="1">
      <c r="A29" s="20"/>
      <c r="B29" s="197" t="s">
        <v>318</v>
      </c>
      <c r="C29" s="160">
        <v>104903</v>
      </c>
      <c r="D29" s="160">
        <v>76288</v>
      </c>
      <c r="E29" s="160">
        <v>29</v>
      </c>
      <c r="F29" s="160">
        <v>860</v>
      </c>
      <c r="G29" s="160">
        <v>52788</v>
      </c>
      <c r="H29" s="160">
        <v>51928</v>
      </c>
      <c r="I29" s="205" t="s">
        <v>1725</v>
      </c>
    </row>
    <row r="30" spans="1:9" ht="11.25" customHeight="1">
      <c r="A30" s="20"/>
      <c r="B30" s="194" t="s">
        <v>320</v>
      </c>
      <c r="C30" s="160">
        <v>132635</v>
      </c>
      <c r="D30" s="160">
        <v>104244</v>
      </c>
      <c r="E30" s="160">
        <v>29</v>
      </c>
      <c r="F30" s="160">
        <v>1771</v>
      </c>
      <c r="G30" s="160">
        <v>91191</v>
      </c>
      <c r="H30" s="160">
        <v>89420</v>
      </c>
      <c r="I30" s="205" t="s">
        <v>1726</v>
      </c>
    </row>
    <row r="31" spans="1:9" ht="11.25" customHeight="1">
      <c r="A31" s="20"/>
      <c r="B31" s="197" t="s">
        <v>322</v>
      </c>
      <c r="C31" s="160">
        <v>42935</v>
      </c>
      <c r="D31" s="160">
        <v>36621</v>
      </c>
      <c r="E31" s="160">
        <v>120</v>
      </c>
      <c r="F31" s="160">
        <v>1356</v>
      </c>
      <c r="G31" s="160">
        <v>37947</v>
      </c>
      <c r="H31" s="160">
        <v>36591</v>
      </c>
      <c r="I31" s="205" t="s">
        <v>1727</v>
      </c>
    </row>
    <row r="32" spans="1:9" ht="11.25" customHeight="1">
      <c r="A32" s="20"/>
      <c r="B32" s="194" t="s">
        <v>324</v>
      </c>
      <c r="C32" s="160">
        <v>40350</v>
      </c>
      <c r="D32" s="160">
        <v>39458</v>
      </c>
      <c r="E32" s="160">
        <v>6367</v>
      </c>
      <c r="F32" s="160">
        <v>5844</v>
      </c>
      <c r="G32" s="160">
        <v>41323</v>
      </c>
      <c r="H32" s="160">
        <v>35479</v>
      </c>
      <c r="I32" s="205" t="s">
        <v>556</v>
      </c>
    </row>
    <row r="33" spans="1:11" ht="11.25" customHeight="1">
      <c r="A33" s="20"/>
      <c r="B33" s="194" t="s">
        <v>326</v>
      </c>
      <c r="C33" s="27">
        <v>8.8603048557867794</v>
      </c>
      <c r="D33" s="27">
        <v>9.1701719658542604</v>
      </c>
      <c r="E33" s="27">
        <v>97.058823529411796</v>
      </c>
      <c r="F33" s="27">
        <v>26.382352941176499</v>
      </c>
      <c r="G33" s="27">
        <v>10.806049166743399</v>
      </c>
      <c r="H33" s="198">
        <v>-15.5763037744331</v>
      </c>
      <c r="I33" s="205" t="s">
        <v>1728</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285929</v>
      </c>
      <c r="D36" s="160">
        <v>241880</v>
      </c>
      <c r="E36" s="160">
        <v>6098</v>
      </c>
      <c r="F36" s="160">
        <v>8849</v>
      </c>
      <c r="G36" s="160">
        <v>205294</v>
      </c>
      <c r="H36" s="160">
        <v>196445</v>
      </c>
      <c r="I36" s="205" t="s">
        <v>1729</v>
      </c>
      <c r="J36" s="109"/>
      <c r="K36" s="109"/>
    </row>
    <row r="37" spans="1:11" ht="11.25" customHeight="1">
      <c r="A37" s="18"/>
      <c r="B37" s="194" t="s">
        <v>332</v>
      </c>
      <c r="C37" s="160">
        <v>22855</v>
      </c>
      <c r="D37" s="160">
        <v>19815</v>
      </c>
      <c r="E37" s="160">
        <v>7</v>
      </c>
      <c r="F37" s="160">
        <v>49</v>
      </c>
      <c r="G37" s="160">
        <v>16267</v>
      </c>
      <c r="H37" s="160">
        <v>16218</v>
      </c>
      <c r="I37" s="205" t="s">
        <v>1730</v>
      </c>
      <c r="J37" s="109"/>
      <c r="K37" s="109"/>
    </row>
    <row r="38" spans="1:11" ht="11.25" customHeight="1">
      <c r="A38" s="18"/>
      <c r="B38" s="194" t="s">
        <v>336</v>
      </c>
      <c r="C38" s="160">
        <v>20872</v>
      </c>
      <c r="D38" s="160">
        <v>18617</v>
      </c>
      <c r="E38" s="160">
        <v>45</v>
      </c>
      <c r="F38" s="160">
        <v>0</v>
      </c>
      <c r="G38" s="160">
        <v>14442</v>
      </c>
      <c r="H38" s="160">
        <v>14442</v>
      </c>
      <c r="I38" s="205" t="s">
        <v>339</v>
      </c>
      <c r="J38" s="109"/>
      <c r="K38" s="109"/>
    </row>
    <row r="39" spans="1:11" ht="11.25" customHeight="1">
      <c r="A39" s="18"/>
      <c r="B39" s="194" t="s">
        <v>330</v>
      </c>
      <c r="C39" s="160">
        <v>24773</v>
      </c>
      <c r="D39" s="160">
        <v>17882</v>
      </c>
      <c r="E39" s="160">
        <v>428</v>
      </c>
      <c r="F39" s="160">
        <v>1120</v>
      </c>
      <c r="G39" s="160">
        <v>13317</v>
      </c>
      <c r="H39" s="160">
        <v>12197</v>
      </c>
      <c r="I39" s="205" t="s">
        <v>1731</v>
      </c>
      <c r="J39" s="109"/>
      <c r="K39" s="109"/>
    </row>
    <row r="40" spans="1:11" ht="11.25" customHeight="1">
      <c r="A40" s="18"/>
      <c r="B40" s="194" t="s">
        <v>334</v>
      </c>
      <c r="C40" s="160">
        <v>10285</v>
      </c>
      <c r="D40" s="160">
        <v>7498</v>
      </c>
      <c r="E40" s="160">
        <v>10</v>
      </c>
      <c r="F40" s="160">
        <v>144</v>
      </c>
      <c r="G40" s="160">
        <v>6265</v>
      </c>
      <c r="H40" s="160">
        <v>6121</v>
      </c>
      <c r="I40" s="205" t="s">
        <v>1732</v>
      </c>
      <c r="J40" s="109"/>
      <c r="K40" s="109"/>
    </row>
    <row r="41" spans="1:11" ht="11.25" customHeight="1">
      <c r="A41" s="18"/>
      <c r="B41" s="194"/>
      <c r="C41" s="160"/>
      <c r="D41" s="160"/>
      <c r="E41" s="160"/>
      <c r="F41" s="160"/>
      <c r="G41" s="160"/>
      <c r="H41" s="160"/>
      <c r="I41" s="205"/>
      <c r="J41" s="109"/>
      <c r="K41" s="109"/>
    </row>
    <row r="42" spans="1:11" ht="11.25" customHeight="1">
      <c r="A42" s="18" t="s">
        <v>341</v>
      </c>
      <c r="B42" s="194"/>
      <c r="C42" s="160"/>
      <c r="D42" s="160"/>
      <c r="E42" s="160"/>
      <c r="F42" s="160"/>
      <c r="G42" s="160"/>
      <c r="H42" s="160"/>
      <c r="I42" s="205"/>
      <c r="J42" s="109"/>
      <c r="K42" s="109"/>
    </row>
    <row r="43" spans="1:11" ht="11.25" customHeight="1">
      <c r="A43" s="18"/>
      <c r="B43" s="194" t="s">
        <v>342</v>
      </c>
      <c r="C43" s="160">
        <v>77241</v>
      </c>
      <c r="D43" s="160">
        <v>56461</v>
      </c>
      <c r="E43" s="160">
        <v>160</v>
      </c>
      <c r="F43" s="160">
        <v>849</v>
      </c>
      <c r="G43" s="160">
        <v>42045</v>
      </c>
      <c r="H43" s="160">
        <v>41196</v>
      </c>
      <c r="I43" s="205" t="s">
        <v>1733</v>
      </c>
      <c r="J43" s="109"/>
      <c r="K43" s="109"/>
    </row>
    <row r="44" spans="1:11" ht="11.25" customHeight="1">
      <c r="A44" s="18"/>
      <c r="B44" s="194" t="s">
        <v>401</v>
      </c>
      <c r="C44" s="160">
        <v>58253</v>
      </c>
      <c r="D44" s="160">
        <v>50619</v>
      </c>
      <c r="E44" s="160">
        <v>559</v>
      </c>
      <c r="F44" s="160">
        <v>1469</v>
      </c>
      <c r="G44" s="160">
        <v>35859</v>
      </c>
      <c r="H44" s="160">
        <v>34390</v>
      </c>
      <c r="I44" s="205" t="s">
        <v>1734</v>
      </c>
      <c r="J44" s="109"/>
      <c r="K44" s="109"/>
    </row>
    <row r="45" spans="1:11" ht="11.25" customHeight="1">
      <c r="A45" s="18"/>
      <c r="B45" s="194" t="s">
        <v>403</v>
      </c>
      <c r="C45" s="160">
        <v>71941</v>
      </c>
      <c r="D45" s="160">
        <v>61283</v>
      </c>
      <c r="E45" s="160">
        <v>5115</v>
      </c>
      <c r="F45" s="160">
        <v>5548</v>
      </c>
      <c r="G45" s="160">
        <v>34942</v>
      </c>
      <c r="H45" s="160">
        <v>29394</v>
      </c>
      <c r="I45" s="205" t="s">
        <v>1735</v>
      </c>
      <c r="J45" s="109"/>
      <c r="K45" s="109"/>
    </row>
    <row r="46" spans="1:11" ht="11.25" customHeight="1">
      <c r="A46" s="18"/>
      <c r="B46" s="194" t="s">
        <v>1736</v>
      </c>
      <c r="C46" s="160">
        <v>0</v>
      </c>
      <c r="D46" s="160">
        <v>0</v>
      </c>
      <c r="E46" s="160">
        <v>0</v>
      </c>
      <c r="F46" s="160">
        <v>0</v>
      </c>
      <c r="G46" s="160">
        <v>23951</v>
      </c>
      <c r="H46" s="160">
        <v>23951</v>
      </c>
      <c r="I46" s="205" t="s">
        <v>339</v>
      </c>
      <c r="J46" s="109"/>
      <c r="K46" s="109"/>
    </row>
    <row r="47" spans="1:11" ht="11.25" customHeight="1">
      <c r="A47" s="18"/>
      <c r="B47" s="194" t="s">
        <v>575</v>
      </c>
      <c r="C47" s="160">
        <v>25927</v>
      </c>
      <c r="D47" s="160">
        <v>20326</v>
      </c>
      <c r="E47" s="160">
        <v>218</v>
      </c>
      <c r="F47" s="160">
        <v>307</v>
      </c>
      <c r="G47" s="160">
        <v>18258</v>
      </c>
      <c r="H47" s="160">
        <v>17951</v>
      </c>
      <c r="I47" s="205" t="s">
        <v>1737</v>
      </c>
      <c r="J47" s="109"/>
      <c r="K47" s="109"/>
    </row>
    <row r="48" spans="1:11" ht="11.25" customHeight="1">
      <c r="A48" s="18"/>
      <c r="B48" s="194" t="s">
        <v>351</v>
      </c>
      <c r="C48" s="160">
        <v>14222</v>
      </c>
      <c r="D48" s="160">
        <v>12022</v>
      </c>
      <c r="E48" s="160">
        <v>5</v>
      </c>
      <c r="F48" s="160">
        <v>998</v>
      </c>
      <c r="G48" s="160">
        <v>16472</v>
      </c>
      <c r="H48" s="160">
        <v>15474</v>
      </c>
      <c r="I48" s="205" t="s">
        <v>1738</v>
      </c>
      <c r="J48" s="109"/>
      <c r="K48" s="109"/>
    </row>
    <row r="49" spans="1:11" ht="11.25" customHeight="1">
      <c r="A49" s="18"/>
      <c r="B49" s="194" t="s">
        <v>1705</v>
      </c>
      <c r="C49" s="160">
        <v>23664</v>
      </c>
      <c r="D49" s="160">
        <v>20068</v>
      </c>
      <c r="E49" s="160">
        <v>0</v>
      </c>
      <c r="F49" s="160">
        <v>0</v>
      </c>
      <c r="G49" s="160">
        <v>15648</v>
      </c>
      <c r="H49" s="160">
        <v>15648</v>
      </c>
      <c r="I49" s="205" t="s">
        <v>339</v>
      </c>
      <c r="J49" s="109"/>
      <c r="K49" s="109"/>
    </row>
    <row r="50" spans="1:11" ht="11.25" customHeight="1">
      <c r="A50" s="18"/>
      <c r="B50" s="194" t="s">
        <v>344</v>
      </c>
      <c r="C50" s="160">
        <v>22972</v>
      </c>
      <c r="D50" s="160">
        <v>19008</v>
      </c>
      <c r="E50" s="160">
        <v>34</v>
      </c>
      <c r="F50" s="160">
        <v>222</v>
      </c>
      <c r="G50" s="160">
        <v>13547</v>
      </c>
      <c r="H50" s="160">
        <v>13325</v>
      </c>
      <c r="I50" s="205" t="s">
        <v>1739</v>
      </c>
      <c r="J50" s="109"/>
      <c r="K50" s="109"/>
    </row>
    <row r="51" spans="1:11" ht="11.25" customHeight="1">
      <c r="A51" s="18"/>
      <c r="B51" s="194" t="s">
        <v>1708</v>
      </c>
      <c r="C51" s="160">
        <v>7713</v>
      </c>
      <c r="D51" s="160">
        <v>11400</v>
      </c>
      <c r="E51" s="160">
        <v>0</v>
      </c>
      <c r="F51" s="160">
        <v>0</v>
      </c>
      <c r="G51" s="160">
        <v>7585</v>
      </c>
      <c r="H51" s="160">
        <v>7585</v>
      </c>
      <c r="I51" s="205" t="s">
        <v>339</v>
      </c>
      <c r="J51" s="109"/>
      <c r="K51" s="109"/>
    </row>
    <row r="52" spans="1:11" ht="11.25" customHeight="1">
      <c r="A52" s="18"/>
      <c r="B52" s="194" t="s">
        <v>346</v>
      </c>
      <c r="C52" s="160">
        <v>14758</v>
      </c>
      <c r="D52" s="160">
        <v>11899</v>
      </c>
      <c r="E52" s="160">
        <v>148</v>
      </c>
      <c r="F52" s="160">
        <v>214</v>
      </c>
      <c r="G52" s="160">
        <v>6858</v>
      </c>
      <c r="H52" s="160">
        <v>6644</v>
      </c>
      <c r="I52" s="205" t="s">
        <v>1740</v>
      </c>
      <c r="J52" s="109"/>
      <c r="K52" s="109"/>
    </row>
    <row r="53" spans="1:11" ht="11.25" customHeight="1">
      <c r="A53" s="18"/>
      <c r="B53" s="194"/>
      <c r="C53" s="160"/>
      <c r="D53" s="160"/>
      <c r="E53" s="160"/>
      <c r="F53" s="160"/>
      <c r="G53" s="160"/>
      <c r="H53" s="160"/>
      <c r="I53" s="205"/>
      <c r="J53" s="109"/>
      <c r="K53" s="109"/>
    </row>
    <row r="54" spans="1:11" ht="11.25" customHeight="1">
      <c r="A54" s="18" t="s">
        <v>364</v>
      </c>
      <c r="B54" s="194"/>
      <c r="C54" s="160"/>
      <c r="D54" s="160"/>
      <c r="E54" s="160"/>
      <c r="F54" s="160"/>
      <c r="G54" s="160"/>
      <c r="H54" s="160"/>
      <c r="I54" s="205"/>
      <c r="J54" s="109"/>
      <c r="K54" s="109"/>
    </row>
    <row r="55" spans="1:11" ht="11.25" customHeight="1">
      <c r="A55" s="18"/>
      <c r="B55" s="194" t="s">
        <v>171</v>
      </c>
      <c r="C55" s="160">
        <v>328178</v>
      </c>
      <c r="D55" s="160">
        <v>269364</v>
      </c>
      <c r="E55" s="160">
        <v>2577</v>
      </c>
      <c r="F55" s="160">
        <v>5229</v>
      </c>
      <c r="G55" s="160">
        <v>220263</v>
      </c>
      <c r="H55" s="160">
        <v>215034</v>
      </c>
      <c r="I55" s="205" t="s">
        <v>1741</v>
      </c>
      <c r="J55" s="109"/>
      <c r="K55" s="109"/>
    </row>
    <row r="56" spans="1:11" ht="11.25" customHeight="1">
      <c r="A56" s="18"/>
      <c r="B56" s="194" t="s">
        <v>366</v>
      </c>
      <c r="C56" s="160">
        <v>15191</v>
      </c>
      <c r="D56" s="160">
        <v>16393</v>
      </c>
      <c r="E56" s="160">
        <v>3538</v>
      </c>
      <c r="F56" s="160">
        <v>4277</v>
      </c>
      <c r="G56" s="160">
        <v>18593</v>
      </c>
      <c r="H56" s="160">
        <v>14316</v>
      </c>
      <c r="I56" s="205" t="s">
        <v>1742</v>
      </c>
      <c r="J56" s="109"/>
      <c r="K56" s="109"/>
    </row>
    <row r="57" spans="1:11" ht="11.25" customHeight="1">
      <c r="A57" s="18"/>
      <c r="B57" s="194" t="s">
        <v>169</v>
      </c>
      <c r="C57" s="160">
        <v>4044</v>
      </c>
      <c r="D57" s="160">
        <v>4237</v>
      </c>
      <c r="E57" s="160">
        <v>141</v>
      </c>
      <c r="F57" s="160">
        <v>189</v>
      </c>
      <c r="G57" s="160">
        <v>4929</v>
      </c>
      <c r="H57" s="160">
        <v>4740</v>
      </c>
      <c r="I57" s="205" t="s">
        <v>1743</v>
      </c>
      <c r="J57" s="109"/>
      <c r="K57" s="109"/>
    </row>
    <row r="58" spans="1:11" ht="11.25" customHeight="1">
      <c r="A58" s="18"/>
      <c r="B58" s="194" t="s">
        <v>177</v>
      </c>
      <c r="C58" s="160">
        <v>2810</v>
      </c>
      <c r="D58" s="160">
        <v>2225</v>
      </c>
      <c r="E58" s="160">
        <v>88</v>
      </c>
      <c r="F58" s="160">
        <v>85</v>
      </c>
      <c r="G58" s="160">
        <v>1760</v>
      </c>
      <c r="H58" s="160">
        <v>1675</v>
      </c>
      <c r="I58" s="205" t="s">
        <v>1744</v>
      </c>
      <c r="J58" s="109"/>
      <c r="K58" s="109"/>
    </row>
    <row r="59" spans="1:11" ht="11.25" customHeight="1">
      <c r="A59" s="26"/>
      <c r="B59" s="28"/>
      <c r="C59" s="28"/>
      <c r="D59" s="28"/>
      <c r="E59" s="28"/>
      <c r="F59" s="28"/>
      <c r="G59" s="28"/>
      <c r="H59" s="93"/>
      <c r="I59" s="99"/>
      <c r="J59" s="26"/>
      <c r="K59" s="109"/>
    </row>
    <row r="60" spans="1:11" ht="11.25" customHeight="1">
      <c r="A60" s="122" t="s">
        <v>371</v>
      </c>
      <c r="K60" s="109"/>
    </row>
    <row r="61" spans="1:11" ht="11.25" customHeight="1">
      <c r="A61" s="122" t="s">
        <v>156</v>
      </c>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1"/>
  <dimension ref="A1:R64"/>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94" t="s">
        <v>1745</v>
      </c>
    </row>
    <row r="2" spans="1:18">
      <c r="C2" s="109"/>
      <c r="D2" s="109"/>
      <c r="E2" s="109"/>
      <c r="F2" s="109"/>
      <c r="G2" s="109"/>
      <c r="H2" s="160"/>
      <c r="I2" s="201"/>
      <c r="J2" s="173"/>
    </row>
    <row r="3" spans="1:18" ht="13.9">
      <c r="A3" s="23" t="s">
        <v>1746</v>
      </c>
      <c r="B3" s="23"/>
      <c r="C3" s="23"/>
      <c r="D3" s="23"/>
      <c r="E3" s="23"/>
      <c r="F3" s="23"/>
      <c r="G3" s="23"/>
      <c r="H3" s="90"/>
      <c r="I3" s="96"/>
      <c r="J3" s="23"/>
    </row>
    <row r="4" spans="1:18" ht="13.5">
      <c r="A4" s="24" t="s">
        <v>162</v>
      </c>
      <c r="B4" s="24"/>
      <c r="C4" s="24"/>
      <c r="D4" s="24"/>
      <c r="E4" s="24"/>
      <c r="F4" s="24"/>
      <c r="G4" s="24"/>
      <c r="H4" s="91"/>
      <c r="I4" s="97"/>
      <c r="J4" s="24"/>
    </row>
    <row r="5" spans="1:18" ht="12" customHeight="1">
      <c r="A5" s="7"/>
      <c r="B5" s="1"/>
      <c r="C5" s="1"/>
      <c r="D5" s="1"/>
      <c r="E5" s="1"/>
      <c r="F5" s="1"/>
      <c r="G5" s="1"/>
      <c r="H5" s="182"/>
      <c r="I5" s="202"/>
      <c r="J5" s="1"/>
    </row>
    <row r="6" spans="1:18" ht="11.25" customHeight="1">
      <c r="A6" s="139"/>
      <c r="B6" s="140"/>
      <c r="C6" s="34"/>
      <c r="D6" s="35"/>
      <c r="E6" s="33" t="s">
        <v>163</v>
      </c>
      <c r="F6" s="35"/>
      <c r="G6" s="36"/>
      <c r="H6" s="185" t="s">
        <v>164</v>
      </c>
      <c r="I6" s="203"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8" t="s">
        <v>419</v>
      </c>
      <c r="B9" s="18"/>
      <c r="C9" s="9">
        <v>18154</v>
      </c>
      <c r="D9" s="9">
        <v>263</v>
      </c>
      <c r="E9" s="9">
        <v>434</v>
      </c>
      <c r="F9" s="9">
        <v>4012</v>
      </c>
      <c r="G9" s="9">
        <v>14105</v>
      </c>
      <c r="H9" s="9">
        <v>10093</v>
      </c>
      <c r="I9" s="98" t="s">
        <v>172</v>
      </c>
      <c r="J9" s="10"/>
    </row>
    <row r="10" spans="1:18" ht="6" customHeight="1">
      <c r="A10" s="109"/>
      <c r="B10" s="109"/>
      <c r="C10" s="160"/>
      <c r="D10" s="160"/>
      <c r="E10" s="160"/>
      <c r="F10" s="160"/>
      <c r="G10" s="160"/>
      <c r="H10" s="160"/>
      <c r="I10" s="205"/>
      <c r="J10" s="162"/>
    </row>
    <row r="11" spans="1:18" ht="11.25" customHeight="1">
      <c r="A11" s="109" t="s">
        <v>1747</v>
      </c>
      <c r="B11" s="109"/>
      <c r="C11" s="160">
        <v>3582</v>
      </c>
      <c r="D11" s="160">
        <v>78</v>
      </c>
      <c r="E11" s="160">
        <v>122</v>
      </c>
      <c r="F11" s="160">
        <v>1036</v>
      </c>
      <c r="G11" s="160">
        <v>2927</v>
      </c>
      <c r="H11" s="160">
        <v>1891</v>
      </c>
      <c r="I11" s="205" t="s">
        <v>1748</v>
      </c>
      <c r="J11" s="162"/>
    </row>
    <row r="12" spans="1:18" ht="11.25" customHeight="1">
      <c r="A12" s="109" t="s">
        <v>1749</v>
      </c>
      <c r="B12" s="109"/>
      <c r="C12" s="160">
        <v>1327</v>
      </c>
      <c r="D12" s="160">
        <v>7</v>
      </c>
      <c r="E12" s="160">
        <v>21</v>
      </c>
      <c r="F12" s="160">
        <v>197</v>
      </c>
      <c r="G12" s="160">
        <v>1185</v>
      </c>
      <c r="H12" s="160">
        <v>988</v>
      </c>
      <c r="I12" s="205" t="s">
        <v>1750</v>
      </c>
      <c r="J12" s="162"/>
      <c r="N12" s="4"/>
      <c r="O12" s="4"/>
      <c r="P12" s="4"/>
      <c r="Q12" s="4"/>
      <c r="R12" s="4"/>
    </row>
    <row r="13" spans="1:18" ht="11.25" customHeight="1">
      <c r="A13" s="109" t="s">
        <v>1751</v>
      </c>
      <c r="B13" s="109"/>
      <c r="C13" s="160">
        <v>889</v>
      </c>
      <c r="D13" s="160">
        <v>4</v>
      </c>
      <c r="E13" s="160">
        <v>21</v>
      </c>
      <c r="F13" s="160">
        <v>170</v>
      </c>
      <c r="G13" s="160">
        <v>798</v>
      </c>
      <c r="H13" s="160">
        <v>628</v>
      </c>
      <c r="I13" s="205" t="s">
        <v>1752</v>
      </c>
      <c r="J13" s="162"/>
    </row>
    <row r="14" spans="1:18" ht="11.25" customHeight="1">
      <c r="A14" s="109" t="s">
        <v>1753</v>
      </c>
      <c r="B14" s="109"/>
      <c r="C14" s="160">
        <v>436</v>
      </c>
      <c r="D14" s="160">
        <v>1</v>
      </c>
      <c r="E14" s="160">
        <v>11</v>
      </c>
      <c r="F14" s="160">
        <v>101</v>
      </c>
      <c r="G14" s="160">
        <v>637</v>
      </c>
      <c r="H14" s="160">
        <v>536</v>
      </c>
      <c r="I14" s="205" t="s">
        <v>1754</v>
      </c>
      <c r="J14" s="162"/>
    </row>
    <row r="15" spans="1:18" ht="11.25" customHeight="1">
      <c r="A15" s="109" t="s">
        <v>1755</v>
      </c>
      <c r="B15" s="109"/>
      <c r="C15" s="160">
        <v>731</v>
      </c>
      <c r="D15" s="160">
        <v>3</v>
      </c>
      <c r="E15" s="160">
        <v>5</v>
      </c>
      <c r="F15" s="160">
        <v>101</v>
      </c>
      <c r="G15" s="160">
        <v>634</v>
      </c>
      <c r="H15" s="160">
        <v>533</v>
      </c>
      <c r="I15" s="205" t="s">
        <v>1756</v>
      </c>
      <c r="J15" s="162"/>
    </row>
    <row r="16" spans="1:18" ht="11.25" customHeight="1">
      <c r="A16" s="109" t="s">
        <v>1757</v>
      </c>
      <c r="B16" s="109"/>
      <c r="C16" s="160">
        <v>496</v>
      </c>
      <c r="D16" s="160">
        <v>0</v>
      </c>
      <c r="E16" s="160">
        <v>6</v>
      </c>
      <c r="F16" s="160">
        <v>172</v>
      </c>
      <c r="G16" s="160">
        <v>629</v>
      </c>
      <c r="H16" s="160">
        <v>457</v>
      </c>
      <c r="I16" s="205" t="s">
        <v>1758</v>
      </c>
      <c r="J16" s="162"/>
      <c r="N16" s="5"/>
      <c r="O16" s="5"/>
      <c r="P16" s="5"/>
      <c r="Q16" s="5"/>
      <c r="R16" s="5"/>
    </row>
    <row r="17" spans="1:10" ht="11.25" customHeight="1">
      <c r="A17" s="109" t="s">
        <v>1759</v>
      </c>
      <c r="B17" s="109"/>
      <c r="C17" s="160">
        <v>608</v>
      </c>
      <c r="D17" s="160">
        <v>6</v>
      </c>
      <c r="E17" s="160">
        <v>18</v>
      </c>
      <c r="F17" s="160">
        <v>197</v>
      </c>
      <c r="G17" s="160">
        <v>546</v>
      </c>
      <c r="H17" s="160">
        <v>349</v>
      </c>
      <c r="I17" s="205" t="s">
        <v>1760</v>
      </c>
      <c r="J17" s="162"/>
    </row>
    <row r="18" spans="1:10" ht="11.25" customHeight="1">
      <c r="A18" s="109" t="s">
        <v>239</v>
      </c>
      <c r="B18" s="109"/>
      <c r="C18" s="160">
        <v>831</v>
      </c>
      <c r="D18" s="160">
        <v>101</v>
      </c>
      <c r="E18" s="160">
        <v>60</v>
      </c>
      <c r="F18" s="160">
        <v>403</v>
      </c>
      <c r="G18" s="160">
        <v>850</v>
      </c>
      <c r="H18" s="160">
        <v>447</v>
      </c>
      <c r="I18" s="205" t="s">
        <v>1761</v>
      </c>
      <c r="J18" s="162"/>
    </row>
    <row r="19" spans="1:10" ht="11.25" customHeight="1">
      <c r="A19" s="26"/>
      <c r="B19" s="207"/>
      <c r="C19" s="26"/>
      <c r="D19" s="26"/>
      <c r="E19" s="207"/>
      <c r="F19" s="207"/>
      <c r="G19" s="207"/>
      <c r="H19" s="208"/>
      <c r="I19" s="209"/>
      <c r="J19" s="210"/>
    </row>
    <row r="20" spans="1:10" ht="11.25" customHeight="1">
      <c r="A20" s="115" t="s">
        <v>156</v>
      </c>
      <c r="J20" s="6"/>
    </row>
    <row r="21" spans="1:10" ht="11.25" customHeight="1"/>
    <row r="22" spans="1:10" ht="11.25" customHeight="1"/>
    <row r="23" spans="1:10" ht="11.25" customHeight="1"/>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2"/>
  <dimension ref="A1:R70"/>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67" t="s">
        <v>1762</v>
      </c>
    </row>
    <row r="2" spans="1:18">
      <c r="B2" s="109"/>
      <c r="C2" s="109"/>
      <c r="D2" s="109"/>
      <c r="E2" s="109"/>
      <c r="F2" s="109"/>
      <c r="G2" s="109"/>
      <c r="H2" s="160"/>
      <c r="I2" s="201"/>
      <c r="J2" s="173"/>
    </row>
    <row r="3" spans="1:18" ht="13.9">
      <c r="A3" s="23" t="s">
        <v>1746</v>
      </c>
      <c r="B3" s="23"/>
      <c r="C3" s="23"/>
      <c r="D3" s="23"/>
      <c r="E3" s="23"/>
      <c r="F3" s="23"/>
      <c r="G3" s="23"/>
      <c r="H3" s="90"/>
      <c r="I3" s="96"/>
      <c r="J3" s="23"/>
    </row>
    <row r="4" spans="1:18" ht="13.5">
      <c r="A4" s="24" t="s">
        <v>244</v>
      </c>
      <c r="B4" s="24"/>
      <c r="C4" s="24"/>
      <c r="D4" s="24"/>
      <c r="E4" s="24"/>
      <c r="F4" s="24"/>
      <c r="G4" s="24"/>
      <c r="H4" s="91"/>
      <c r="I4" s="97"/>
      <c r="J4" s="24"/>
    </row>
    <row r="5" spans="1:18" ht="12" customHeight="1">
      <c r="A5" s="7"/>
      <c r="B5" s="1"/>
      <c r="C5" s="1"/>
      <c r="D5" s="1"/>
      <c r="E5" s="1"/>
      <c r="F5" s="1"/>
      <c r="G5" s="1"/>
      <c r="H5" s="92"/>
      <c r="I5" s="202"/>
      <c r="J5" s="1"/>
    </row>
    <row r="6" spans="1:18" ht="11.25" customHeight="1">
      <c r="A6" s="139"/>
      <c r="B6" s="140"/>
      <c r="C6" s="175"/>
      <c r="D6" s="152"/>
      <c r="E6" s="176" t="s">
        <v>159</v>
      </c>
      <c r="F6" s="152"/>
      <c r="G6" s="177"/>
      <c r="H6" s="185" t="s">
        <v>164</v>
      </c>
      <c r="I6" s="203"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8" t="s">
        <v>419</v>
      </c>
      <c r="B9" s="18"/>
      <c r="C9" s="9">
        <v>365072</v>
      </c>
      <c r="D9" s="9">
        <v>305942</v>
      </c>
      <c r="E9" s="9">
        <v>6588</v>
      </c>
      <c r="F9" s="9">
        <v>10162</v>
      </c>
      <c r="G9" s="9">
        <v>255586</v>
      </c>
      <c r="H9" s="9">
        <v>245424</v>
      </c>
      <c r="I9" s="98" t="s">
        <v>247</v>
      </c>
      <c r="J9" s="10"/>
    </row>
    <row r="10" spans="1:18" ht="6" customHeight="1">
      <c r="A10" s="109"/>
      <c r="B10" s="109"/>
      <c r="C10" s="160"/>
      <c r="D10" s="160"/>
      <c r="E10" s="160"/>
      <c r="F10" s="160"/>
      <c r="G10" s="160"/>
      <c r="H10" s="160"/>
      <c r="I10" s="205"/>
      <c r="J10" s="162"/>
    </row>
    <row r="11" spans="1:18" ht="11.25" customHeight="1">
      <c r="A11" s="109" t="s">
        <v>1747</v>
      </c>
      <c r="B11" s="109"/>
      <c r="C11" s="160">
        <v>84648</v>
      </c>
      <c r="D11" s="160">
        <v>70644</v>
      </c>
      <c r="E11" s="160">
        <v>1769</v>
      </c>
      <c r="F11" s="160">
        <v>2557</v>
      </c>
      <c r="G11" s="160">
        <v>52956</v>
      </c>
      <c r="H11" s="160">
        <v>50400</v>
      </c>
      <c r="I11" s="205" t="s">
        <v>1763</v>
      </c>
      <c r="J11" s="162"/>
    </row>
    <row r="12" spans="1:18" ht="11.25" customHeight="1">
      <c r="A12" s="109" t="s">
        <v>1749</v>
      </c>
      <c r="B12" s="109"/>
      <c r="C12" s="160">
        <v>25152</v>
      </c>
      <c r="D12" s="160">
        <v>19599</v>
      </c>
      <c r="E12" s="160">
        <v>225</v>
      </c>
      <c r="F12" s="160">
        <v>464</v>
      </c>
      <c r="G12" s="160">
        <v>15824</v>
      </c>
      <c r="H12" s="160">
        <v>15360</v>
      </c>
      <c r="I12" s="205" t="s">
        <v>1764</v>
      </c>
      <c r="J12" s="162"/>
      <c r="N12" s="4"/>
      <c r="O12" s="4"/>
      <c r="P12" s="4"/>
      <c r="Q12" s="4"/>
      <c r="R12" s="4"/>
    </row>
    <row r="13" spans="1:18" ht="11.25" customHeight="1">
      <c r="A13" s="109" t="s">
        <v>1757</v>
      </c>
      <c r="B13" s="109"/>
      <c r="C13" s="160">
        <v>14765</v>
      </c>
      <c r="D13" s="160">
        <v>13582</v>
      </c>
      <c r="E13" s="160">
        <v>277</v>
      </c>
      <c r="F13" s="160">
        <v>480</v>
      </c>
      <c r="G13" s="160">
        <v>11875</v>
      </c>
      <c r="H13" s="160">
        <v>11394</v>
      </c>
      <c r="I13" s="205" t="s">
        <v>1765</v>
      </c>
      <c r="J13" s="162"/>
    </row>
    <row r="14" spans="1:18" ht="11.25" customHeight="1">
      <c r="A14" s="109" t="s">
        <v>1751</v>
      </c>
      <c r="B14" s="109"/>
      <c r="C14" s="160">
        <v>17850</v>
      </c>
      <c r="D14" s="160">
        <v>14295</v>
      </c>
      <c r="E14" s="160">
        <v>254</v>
      </c>
      <c r="F14" s="160">
        <v>369</v>
      </c>
      <c r="G14" s="160">
        <v>11758</v>
      </c>
      <c r="H14" s="160">
        <v>11389</v>
      </c>
      <c r="I14" s="205" t="s">
        <v>1766</v>
      </c>
      <c r="J14" s="162"/>
    </row>
    <row r="15" spans="1:18" ht="11.25" customHeight="1">
      <c r="A15" s="109" t="s">
        <v>1767</v>
      </c>
      <c r="B15" s="109"/>
      <c r="C15" s="160">
        <v>19850</v>
      </c>
      <c r="D15" s="160">
        <v>16025</v>
      </c>
      <c r="E15" s="160">
        <v>543</v>
      </c>
      <c r="F15" s="160">
        <v>766</v>
      </c>
      <c r="G15" s="160">
        <v>11503</v>
      </c>
      <c r="H15" s="160">
        <v>10737</v>
      </c>
      <c r="I15" s="205" t="s">
        <v>1768</v>
      </c>
      <c r="J15" s="162"/>
    </row>
    <row r="16" spans="1:18" ht="11.25" customHeight="1">
      <c r="A16" s="109" t="s">
        <v>1759</v>
      </c>
      <c r="B16" s="109"/>
      <c r="C16" s="160">
        <v>13106</v>
      </c>
      <c r="D16" s="160">
        <v>11172</v>
      </c>
      <c r="E16" s="160">
        <v>319</v>
      </c>
      <c r="F16" s="160">
        <v>490</v>
      </c>
      <c r="G16" s="160">
        <v>9319</v>
      </c>
      <c r="H16" s="160">
        <v>8829</v>
      </c>
      <c r="I16" s="205" t="s">
        <v>1769</v>
      </c>
      <c r="J16" s="162"/>
      <c r="N16" s="5"/>
      <c r="O16" s="5"/>
      <c r="P16" s="5"/>
      <c r="Q16" s="5"/>
      <c r="R16" s="5"/>
    </row>
    <row r="17" spans="1:10" ht="11.25" customHeight="1">
      <c r="A17" s="109" t="s">
        <v>1755</v>
      </c>
      <c r="B17" s="109"/>
      <c r="C17" s="160">
        <v>12836</v>
      </c>
      <c r="D17" s="160">
        <v>9993</v>
      </c>
      <c r="E17" s="160">
        <v>91</v>
      </c>
      <c r="F17" s="160">
        <v>236</v>
      </c>
      <c r="G17" s="160">
        <v>8323</v>
      </c>
      <c r="H17" s="160">
        <v>8087</v>
      </c>
      <c r="I17" s="205" t="s">
        <v>1770</v>
      </c>
      <c r="J17" s="162"/>
    </row>
    <row r="18" spans="1:10" ht="11.25" customHeight="1">
      <c r="A18" s="109" t="s">
        <v>1771</v>
      </c>
      <c r="B18" s="109"/>
      <c r="C18" s="160">
        <v>13027</v>
      </c>
      <c r="D18" s="160">
        <v>10232</v>
      </c>
      <c r="E18" s="160">
        <v>118</v>
      </c>
      <c r="F18" s="160">
        <v>206</v>
      </c>
      <c r="G18" s="160">
        <v>7186</v>
      </c>
      <c r="H18" s="160">
        <v>6980</v>
      </c>
      <c r="I18" s="205" t="s">
        <v>1772</v>
      </c>
      <c r="J18" s="162"/>
    </row>
    <row r="19" spans="1:10" ht="11.25" customHeight="1">
      <c r="A19" s="109" t="s">
        <v>1753</v>
      </c>
      <c r="B19" s="109"/>
      <c r="C19" s="160">
        <v>6826</v>
      </c>
      <c r="D19" s="160">
        <v>6326</v>
      </c>
      <c r="E19" s="160">
        <v>119</v>
      </c>
      <c r="F19" s="160">
        <v>184</v>
      </c>
      <c r="G19" s="160">
        <v>6079</v>
      </c>
      <c r="H19" s="160">
        <v>5895</v>
      </c>
      <c r="I19" s="205" t="s">
        <v>1773</v>
      </c>
      <c r="J19" s="162"/>
    </row>
    <row r="20" spans="1:10" ht="11.25" customHeight="1">
      <c r="A20" s="109" t="s">
        <v>1774</v>
      </c>
      <c r="B20" s="109"/>
      <c r="C20" s="160">
        <v>8527</v>
      </c>
      <c r="D20" s="160">
        <v>7380</v>
      </c>
      <c r="E20" s="160">
        <v>91</v>
      </c>
      <c r="F20" s="160">
        <v>236</v>
      </c>
      <c r="G20" s="160">
        <v>5667</v>
      </c>
      <c r="H20" s="160">
        <v>5431</v>
      </c>
      <c r="I20" s="205" t="s">
        <v>1775</v>
      </c>
      <c r="J20" s="162"/>
    </row>
    <row r="21" spans="1:10" ht="11.25" customHeight="1">
      <c r="A21" s="109" t="s">
        <v>1776</v>
      </c>
      <c r="B21" s="109"/>
      <c r="C21" s="160">
        <v>9054</v>
      </c>
      <c r="D21" s="160">
        <v>7659</v>
      </c>
      <c r="E21" s="160">
        <v>124</v>
      </c>
      <c r="F21" s="160">
        <v>230</v>
      </c>
      <c r="G21" s="160">
        <v>5586</v>
      </c>
      <c r="H21" s="160">
        <v>5355</v>
      </c>
      <c r="I21" s="205" t="s">
        <v>1777</v>
      </c>
      <c r="J21" s="162"/>
    </row>
    <row r="22" spans="1:10" ht="11.25" customHeight="1">
      <c r="A22" s="109" t="s">
        <v>1778</v>
      </c>
      <c r="B22" s="109"/>
      <c r="C22" s="160">
        <v>7473</v>
      </c>
      <c r="D22" s="160">
        <v>6330</v>
      </c>
      <c r="E22" s="160">
        <v>168</v>
      </c>
      <c r="F22" s="160">
        <v>210</v>
      </c>
      <c r="G22" s="160">
        <v>5350</v>
      </c>
      <c r="H22" s="160">
        <v>5140</v>
      </c>
      <c r="I22" s="205" t="s">
        <v>1779</v>
      </c>
      <c r="J22" s="162"/>
    </row>
    <row r="23" spans="1:10" ht="11.25" customHeight="1">
      <c r="A23" s="109" t="s">
        <v>1780</v>
      </c>
      <c r="B23" s="109"/>
      <c r="C23" s="160">
        <v>9114</v>
      </c>
      <c r="D23" s="160">
        <v>6664</v>
      </c>
      <c r="E23" s="160">
        <v>63</v>
      </c>
      <c r="F23" s="160">
        <v>163</v>
      </c>
      <c r="G23" s="160">
        <v>5126</v>
      </c>
      <c r="H23" s="160">
        <v>4963</v>
      </c>
      <c r="I23" s="205" t="s">
        <v>1781</v>
      </c>
      <c r="J23" s="162"/>
    </row>
    <row r="24" spans="1:10" ht="11.25" customHeight="1">
      <c r="A24" s="109" t="s">
        <v>1782</v>
      </c>
      <c r="B24" s="109"/>
      <c r="C24" s="160">
        <v>7914</v>
      </c>
      <c r="D24" s="160">
        <v>6300</v>
      </c>
      <c r="E24" s="160">
        <v>73</v>
      </c>
      <c r="F24" s="160">
        <v>151</v>
      </c>
      <c r="G24" s="160">
        <v>4780</v>
      </c>
      <c r="H24" s="160">
        <v>4629</v>
      </c>
      <c r="I24" s="205" t="s">
        <v>1783</v>
      </c>
      <c r="J24" s="162"/>
    </row>
    <row r="25" spans="1:10" ht="11.25" customHeight="1">
      <c r="A25" s="109" t="s">
        <v>1784</v>
      </c>
      <c r="B25" s="109"/>
      <c r="C25" s="160">
        <v>7232</v>
      </c>
      <c r="D25" s="160">
        <v>5910</v>
      </c>
      <c r="E25" s="160">
        <v>80</v>
      </c>
      <c r="F25" s="160">
        <v>140</v>
      </c>
      <c r="G25" s="160">
        <v>4738</v>
      </c>
      <c r="H25" s="160">
        <v>4597</v>
      </c>
      <c r="I25" s="205" t="s">
        <v>1785</v>
      </c>
      <c r="J25" s="162"/>
    </row>
    <row r="26" spans="1:10" ht="11.25" customHeight="1">
      <c r="A26" s="109" t="s">
        <v>1786</v>
      </c>
      <c r="B26" s="109"/>
      <c r="C26" s="160">
        <v>7072</v>
      </c>
      <c r="D26" s="160">
        <v>5915</v>
      </c>
      <c r="E26" s="160">
        <v>77</v>
      </c>
      <c r="F26" s="160">
        <v>170</v>
      </c>
      <c r="G26" s="160">
        <v>4707</v>
      </c>
      <c r="H26" s="160">
        <v>4537</v>
      </c>
      <c r="I26" s="205" t="s">
        <v>1787</v>
      </c>
      <c r="J26" s="162"/>
    </row>
    <row r="27" spans="1:10" ht="11.25" customHeight="1">
      <c r="A27" s="109" t="s">
        <v>1788</v>
      </c>
      <c r="B27" s="109"/>
      <c r="C27" s="160">
        <v>6847</v>
      </c>
      <c r="D27" s="160">
        <v>5466</v>
      </c>
      <c r="E27" s="160">
        <v>68</v>
      </c>
      <c r="F27" s="160">
        <v>123</v>
      </c>
      <c r="G27" s="160">
        <v>4525</v>
      </c>
      <c r="H27" s="160">
        <v>4402</v>
      </c>
      <c r="I27" s="205" t="s">
        <v>1789</v>
      </c>
      <c r="J27" s="162"/>
    </row>
    <row r="28" spans="1:10" ht="11.25" customHeight="1">
      <c r="A28" s="109" t="s">
        <v>1790</v>
      </c>
      <c r="B28" s="109"/>
      <c r="C28" s="160">
        <v>7422</v>
      </c>
      <c r="D28" s="160">
        <v>5875</v>
      </c>
      <c r="E28" s="160">
        <v>107</v>
      </c>
      <c r="F28" s="160">
        <v>120</v>
      </c>
      <c r="G28" s="160">
        <v>4358</v>
      </c>
      <c r="H28" s="160">
        <v>4238</v>
      </c>
      <c r="I28" s="205" t="s">
        <v>1791</v>
      </c>
      <c r="J28" s="162"/>
    </row>
    <row r="29" spans="1:10" ht="11.25" customHeight="1">
      <c r="A29" s="109" t="s">
        <v>1792</v>
      </c>
      <c r="B29" s="109"/>
      <c r="C29" s="160">
        <v>6355</v>
      </c>
      <c r="D29" s="160">
        <v>5501</v>
      </c>
      <c r="E29" s="160">
        <v>71</v>
      </c>
      <c r="F29" s="160">
        <v>146</v>
      </c>
      <c r="G29" s="160">
        <v>4174</v>
      </c>
      <c r="H29" s="160">
        <v>4028</v>
      </c>
      <c r="I29" s="205" t="s">
        <v>1793</v>
      </c>
      <c r="J29" s="162"/>
    </row>
    <row r="30" spans="1:10" ht="11.25" customHeight="1">
      <c r="A30" s="109" t="s">
        <v>1794</v>
      </c>
      <c r="B30" s="109"/>
      <c r="C30" s="160">
        <v>5900</v>
      </c>
      <c r="D30" s="160">
        <v>4741</v>
      </c>
      <c r="E30" s="160">
        <v>97</v>
      </c>
      <c r="F30" s="160">
        <v>105</v>
      </c>
      <c r="G30" s="160">
        <v>3813</v>
      </c>
      <c r="H30" s="160">
        <v>3708</v>
      </c>
      <c r="I30" s="205" t="s">
        <v>1795</v>
      </c>
      <c r="J30" s="162"/>
    </row>
    <row r="31" spans="1:10" ht="11.25" customHeight="1">
      <c r="A31" s="109" t="s">
        <v>1796</v>
      </c>
      <c r="B31" s="109"/>
      <c r="C31" s="160">
        <v>5342</v>
      </c>
      <c r="D31" s="160">
        <v>4152</v>
      </c>
      <c r="E31" s="160">
        <v>44</v>
      </c>
      <c r="F31" s="160">
        <v>78</v>
      </c>
      <c r="G31" s="160">
        <v>3244</v>
      </c>
      <c r="H31" s="160">
        <v>3166</v>
      </c>
      <c r="I31" s="205" t="s">
        <v>1797</v>
      </c>
      <c r="J31" s="162"/>
    </row>
    <row r="32" spans="1:10" ht="11.25" customHeight="1">
      <c r="A32" s="109" t="s">
        <v>1798</v>
      </c>
      <c r="B32" s="109"/>
      <c r="C32" s="160">
        <v>5830</v>
      </c>
      <c r="D32" s="160">
        <v>5023</v>
      </c>
      <c r="E32" s="160">
        <v>42</v>
      </c>
      <c r="F32" s="160">
        <v>93</v>
      </c>
      <c r="G32" s="160">
        <v>3224</v>
      </c>
      <c r="H32" s="160">
        <v>3131</v>
      </c>
      <c r="I32" s="205" t="s">
        <v>1799</v>
      </c>
      <c r="J32" s="162"/>
    </row>
    <row r="33" spans="1:10" ht="11.25" customHeight="1">
      <c r="A33" s="109" t="s">
        <v>1800</v>
      </c>
      <c r="B33" s="109"/>
      <c r="C33" s="160">
        <v>3960</v>
      </c>
      <c r="D33" s="160">
        <v>3019</v>
      </c>
      <c r="E33" s="160">
        <v>34</v>
      </c>
      <c r="F33" s="160">
        <v>85</v>
      </c>
      <c r="G33" s="160">
        <v>2650</v>
      </c>
      <c r="H33" s="160">
        <v>2565</v>
      </c>
      <c r="I33" s="205" t="s">
        <v>1801</v>
      </c>
      <c r="J33" s="162"/>
    </row>
    <row r="34" spans="1:10" ht="11.25" customHeight="1">
      <c r="A34" s="109" t="s">
        <v>1802</v>
      </c>
      <c r="B34" s="109"/>
      <c r="C34" s="160">
        <v>3756</v>
      </c>
      <c r="D34" s="160">
        <v>3226</v>
      </c>
      <c r="E34" s="160">
        <v>53</v>
      </c>
      <c r="F34" s="160">
        <v>107</v>
      </c>
      <c r="G34" s="160">
        <v>2454</v>
      </c>
      <c r="H34" s="160">
        <v>2347</v>
      </c>
      <c r="I34" s="205" t="s">
        <v>1803</v>
      </c>
      <c r="J34" s="162"/>
    </row>
    <row r="35" spans="1:10" ht="11.25" customHeight="1">
      <c r="A35" s="109" t="s">
        <v>1804</v>
      </c>
      <c r="B35" s="109"/>
      <c r="C35" s="160">
        <v>3614</v>
      </c>
      <c r="D35" s="160">
        <v>3019</v>
      </c>
      <c r="E35" s="160">
        <v>51</v>
      </c>
      <c r="F35" s="160">
        <v>51</v>
      </c>
      <c r="G35" s="160">
        <v>2151</v>
      </c>
      <c r="H35" s="160">
        <v>2100</v>
      </c>
      <c r="I35" s="205" t="s">
        <v>1805</v>
      </c>
      <c r="J35" s="162"/>
    </row>
    <row r="36" spans="1:10" ht="11.25" customHeight="1">
      <c r="A36" s="109" t="s">
        <v>1806</v>
      </c>
      <c r="B36" s="109"/>
      <c r="C36" s="160">
        <v>2747</v>
      </c>
      <c r="D36" s="160">
        <v>2324</v>
      </c>
      <c r="E36" s="160">
        <v>46</v>
      </c>
      <c r="F36" s="160">
        <v>80</v>
      </c>
      <c r="G36" s="160">
        <v>2096</v>
      </c>
      <c r="H36" s="160">
        <v>2016</v>
      </c>
      <c r="I36" s="205" t="s">
        <v>1807</v>
      </c>
      <c r="J36" s="162"/>
    </row>
    <row r="37" spans="1:10" ht="11.25" customHeight="1">
      <c r="A37" s="109" t="s">
        <v>1808</v>
      </c>
      <c r="B37" s="109"/>
      <c r="C37" s="160">
        <v>3168</v>
      </c>
      <c r="D37" s="160">
        <v>2738</v>
      </c>
      <c r="E37" s="160">
        <v>43</v>
      </c>
      <c r="F37" s="160">
        <v>62</v>
      </c>
      <c r="G37" s="160">
        <v>1843</v>
      </c>
      <c r="H37" s="160">
        <v>1781</v>
      </c>
      <c r="I37" s="205" t="s">
        <v>1809</v>
      </c>
      <c r="J37" s="162"/>
    </row>
    <row r="38" spans="1:10" ht="11.25" customHeight="1">
      <c r="A38" s="109" t="s">
        <v>1810</v>
      </c>
      <c r="B38" s="109"/>
      <c r="C38" s="160">
        <v>3335</v>
      </c>
      <c r="D38" s="160">
        <v>2621</v>
      </c>
      <c r="E38" s="160">
        <v>24</v>
      </c>
      <c r="F38" s="160">
        <v>87</v>
      </c>
      <c r="G38" s="160">
        <v>1783</v>
      </c>
      <c r="H38" s="160">
        <v>1696</v>
      </c>
      <c r="I38" s="205" t="s">
        <v>1811</v>
      </c>
      <c r="J38" s="162"/>
    </row>
    <row r="39" spans="1:10" ht="11.25" customHeight="1">
      <c r="A39" s="109" t="s">
        <v>1812</v>
      </c>
      <c r="B39" s="109"/>
      <c r="C39" s="160">
        <v>2070</v>
      </c>
      <c r="D39" s="160">
        <v>1697</v>
      </c>
      <c r="E39" s="160">
        <v>23</v>
      </c>
      <c r="F39" s="160">
        <v>54</v>
      </c>
      <c r="G39" s="160">
        <v>1633</v>
      </c>
      <c r="H39" s="160">
        <v>1579</v>
      </c>
      <c r="I39" s="205" t="s">
        <v>1813</v>
      </c>
      <c r="J39" s="162"/>
    </row>
    <row r="40" spans="1:10" ht="11.25" customHeight="1">
      <c r="A40" s="109" t="s">
        <v>1814</v>
      </c>
      <c r="B40" s="109"/>
      <c r="C40" s="160">
        <v>2179</v>
      </c>
      <c r="D40" s="160">
        <v>2011</v>
      </c>
      <c r="E40" s="160">
        <v>57</v>
      </c>
      <c r="F40" s="160">
        <v>85</v>
      </c>
      <c r="G40" s="160">
        <v>1486</v>
      </c>
      <c r="H40" s="160">
        <v>1401</v>
      </c>
      <c r="I40" s="205" t="s">
        <v>1815</v>
      </c>
      <c r="J40" s="162"/>
    </row>
    <row r="41" spans="1:10" ht="11.25" customHeight="1">
      <c r="A41" s="109" t="s">
        <v>1816</v>
      </c>
      <c r="B41" s="109"/>
      <c r="C41" s="160">
        <v>2965</v>
      </c>
      <c r="D41" s="160">
        <v>1938</v>
      </c>
      <c r="E41" s="160">
        <v>16</v>
      </c>
      <c r="F41" s="160">
        <v>49</v>
      </c>
      <c r="G41" s="160">
        <v>1385</v>
      </c>
      <c r="H41" s="160">
        <v>1336</v>
      </c>
      <c r="I41" s="205" t="s">
        <v>1817</v>
      </c>
      <c r="J41" s="162"/>
    </row>
    <row r="42" spans="1:10" ht="11.25" customHeight="1">
      <c r="A42" s="109" t="s">
        <v>1818</v>
      </c>
      <c r="B42" s="109"/>
      <c r="C42" s="160">
        <v>2055</v>
      </c>
      <c r="D42" s="160">
        <v>1703</v>
      </c>
      <c r="E42" s="160">
        <v>47</v>
      </c>
      <c r="F42" s="160">
        <v>105</v>
      </c>
      <c r="G42" s="160">
        <v>1348</v>
      </c>
      <c r="H42" s="160">
        <v>1243</v>
      </c>
      <c r="I42" s="205" t="s">
        <v>1819</v>
      </c>
      <c r="J42" s="162"/>
    </row>
    <row r="43" spans="1:10" ht="11.25" customHeight="1">
      <c r="A43" s="109" t="s">
        <v>1820</v>
      </c>
      <c r="B43" s="109"/>
      <c r="C43" s="160">
        <v>1887</v>
      </c>
      <c r="D43" s="160">
        <v>1861</v>
      </c>
      <c r="E43" s="160">
        <v>6</v>
      </c>
      <c r="F43" s="160">
        <v>32</v>
      </c>
      <c r="G43" s="160">
        <v>1329</v>
      </c>
      <c r="H43" s="160">
        <v>1297</v>
      </c>
      <c r="I43" s="205" t="s">
        <v>1821</v>
      </c>
      <c r="J43" s="162"/>
    </row>
    <row r="44" spans="1:10" ht="11.25" customHeight="1">
      <c r="A44" s="109" t="s">
        <v>1822</v>
      </c>
      <c r="B44" s="109"/>
      <c r="C44" s="160">
        <v>1755</v>
      </c>
      <c r="D44" s="160">
        <v>1535</v>
      </c>
      <c r="E44" s="160">
        <v>59</v>
      </c>
      <c r="F44" s="160">
        <v>65</v>
      </c>
      <c r="G44" s="160">
        <v>1254</v>
      </c>
      <c r="H44" s="160">
        <v>1189</v>
      </c>
      <c r="I44" s="205" t="s">
        <v>1823</v>
      </c>
      <c r="J44" s="162"/>
    </row>
    <row r="45" spans="1:10" ht="11.25" customHeight="1">
      <c r="A45" s="109" t="s">
        <v>1824</v>
      </c>
      <c r="B45" s="109"/>
      <c r="C45" s="160">
        <v>1675</v>
      </c>
      <c r="D45" s="160">
        <v>1642</v>
      </c>
      <c r="E45" s="160">
        <v>40</v>
      </c>
      <c r="F45" s="160">
        <v>47</v>
      </c>
      <c r="G45" s="160">
        <v>1131</v>
      </c>
      <c r="H45" s="160">
        <v>1084</v>
      </c>
      <c r="I45" s="205" t="s">
        <v>1825</v>
      </c>
      <c r="J45" s="162"/>
    </row>
    <row r="46" spans="1:10" ht="11.25" customHeight="1">
      <c r="A46" s="109" t="s">
        <v>1826</v>
      </c>
      <c r="B46" s="109"/>
      <c r="C46" s="160">
        <v>1928</v>
      </c>
      <c r="D46" s="160">
        <v>1457</v>
      </c>
      <c r="E46" s="160">
        <v>11</v>
      </c>
      <c r="F46" s="160">
        <v>31</v>
      </c>
      <c r="G46" s="160">
        <v>1105</v>
      </c>
      <c r="H46" s="160">
        <v>1074</v>
      </c>
      <c r="I46" s="205" t="s">
        <v>1827</v>
      </c>
      <c r="J46" s="162"/>
    </row>
    <row r="47" spans="1:10" ht="11.25" customHeight="1">
      <c r="A47" s="109" t="s">
        <v>1828</v>
      </c>
      <c r="B47" s="109"/>
      <c r="C47" s="160">
        <v>1579</v>
      </c>
      <c r="D47" s="160">
        <v>1271</v>
      </c>
      <c r="E47" s="160">
        <v>19</v>
      </c>
      <c r="F47" s="160">
        <v>43</v>
      </c>
      <c r="G47" s="160">
        <v>1099</v>
      </c>
      <c r="H47" s="160">
        <v>1056</v>
      </c>
      <c r="I47" s="205" t="s">
        <v>1829</v>
      </c>
      <c r="J47" s="162"/>
    </row>
    <row r="48" spans="1:10" ht="11.25" customHeight="1">
      <c r="A48" s="109" t="s">
        <v>1830</v>
      </c>
      <c r="B48" s="109"/>
      <c r="C48" s="160">
        <v>1790</v>
      </c>
      <c r="D48" s="160">
        <v>1184</v>
      </c>
      <c r="E48" s="160">
        <v>10</v>
      </c>
      <c r="F48" s="160">
        <v>28</v>
      </c>
      <c r="G48" s="160">
        <v>1052</v>
      </c>
      <c r="H48" s="160">
        <v>1024</v>
      </c>
      <c r="I48" s="205" t="s">
        <v>1831</v>
      </c>
      <c r="J48" s="162"/>
    </row>
    <row r="49" spans="1:10" ht="11.25" customHeight="1">
      <c r="A49" s="109" t="s">
        <v>1832</v>
      </c>
      <c r="B49" s="109"/>
      <c r="C49" s="160">
        <v>1193</v>
      </c>
      <c r="D49" s="160">
        <v>1295</v>
      </c>
      <c r="E49" s="160">
        <v>19</v>
      </c>
      <c r="F49" s="160">
        <v>42</v>
      </c>
      <c r="G49" s="160">
        <v>981</v>
      </c>
      <c r="H49" s="160">
        <v>939</v>
      </c>
      <c r="I49" s="205" t="s">
        <v>1833</v>
      </c>
      <c r="J49" s="162"/>
    </row>
    <row r="50" spans="1:10" ht="11.25" customHeight="1">
      <c r="A50" s="109" t="s">
        <v>1834</v>
      </c>
      <c r="B50" s="109"/>
      <c r="C50" s="160">
        <v>1302</v>
      </c>
      <c r="D50" s="160">
        <v>1113</v>
      </c>
      <c r="E50" s="160">
        <v>20</v>
      </c>
      <c r="F50" s="160">
        <v>50</v>
      </c>
      <c r="G50" s="160">
        <v>949</v>
      </c>
      <c r="H50" s="160">
        <v>899</v>
      </c>
      <c r="I50" s="205" t="s">
        <v>1835</v>
      </c>
      <c r="J50" s="162"/>
    </row>
    <row r="51" spans="1:10" ht="11.25" customHeight="1">
      <c r="A51" s="109" t="s">
        <v>1836</v>
      </c>
      <c r="B51" s="109"/>
      <c r="C51" s="160">
        <v>1749</v>
      </c>
      <c r="D51" s="160">
        <v>1454</v>
      </c>
      <c r="E51" s="160">
        <v>19</v>
      </c>
      <c r="F51" s="160">
        <v>47</v>
      </c>
      <c r="G51" s="160">
        <v>937</v>
      </c>
      <c r="H51" s="160">
        <v>890</v>
      </c>
      <c r="I51" s="205" t="s">
        <v>1837</v>
      </c>
      <c r="J51" s="162"/>
    </row>
    <row r="52" spans="1:10" ht="11.25" customHeight="1">
      <c r="A52" s="109" t="s">
        <v>1838</v>
      </c>
      <c r="B52" s="109"/>
      <c r="C52" s="160">
        <v>974</v>
      </c>
      <c r="D52" s="160">
        <v>764</v>
      </c>
      <c r="E52" s="160">
        <v>8</v>
      </c>
      <c r="F52" s="160">
        <v>23</v>
      </c>
      <c r="G52" s="160">
        <v>873</v>
      </c>
      <c r="H52" s="160">
        <v>850</v>
      </c>
      <c r="I52" s="205" t="s">
        <v>1839</v>
      </c>
      <c r="J52" s="162"/>
    </row>
    <row r="53" spans="1:10" ht="11.25" customHeight="1">
      <c r="A53" s="109" t="s">
        <v>1840</v>
      </c>
      <c r="B53" s="109"/>
      <c r="C53" s="160">
        <v>1158</v>
      </c>
      <c r="D53" s="160">
        <v>1090</v>
      </c>
      <c r="E53" s="160">
        <v>2</v>
      </c>
      <c r="F53" s="160">
        <v>19</v>
      </c>
      <c r="G53" s="160">
        <v>690</v>
      </c>
      <c r="H53" s="160">
        <v>671</v>
      </c>
      <c r="I53" s="205" t="s">
        <v>1841</v>
      </c>
      <c r="J53" s="162"/>
    </row>
    <row r="54" spans="1:10" ht="11.25" customHeight="1">
      <c r="A54" s="109" t="s">
        <v>1842</v>
      </c>
      <c r="B54" s="109"/>
      <c r="C54" s="160">
        <v>1304</v>
      </c>
      <c r="D54" s="160">
        <v>773</v>
      </c>
      <c r="E54" s="160">
        <v>9</v>
      </c>
      <c r="F54" s="160">
        <v>19</v>
      </c>
      <c r="G54" s="160">
        <v>645</v>
      </c>
      <c r="H54" s="160">
        <v>626</v>
      </c>
      <c r="I54" s="205" t="s">
        <v>1843</v>
      </c>
      <c r="J54" s="162"/>
    </row>
    <row r="55" spans="1:10" ht="11.25" customHeight="1">
      <c r="A55" s="109" t="s">
        <v>1844</v>
      </c>
      <c r="B55" s="109"/>
      <c r="C55" s="160">
        <v>953</v>
      </c>
      <c r="D55" s="160">
        <v>606</v>
      </c>
      <c r="E55" s="160">
        <v>10</v>
      </c>
      <c r="F55" s="160">
        <v>33</v>
      </c>
      <c r="G55" s="160">
        <v>583</v>
      </c>
      <c r="H55" s="160">
        <v>550</v>
      </c>
      <c r="I55" s="205" t="s">
        <v>1845</v>
      </c>
      <c r="J55" s="162"/>
    </row>
    <row r="56" spans="1:10" ht="11.25" customHeight="1">
      <c r="A56" s="109" t="s">
        <v>1846</v>
      </c>
      <c r="B56" s="109"/>
      <c r="C56" s="160">
        <v>691</v>
      </c>
      <c r="D56" s="160">
        <v>588</v>
      </c>
      <c r="E56" s="160">
        <v>102</v>
      </c>
      <c r="F56" s="160">
        <v>20</v>
      </c>
      <c r="G56" s="160">
        <v>558</v>
      </c>
      <c r="H56" s="160">
        <v>538</v>
      </c>
      <c r="I56" s="205" t="s">
        <v>1847</v>
      </c>
      <c r="J56" s="162"/>
    </row>
    <row r="57" spans="1:10" ht="11.25" customHeight="1">
      <c r="A57" s="109" t="s">
        <v>1848</v>
      </c>
      <c r="B57" s="109"/>
      <c r="C57" s="160">
        <v>593</v>
      </c>
      <c r="D57" s="160">
        <v>472</v>
      </c>
      <c r="E57" s="160">
        <v>3</v>
      </c>
      <c r="F57" s="160">
        <v>9</v>
      </c>
      <c r="G57" s="160">
        <v>546</v>
      </c>
      <c r="H57" s="160">
        <v>537</v>
      </c>
      <c r="I57" s="205" t="s">
        <v>1849</v>
      </c>
      <c r="J57" s="162"/>
    </row>
    <row r="58" spans="1:10" ht="11.25" customHeight="1">
      <c r="A58" s="109" t="s">
        <v>1850</v>
      </c>
      <c r="B58" s="109"/>
      <c r="C58" s="160">
        <v>728</v>
      </c>
      <c r="D58" s="160">
        <v>699</v>
      </c>
      <c r="E58" s="160">
        <v>2</v>
      </c>
      <c r="F58" s="160">
        <v>12</v>
      </c>
      <c r="G58" s="160">
        <v>530</v>
      </c>
      <c r="H58" s="160">
        <v>518</v>
      </c>
      <c r="I58" s="205" t="s">
        <v>1851</v>
      </c>
      <c r="J58" s="162"/>
    </row>
    <row r="59" spans="1:10" ht="11.25" customHeight="1">
      <c r="A59" s="109" t="s">
        <v>1852</v>
      </c>
      <c r="B59" s="109"/>
      <c r="C59" s="160">
        <v>841</v>
      </c>
      <c r="D59" s="160">
        <v>595</v>
      </c>
      <c r="E59" s="160">
        <v>18</v>
      </c>
      <c r="F59" s="160">
        <v>6</v>
      </c>
      <c r="G59" s="160">
        <v>515</v>
      </c>
      <c r="H59" s="160">
        <v>509</v>
      </c>
      <c r="I59" s="205" t="s">
        <v>1853</v>
      </c>
      <c r="J59" s="162"/>
    </row>
    <row r="60" spans="1:10" ht="11.25" customHeight="1">
      <c r="A60" s="109" t="s">
        <v>239</v>
      </c>
      <c r="B60" s="109"/>
      <c r="C60" s="160">
        <v>10042</v>
      </c>
      <c r="D60" s="160">
        <v>13689</v>
      </c>
      <c r="E60" s="160">
        <v>1017</v>
      </c>
      <c r="F60" s="160">
        <v>1137</v>
      </c>
      <c r="G60" s="160">
        <v>27303</v>
      </c>
      <c r="H60" s="160">
        <v>26166</v>
      </c>
      <c r="I60" s="205" t="s">
        <v>1775</v>
      </c>
      <c r="J60" s="162"/>
    </row>
    <row r="61" spans="1:10" ht="11.25" customHeight="1">
      <c r="A61" s="26"/>
      <c r="B61" s="207"/>
      <c r="C61" s="26"/>
      <c r="D61" s="26"/>
      <c r="E61" s="207"/>
      <c r="F61" s="207"/>
      <c r="G61" s="207"/>
      <c r="H61" s="208"/>
      <c r="I61" s="209"/>
      <c r="J61" s="210"/>
    </row>
    <row r="62" spans="1:10" ht="11.25" customHeight="1">
      <c r="A62" s="115" t="s">
        <v>156</v>
      </c>
      <c r="J62" s="6"/>
    </row>
    <row r="63" spans="1:10" ht="11.25" customHeight="1"/>
    <row r="64" spans="1:10" ht="11.25" customHeight="1"/>
    <row r="65" ht="11.25" customHeight="1"/>
    <row r="66" ht="11.25" customHeight="1"/>
    <row r="67" ht="11.25" customHeight="1"/>
    <row r="68" ht="11.25" customHeight="1"/>
    <row r="69" ht="11.25" customHeight="1"/>
    <row r="70"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53"/>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1854</v>
      </c>
    </row>
    <row r="2" spans="1:11" ht="11.25" customHeight="1">
      <c r="B2" s="109"/>
      <c r="C2" s="109"/>
      <c r="D2" s="109"/>
      <c r="E2" s="109"/>
      <c r="F2" s="109"/>
      <c r="G2" s="109"/>
      <c r="H2" s="160"/>
      <c r="I2" s="201"/>
      <c r="J2" s="66"/>
      <c r="K2" s="66"/>
    </row>
    <row r="3" spans="1:11" ht="13.9">
      <c r="A3" s="23" t="s">
        <v>1855</v>
      </c>
      <c r="B3" s="23"/>
      <c r="C3" s="23"/>
      <c r="D3" s="23"/>
      <c r="E3" s="23"/>
      <c r="F3" s="23"/>
      <c r="G3" s="23"/>
      <c r="H3" s="90"/>
      <c r="I3" s="96"/>
    </row>
    <row r="4" spans="1:11" ht="13.5">
      <c r="A4" s="24" t="s">
        <v>162</v>
      </c>
      <c r="B4" s="24"/>
      <c r="C4" s="24"/>
      <c r="D4" s="24"/>
      <c r="E4" s="24"/>
      <c r="F4" s="24"/>
      <c r="G4" s="24"/>
      <c r="H4" s="91"/>
      <c r="I4" s="97"/>
    </row>
    <row r="5" spans="1:11" ht="11.25" customHeight="1">
      <c r="A5" s="1"/>
      <c r="B5" s="1"/>
      <c r="C5" s="1"/>
      <c r="D5" s="1"/>
      <c r="E5" s="1"/>
      <c r="F5" s="1"/>
      <c r="G5" s="1"/>
      <c r="H5" s="182"/>
      <c r="I5" s="202"/>
      <c r="J5" s="1"/>
      <c r="K5" s="108"/>
    </row>
    <row r="6" spans="1:11" ht="11.25" customHeight="1">
      <c r="A6" s="183" t="s">
        <v>288</v>
      </c>
      <c r="B6" s="184"/>
      <c r="C6" s="34"/>
      <c r="D6" s="35"/>
      <c r="E6" s="33" t="s">
        <v>163</v>
      </c>
      <c r="F6" s="35"/>
      <c r="G6" s="36"/>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2856</v>
      </c>
      <c r="D9" s="9">
        <v>19</v>
      </c>
      <c r="E9" s="9">
        <v>79</v>
      </c>
      <c r="F9" s="9">
        <v>1173</v>
      </c>
      <c r="G9" s="9">
        <v>2263</v>
      </c>
      <c r="H9" s="9">
        <v>1090</v>
      </c>
      <c r="I9" s="98" t="s">
        <v>192</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1329</v>
      </c>
      <c r="D12" s="160">
        <v>1</v>
      </c>
      <c r="E12" s="160">
        <v>8</v>
      </c>
      <c r="F12" s="160">
        <v>187</v>
      </c>
      <c r="G12" s="160">
        <v>1049</v>
      </c>
      <c r="H12" s="160">
        <v>862</v>
      </c>
      <c r="I12" s="205" t="s">
        <v>1856</v>
      </c>
    </row>
    <row r="13" spans="1:11" ht="11.25" customHeight="1">
      <c r="A13" s="20"/>
      <c r="B13" s="194" t="s">
        <v>292</v>
      </c>
      <c r="C13" s="160">
        <v>889</v>
      </c>
      <c r="D13" s="160">
        <v>6</v>
      </c>
      <c r="E13" s="160">
        <v>42</v>
      </c>
      <c r="F13" s="160">
        <v>791</v>
      </c>
      <c r="G13" s="160">
        <v>793</v>
      </c>
      <c r="H13" s="160">
        <v>2</v>
      </c>
      <c r="I13" s="205" t="s">
        <v>1857</v>
      </c>
    </row>
    <row r="14" spans="1:11" ht="11.25" customHeight="1">
      <c r="A14" s="20"/>
      <c r="B14" s="194" t="s">
        <v>294</v>
      </c>
      <c r="C14" s="160">
        <v>286</v>
      </c>
      <c r="D14" s="160">
        <v>0</v>
      </c>
      <c r="E14" s="160">
        <v>8</v>
      </c>
      <c r="F14" s="160">
        <v>98</v>
      </c>
      <c r="G14" s="160">
        <v>142</v>
      </c>
      <c r="H14" s="160">
        <v>44</v>
      </c>
      <c r="I14" s="205" t="s">
        <v>1858</v>
      </c>
    </row>
    <row r="15" spans="1:11" ht="11.25" customHeight="1">
      <c r="A15" s="20"/>
      <c r="B15" s="194" t="s">
        <v>296</v>
      </c>
      <c r="C15" s="160">
        <v>62</v>
      </c>
      <c r="D15" s="160">
        <v>0</v>
      </c>
      <c r="E15" s="160">
        <v>1</v>
      </c>
      <c r="F15" s="160">
        <v>4</v>
      </c>
      <c r="G15" s="160">
        <v>50</v>
      </c>
      <c r="H15" s="160">
        <v>46</v>
      </c>
      <c r="I15" s="205" t="s">
        <v>1859</v>
      </c>
    </row>
    <row r="16" spans="1:11" ht="11.25" customHeight="1">
      <c r="A16" s="20"/>
      <c r="B16" s="194" t="s">
        <v>298</v>
      </c>
      <c r="C16" s="160">
        <v>86</v>
      </c>
      <c r="D16" s="160">
        <v>0</v>
      </c>
      <c r="E16" s="160">
        <v>0</v>
      </c>
      <c r="F16" s="160">
        <v>2</v>
      </c>
      <c r="G16" s="160">
        <v>32</v>
      </c>
      <c r="H16" s="160">
        <v>30</v>
      </c>
      <c r="I16" s="205" t="s">
        <v>1860</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101</v>
      </c>
      <c r="D19" s="160">
        <v>0</v>
      </c>
      <c r="E19" s="160">
        <v>5</v>
      </c>
      <c r="F19" s="160">
        <v>69</v>
      </c>
      <c r="G19" s="160">
        <v>74</v>
      </c>
      <c r="H19" s="160">
        <v>5</v>
      </c>
      <c r="I19" s="205" t="s">
        <v>1861</v>
      </c>
    </row>
    <row r="20" spans="1:9" ht="11.25" customHeight="1">
      <c r="A20" s="20"/>
      <c r="B20" s="194" t="s">
        <v>303</v>
      </c>
      <c r="C20" s="160">
        <v>624</v>
      </c>
      <c r="D20" s="160">
        <v>2</v>
      </c>
      <c r="E20" s="160">
        <v>15</v>
      </c>
      <c r="F20" s="160">
        <v>106</v>
      </c>
      <c r="G20" s="160">
        <v>423</v>
      </c>
      <c r="H20" s="160">
        <v>317</v>
      </c>
      <c r="I20" s="205" t="s">
        <v>1862</v>
      </c>
    </row>
    <row r="21" spans="1:9" ht="11.25" customHeight="1">
      <c r="A21" s="20"/>
      <c r="B21" s="194" t="s">
        <v>305</v>
      </c>
      <c r="C21" s="160">
        <v>690</v>
      </c>
      <c r="D21" s="160">
        <v>12</v>
      </c>
      <c r="E21" s="160">
        <v>23</v>
      </c>
      <c r="F21" s="160">
        <v>211</v>
      </c>
      <c r="G21" s="160">
        <v>572</v>
      </c>
      <c r="H21" s="160">
        <v>361</v>
      </c>
      <c r="I21" s="205" t="s">
        <v>1863</v>
      </c>
    </row>
    <row r="22" spans="1:9" ht="11.25" customHeight="1">
      <c r="A22" s="20"/>
      <c r="B22" s="194" t="s">
        <v>307</v>
      </c>
      <c r="C22" s="160">
        <v>297</v>
      </c>
      <c r="D22" s="160">
        <v>2</v>
      </c>
      <c r="E22" s="160">
        <v>16</v>
      </c>
      <c r="F22" s="160">
        <v>171</v>
      </c>
      <c r="G22" s="160">
        <v>286</v>
      </c>
      <c r="H22" s="160">
        <v>115</v>
      </c>
      <c r="I22" s="205" t="s">
        <v>1864</v>
      </c>
    </row>
    <row r="23" spans="1:9" ht="11.25" customHeight="1">
      <c r="A23" s="20"/>
      <c r="B23" s="194" t="s">
        <v>309</v>
      </c>
      <c r="C23" s="160">
        <v>356</v>
      </c>
      <c r="D23" s="160">
        <v>0</v>
      </c>
      <c r="E23" s="160">
        <v>9</v>
      </c>
      <c r="F23" s="160">
        <v>139</v>
      </c>
      <c r="G23" s="160">
        <v>258</v>
      </c>
      <c r="H23" s="160">
        <v>119</v>
      </c>
      <c r="I23" s="205" t="s">
        <v>1865</v>
      </c>
    </row>
    <row r="24" spans="1:9" ht="11.25" customHeight="1">
      <c r="A24" s="20"/>
      <c r="B24" s="194" t="s">
        <v>311</v>
      </c>
      <c r="C24" s="160">
        <v>467</v>
      </c>
      <c r="D24" s="160">
        <v>1</v>
      </c>
      <c r="E24" s="160">
        <v>7</v>
      </c>
      <c r="F24" s="160">
        <v>235</v>
      </c>
      <c r="G24" s="160">
        <v>362</v>
      </c>
      <c r="H24" s="160">
        <v>127</v>
      </c>
      <c r="I24" s="205" t="s">
        <v>1866</v>
      </c>
    </row>
    <row r="25" spans="1:9" ht="11.25" customHeight="1">
      <c r="A25" s="20"/>
      <c r="B25" s="194" t="s">
        <v>313</v>
      </c>
      <c r="C25" s="160">
        <v>321</v>
      </c>
      <c r="D25" s="160">
        <v>2</v>
      </c>
      <c r="E25" s="160">
        <v>4</v>
      </c>
      <c r="F25" s="160">
        <v>242</v>
      </c>
      <c r="G25" s="160">
        <v>288</v>
      </c>
      <c r="H25" s="160">
        <v>46</v>
      </c>
      <c r="I25" s="205" t="s">
        <v>1867</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451</v>
      </c>
      <c r="D28" s="160">
        <v>0</v>
      </c>
      <c r="E28" s="160">
        <v>1</v>
      </c>
      <c r="F28" s="160">
        <v>67</v>
      </c>
      <c r="G28" s="160">
        <v>337</v>
      </c>
      <c r="H28" s="160">
        <v>270</v>
      </c>
      <c r="I28" s="205" t="s">
        <v>1868</v>
      </c>
    </row>
    <row r="29" spans="1:9" ht="11.25" customHeight="1">
      <c r="A29" s="20"/>
      <c r="B29" s="197" t="s">
        <v>318</v>
      </c>
      <c r="C29" s="160">
        <v>714</v>
      </c>
      <c r="D29" s="160">
        <v>0</v>
      </c>
      <c r="E29" s="160">
        <v>4</v>
      </c>
      <c r="F29" s="160">
        <v>115</v>
      </c>
      <c r="G29" s="160">
        <v>482</v>
      </c>
      <c r="H29" s="160">
        <v>367</v>
      </c>
      <c r="I29" s="205" t="s">
        <v>1869</v>
      </c>
    </row>
    <row r="30" spans="1:9" ht="11.25" customHeight="1">
      <c r="A30" s="20"/>
      <c r="B30" s="194" t="s">
        <v>320</v>
      </c>
      <c r="C30" s="160">
        <v>773</v>
      </c>
      <c r="D30" s="160">
        <v>0</v>
      </c>
      <c r="E30" s="160">
        <v>6</v>
      </c>
      <c r="F30" s="160">
        <v>270</v>
      </c>
      <c r="G30" s="160">
        <v>654</v>
      </c>
      <c r="H30" s="160">
        <v>384</v>
      </c>
      <c r="I30" s="205" t="s">
        <v>1870</v>
      </c>
    </row>
    <row r="31" spans="1:9" ht="11.25" customHeight="1">
      <c r="A31" s="20"/>
      <c r="B31" s="197" t="s">
        <v>322</v>
      </c>
      <c r="C31" s="160">
        <v>350</v>
      </c>
      <c r="D31" s="160">
        <v>0</v>
      </c>
      <c r="E31" s="160">
        <v>3</v>
      </c>
      <c r="F31" s="160">
        <v>209</v>
      </c>
      <c r="G31" s="160">
        <v>363</v>
      </c>
      <c r="H31" s="160">
        <v>154</v>
      </c>
      <c r="I31" s="205" t="s">
        <v>1871</v>
      </c>
    </row>
    <row r="32" spans="1:9" ht="11.25" customHeight="1">
      <c r="A32" s="20"/>
      <c r="B32" s="194" t="s">
        <v>324</v>
      </c>
      <c r="C32" s="160">
        <v>568</v>
      </c>
      <c r="D32" s="160">
        <v>19</v>
      </c>
      <c r="E32" s="160">
        <v>65</v>
      </c>
      <c r="F32" s="160">
        <v>512</v>
      </c>
      <c r="G32" s="160">
        <v>427</v>
      </c>
      <c r="H32" s="160">
        <v>-85</v>
      </c>
      <c r="I32" s="205" t="s">
        <v>1872</v>
      </c>
    </row>
    <row r="33" spans="1:11" ht="11.25" customHeight="1">
      <c r="A33" s="20"/>
      <c r="B33" s="194" t="s">
        <v>326</v>
      </c>
      <c r="C33" s="27">
        <v>10.2212389380531</v>
      </c>
      <c r="D33" s="27">
        <v>117</v>
      </c>
      <c r="E33" s="27">
        <v>51</v>
      </c>
      <c r="F33" s="27">
        <v>18.7830188679245</v>
      </c>
      <c r="G33" s="27">
        <v>11.13</v>
      </c>
      <c r="H33" s="198">
        <v>-7.6530188679245299</v>
      </c>
      <c r="I33" s="205" t="s">
        <v>1873</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2402</v>
      </c>
      <c r="D36" s="160">
        <v>19</v>
      </c>
      <c r="E36" s="160">
        <v>77</v>
      </c>
      <c r="F36" s="160">
        <v>1080</v>
      </c>
      <c r="G36" s="160">
        <v>1919</v>
      </c>
      <c r="H36" s="160">
        <v>839</v>
      </c>
      <c r="I36" s="205" t="s">
        <v>1874</v>
      </c>
      <c r="J36" s="109"/>
      <c r="K36" s="109"/>
    </row>
    <row r="37" spans="1:11" ht="11.25" customHeight="1">
      <c r="A37" s="18"/>
      <c r="B37" s="194"/>
      <c r="C37" s="160"/>
      <c r="D37" s="160"/>
      <c r="E37" s="160"/>
      <c r="F37" s="160"/>
      <c r="G37" s="160"/>
      <c r="H37" s="160"/>
      <c r="I37" s="205"/>
      <c r="J37" s="109"/>
      <c r="K37" s="109"/>
    </row>
    <row r="38" spans="1:11" ht="11.25" customHeight="1">
      <c r="A38" s="18" t="s">
        <v>341</v>
      </c>
      <c r="B38" s="194"/>
      <c r="C38" s="160"/>
      <c r="D38" s="160"/>
      <c r="E38" s="160"/>
      <c r="F38" s="160"/>
      <c r="G38" s="160"/>
      <c r="H38" s="160"/>
      <c r="I38" s="205"/>
      <c r="J38" s="109"/>
      <c r="K38" s="109"/>
    </row>
    <row r="39" spans="1:11" ht="11.25" customHeight="1">
      <c r="A39" s="18"/>
      <c r="B39" s="194" t="s">
        <v>1875</v>
      </c>
      <c r="C39" s="160">
        <v>663</v>
      </c>
      <c r="D39" s="160">
        <v>0</v>
      </c>
      <c r="E39" s="160">
        <v>0</v>
      </c>
      <c r="F39" s="160">
        <v>699</v>
      </c>
      <c r="G39" s="160">
        <v>754</v>
      </c>
      <c r="H39" s="160">
        <v>55</v>
      </c>
      <c r="I39" s="205" t="s">
        <v>1876</v>
      </c>
      <c r="J39" s="109"/>
      <c r="K39" s="109"/>
    </row>
    <row r="40" spans="1:11" ht="11.25" customHeight="1">
      <c r="A40" s="18"/>
      <c r="B40" s="194"/>
      <c r="C40" s="160"/>
      <c r="D40" s="160"/>
      <c r="E40" s="160"/>
      <c r="F40" s="160"/>
      <c r="G40" s="160"/>
      <c r="H40" s="160"/>
      <c r="I40" s="205"/>
      <c r="J40" s="109"/>
      <c r="K40" s="109"/>
    </row>
    <row r="41" spans="1:11" ht="11.25" customHeight="1">
      <c r="A41" s="18" t="s">
        <v>364</v>
      </c>
      <c r="B41" s="194"/>
      <c r="C41" s="160"/>
      <c r="D41" s="160"/>
      <c r="E41" s="160"/>
      <c r="F41" s="160"/>
      <c r="G41" s="160"/>
      <c r="H41" s="160"/>
      <c r="I41" s="205"/>
      <c r="J41" s="109"/>
      <c r="K41" s="109"/>
    </row>
    <row r="42" spans="1:11" ht="11.25" customHeight="1">
      <c r="A42" s="18"/>
      <c r="B42" s="194" t="s">
        <v>191</v>
      </c>
      <c r="C42" s="160">
        <v>2275</v>
      </c>
      <c r="D42" s="160">
        <v>4</v>
      </c>
      <c r="E42" s="160">
        <v>21</v>
      </c>
      <c r="F42" s="160">
        <v>873</v>
      </c>
      <c r="G42" s="160">
        <v>1809</v>
      </c>
      <c r="H42" s="160">
        <v>936</v>
      </c>
      <c r="I42" s="205" t="s">
        <v>1877</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54"/>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1878</v>
      </c>
    </row>
    <row r="2" spans="1:11" ht="11.25" customHeight="1">
      <c r="B2" s="109"/>
      <c r="C2" s="109"/>
      <c r="D2" s="109"/>
      <c r="E2" s="109"/>
      <c r="F2" s="109"/>
      <c r="G2" s="109"/>
      <c r="H2" s="160"/>
      <c r="I2" s="201"/>
      <c r="J2" s="66"/>
      <c r="K2" s="66"/>
    </row>
    <row r="3" spans="1:11" ht="15" customHeight="1">
      <c r="A3" s="23" t="s">
        <v>1855</v>
      </c>
      <c r="B3" s="23"/>
      <c r="C3" s="23"/>
      <c r="D3" s="23"/>
      <c r="E3" s="23"/>
      <c r="F3" s="23"/>
      <c r="G3" s="23"/>
      <c r="H3" s="90"/>
      <c r="I3" s="96"/>
    </row>
    <row r="4" spans="1:11" ht="14.25" customHeight="1">
      <c r="A4" s="24" t="s">
        <v>244</v>
      </c>
      <c r="B4" s="24"/>
      <c r="C4" s="24"/>
      <c r="D4" s="24"/>
      <c r="E4" s="24"/>
      <c r="F4" s="24"/>
      <c r="G4" s="24"/>
      <c r="H4" s="91"/>
      <c r="I4" s="97"/>
    </row>
    <row r="5" spans="1:11" ht="11.25" customHeight="1">
      <c r="A5" s="1"/>
      <c r="B5" s="1"/>
      <c r="C5" s="1"/>
      <c r="D5" s="1"/>
      <c r="E5" s="1"/>
      <c r="F5" s="1"/>
      <c r="G5" s="1"/>
      <c r="H5" s="92"/>
      <c r="I5" s="202"/>
      <c r="J5" s="1"/>
      <c r="K5" s="108"/>
    </row>
    <row r="6" spans="1:11" ht="11.25" customHeight="1">
      <c r="A6" s="183" t="s">
        <v>288</v>
      </c>
      <c r="B6" s="184"/>
      <c r="C6" s="175"/>
      <c r="D6" s="152"/>
      <c r="E6" s="176" t="s">
        <v>159</v>
      </c>
      <c r="F6" s="152"/>
      <c r="G6" s="177"/>
      <c r="H6" s="185" t="s">
        <v>164</v>
      </c>
      <c r="I6" s="203"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4"/>
    </row>
    <row r="9" spans="1:11" ht="11.25" customHeight="1">
      <c r="A9" s="18" t="s">
        <v>419</v>
      </c>
      <c r="C9" s="9">
        <v>73096</v>
      </c>
      <c r="D9" s="9">
        <v>63603</v>
      </c>
      <c r="E9" s="9">
        <v>1290</v>
      </c>
      <c r="F9" s="9">
        <v>2880</v>
      </c>
      <c r="G9" s="9">
        <v>53130</v>
      </c>
      <c r="H9" s="9">
        <v>50250</v>
      </c>
      <c r="I9" s="98" t="s">
        <v>250</v>
      </c>
    </row>
    <row r="10" spans="1:11" ht="11.25" customHeight="1">
      <c r="A10" s="18"/>
      <c r="C10" s="19"/>
      <c r="D10" s="19"/>
      <c r="E10" s="19"/>
      <c r="F10" s="19"/>
      <c r="G10" s="19"/>
      <c r="H10" s="9"/>
      <c r="I10" s="98"/>
    </row>
    <row r="11" spans="1:11" ht="11.25" customHeight="1">
      <c r="A11" s="18" t="s">
        <v>289</v>
      </c>
      <c r="C11" s="160"/>
      <c r="D11" s="160"/>
      <c r="E11" s="160"/>
      <c r="F11" s="160"/>
      <c r="G11" s="160"/>
      <c r="H11" s="9"/>
      <c r="I11" s="98"/>
    </row>
    <row r="12" spans="1:11" ht="11.25" customHeight="1">
      <c r="A12" s="20"/>
      <c r="B12" s="194" t="s">
        <v>290</v>
      </c>
      <c r="C12" s="160">
        <v>41945</v>
      </c>
      <c r="D12" s="160">
        <v>35956</v>
      </c>
      <c r="E12" s="160">
        <v>46</v>
      </c>
      <c r="F12" s="160">
        <v>237</v>
      </c>
      <c r="G12" s="160">
        <v>25575</v>
      </c>
      <c r="H12" s="160">
        <v>25338</v>
      </c>
      <c r="I12" s="205" t="s">
        <v>1879</v>
      </c>
    </row>
    <row r="13" spans="1:11" ht="11.25" customHeight="1">
      <c r="A13" s="20"/>
      <c r="B13" s="194" t="s">
        <v>292</v>
      </c>
      <c r="C13" s="160">
        <v>21524</v>
      </c>
      <c r="D13" s="160">
        <v>18537</v>
      </c>
      <c r="E13" s="160">
        <v>680</v>
      </c>
      <c r="F13" s="160">
        <v>2123</v>
      </c>
      <c r="G13" s="160">
        <v>20584</v>
      </c>
      <c r="H13" s="160">
        <v>18461</v>
      </c>
      <c r="I13" s="205" t="s">
        <v>1880</v>
      </c>
    </row>
    <row r="14" spans="1:11" ht="11.25" customHeight="1">
      <c r="A14" s="20"/>
      <c r="B14" s="194" t="s">
        <v>294</v>
      </c>
      <c r="C14" s="160">
        <v>3245</v>
      </c>
      <c r="D14" s="160">
        <v>3069</v>
      </c>
      <c r="E14" s="160">
        <v>134</v>
      </c>
      <c r="F14" s="160">
        <v>228</v>
      </c>
      <c r="G14" s="160">
        <v>1946</v>
      </c>
      <c r="H14" s="160">
        <v>1718</v>
      </c>
      <c r="I14" s="205" t="s">
        <v>1881</v>
      </c>
    </row>
    <row r="15" spans="1:11" ht="11.25" customHeight="1">
      <c r="A15" s="20"/>
      <c r="B15" s="194" t="s">
        <v>296</v>
      </c>
      <c r="C15" s="160">
        <v>717</v>
      </c>
      <c r="D15" s="160">
        <v>714</v>
      </c>
      <c r="E15" s="160">
        <v>18</v>
      </c>
      <c r="F15" s="160">
        <v>15</v>
      </c>
      <c r="G15" s="160">
        <v>454</v>
      </c>
      <c r="H15" s="160">
        <v>439</v>
      </c>
      <c r="I15" s="205" t="s">
        <v>1882</v>
      </c>
    </row>
    <row r="16" spans="1:11" ht="11.25" customHeight="1">
      <c r="A16" s="20"/>
      <c r="B16" s="194" t="s">
        <v>298</v>
      </c>
      <c r="C16" s="160">
        <v>1352</v>
      </c>
      <c r="D16" s="160">
        <v>1542</v>
      </c>
      <c r="E16" s="160">
        <v>0</v>
      </c>
      <c r="F16" s="160">
        <v>3</v>
      </c>
      <c r="G16" s="160">
        <v>585</v>
      </c>
      <c r="H16" s="160">
        <v>582</v>
      </c>
      <c r="I16" s="205" t="s">
        <v>1883</v>
      </c>
    </row>
    <row r="17" spans="1:9" ht="11.25" customHeight="1">
      <c r="A17" s="20"/>
      <c r="B17" s="194"/>
      <c r="C17" s="160"/>
      <c r="D17" s="160"/>
      <c r="E17" s="160"/>
      <c r="F17" s="160"/>
      <c r="G17" s="160"/>
      <c r="H17" s="160"/>
      <c r="I17" s="205"/>
    </row>
    <row r="18" spans="1:9" ht="11.25" customHeight="1">
      <c r="A18" s="18" t="s">
        <v>300</v>
      </c>
      <c r="C18" s="160"/>
      <c r="D18" s="160"/>
      <c r="E18" s="160"/>
      <c r="F18" s="160"/>
      <c r="G18" s="160"/>
      <c r="H18" s="160"/>
      <c r="I18" s="205"/>
    </row>
    <row r="19" spans="1:9" ht="11.25" customHeight="1">
      <c r="A19" s="20"/>
      <c r="B19" s="194" t="s">
        <v>301</v>
      </c>
      <c r="C19" s="160">
        <v>4021</v>
      </c>
      <c r="D19" s="160">
        <v>3697</v>
      </c>
      <c r="E19" s="160">
        <v>111</v>
      </c>
      <c r="F19" s="160">
        <v>243</v>
      </c>
      <c r="G19" s="160">
        <v>3537</v>
      </c>
      <c r="H19" s="160">
        <v>3294</v>
      </c>
      <c r="I19" s="205" t="s">
        <v>1884</v>
      </c>
    </row>
    <row r="20" spans="1:9" ht="11.25" customHeight="1">
      <c r="A20" s="20"/>
      <c r="B20" s="194" t="s">
        <v>303</v>
      </c>
      <c r="C20" s="160">
        <v>7999</v>
      </c>
      <c r="D20" s="160">
        <v>6700</v>
      </c>
      <c r="E20" s="160">
        <v>149</v>
      </c>
      <c r="F20" s="160">
        <v>192</v>
      </c>
      <c r="G20" s="160">
        <v>4414</v>
      </c>
      <c r="H20" s="160">
        <v>4222</v>
      </c>
      <c r="I20" s="205" t="s">
        <v>1885</v>
      </c>
    </row>
    <row r="21" spans="1:9" ht="11.25" customHeight="1">
      <c r="A21" s="20"/>
      <c r="B21" s="194" t="s">
        <v>305</v>
      </c>
      <c r="C21" s="160">
        <v>13835</v>
      </c>
      <c r="D21" s="160">
        <v>12239</v>
      </c>
      <c r="E21" s="160">
        <v>421</v>
      </c>
      <c r="F21" s="160">
        <v>672</v>
      </c>
      <c r="G21" s="160">
        <v>9675</v>
      </c>
      <c r="H21" s="160">
        <v>9003</v>
      </c>
      <c r="I21" s="205" t="s">
        <v>1886</v>
      </c>
    </row>
    <row r="22" spans="1:9" ht="11.25" customHeight="1">
      <c r="A22" s="20"/>
      <c r="B22" s="194" t="s">
        <v>307</v>
      </c>
      <c r="C22" s="160">
        <v>7449</v>
      </c>
      <c r="D22" s="160">
        <v>6771</v>
      </c>
      <c r="E22" s="160">
        <v>196</v>
      </c>
      <c r="F22" s="160">
        <v>492</v>
      </c>
      <c r="G22" s="160">
        <v>6385</v>
      </c>
      <c r="H22" s="160">
        <v>5893</v>
      </c>
      <c r="I22" s="205" t="s">
        <v>1887</v>
      </c>
    </row>
    <row r="23" spans="1:9" ht="11.25" customHeight="1">
      <c r="A23" s="20"/>
      <c r="B23" s="194" t="s">
        <v>309</v>
      </c>
      <c r="C23" s="160">
        <v>8217</v>
      </c>
      <c r="D23" s="160">
        <v>7115</v>
      </c>
      <c r="E23" s="160">
        <v>168</v>
      </c>
      <c r="F23" s="160">
        <v>363</v>
      </c>
      <c r="G23" s="160">
        <v>5805</v>
      </c>
      <c r="H23" s="160">
        <v>5442</v>
      </c>
      <c r="I23" s="205" t="s">
        <v>1888</v>
      </c>
    </row>
    <row r="24" spans="1:9" ht="11.25" customHeight="1">
      <c r="A24" s="20"/>
      <c r="B24" s="194" t="s">
        <v>311</v>
      </c>
      <c r="C24" s="160">
        <v>15136</v>
      </c>
      <c r="D24" s="160">
        <v>12908</v>
      </c>
      <c r="E24" s="160">
        <v>143</v>
      </c>
      <c r="F24" s="160">
        <v>470</v>
      </c>
      <c r="G24" s="160">
        <v>10265</v>
      </c>
      <c r="H24" s="160">
        <v>9795</v>
      </c>
      <c r="I24" s="205" t="s">
        <v>1889</v>
      </c>
    </row>
    <row r="25" spans="1:9" ht="11.25" customHeight="1">
      <c r="A25" s="20"/>
      <c r="B25" s="194" t="s">
        <v>313</v>
      </c>
      <c r="C25" s="160">
        <v>16439</v>
      </c>
      <c r="D25" s="160">
        <v>14173</v>
      </c>
      <c r="E25" s="160">
        <v>102</v>
      </c>
      <c r="F25" s="160">
        <v>448</v>
      </c>
      <c r="G25" s="160">
        <v>13049</v>
      </c>
      <c r="H25" s="160">
        <v>12601</v>
      </c>
      <c r="I25" s="205" t="s">
        <v>1890</v>
      </c>
    </row>
    <row r="26" spans="1:9" ht="11.25" customHeight="1">
      <c r="A26" s="20"/>
      <c r="B26" s="194"/>
      <c r="C26" s="160"/>
      <c r="D26" s="160"/>
      <c r="E26" s="160"/>
      <c r="F26" s="160"/>
      <c r="G26" s="160"/>
      <c r="H26" s="160"/>
      <c r="I26" s="205"/>
    </row>
    <row r="27" spans="1:9" ht="11.25" customHeight="1">
      <c r="A27" s="18" t="s">
        <v>315</v>
      </c>
      <c r="C27" s="160"/>
      <c r="D27" s="160"/>
      <c r="E27" s="160"/>
      <c r="F27" s="160"/>
      <c r="G27" s="160"/>
      <c r="H27" s="160"/>
      <c r="I27" s="205"/>
    </row>
    <row r="28" spans="1:9" ht="11.25" customHeight="1">
      <c r="A28" s="20"/>
      <c r="B28" s="196" t="s">
        <v>316</v>
      </c>
      <c r="C28" s="160">
        <v>6784</v>
      </c>
      <c r="D28" s="160">
        <v>7615</v>
      </c>
      <c r="E28" s="160">
        <v>10</v>
      </c>
      <c r="F28" s="160">
        <v>85</v>
      </c>
      <c r="G28" s="160">
        <v>5082</v>
      </c>
      <c r="H28" s="160">
        <v>4997</v>
      </c>
      <c r="I28" s="205" t="s">
        <v>1891</v>
      </c>
    </row>
    <row r="29" spans="1:9" ht="11.25" customHeight="1">
      <c r="A29" s="20"/>
      <c r="B29" s="197" t="s">
        <v>318</v>
      </c>
      <c r="C29" s="160">
        <v>13522</v>
      </c>
      <c r="D29" s="160">
        <v>10375</v>
      </c>
      <c r="E29" s="160">
        <v>9</v>
      </c>
      <c r="F29" s="160">
        <v>149</v>
      </c>
      <c r="G29" s="160">
        <v>6958</v>
      </c>
      <c r="H29" s="160">
        <v>6809</v>
      </c>
      <c r="I29" s="205" t="s">
        <v>1892</v>
      </c>
    </row>
    <row r="30" spans="1:9" ht="11.25" customHeight="1">
      <c r="A30" s="20"/>
      <c r="B30" s="194" t="s">
        <v>320</v>
      </c>
      <c r="C30" s="160">
        <v>21764</v>
      </c>
      <c r="D30" s="160">
        <v>16509</v>
      </c>
      <c r="E30" s="160">
        <v>7</v>
      </c>
      <c r="F30" s="160">
        <v>409</v>
      </c>
      <c r="G30" s="160">
        <v>13228</v>
      </c>
      <c r="H30" s="160">
        <v>12819</v>
      </c>
      <c r="I30" s="205" t="s">
        <v>1893</v>
      </c>
    </row>
    <row r="31" spans="1:9" ht="11.25" customHeight="1">
      <c r="A31" s="20"/>
      <c r="B31" s="197" t="s">
        <v>322</v>
      </c>
      <c r="C31" s="160">
        <v>13079</v>
      </c>
      <c r="D31" s="160">
        <v>11817</v>
      </c>
      <c r="E31" s="160">
        <v>21</v>
      </c>
      <c r="F31" s="160">
        <v>422</v>
      </c>
      <c r="G31" s="160">
        <v>10528</v>
      </c>
      <c r="H31" s="160">
        <v>10106</v>
      </c>
      <c r="I31" s="205" t="s">
        <v>1894</v>
      </c>
    </row>
    <row r="32" spans="1:9" ht="11.25" customHeight="1">
      <c r="A32" s="20"/>
      <c r="B32" s="194" t="s">
        <v>324</v>
      </c>
      <c r="C32" s="160">
        <v>17947</v>
      </c>
      <c r="D32" s="160">
        <v>17287</v>
      </c>
      <c r="E32" s="160">
        <v>1243</v>
      </c>
      <c r="F32" s="160">
        <v>1815</v>
      </c>
      <c r="G32" s="160">
        <v>17334</v>
      </c>
      <c r="H32" s="160">
        <v>15519</v>
      </c>
      <c r="I32" s="205" t="s">
        <v>1895</v>
      </c>
    </row>
    <row r="33" spans="1:11" ht="11.25" customHeight="1">
      <c r="A33" s="20"/>
      <c r="B33" s="194" t="s">
        <v>326</v>
      </c>
      <c r="C33" s="27">
        <v>12.862440628425301</v>
      </c>
      <c r="D33" s="27">
        <v>13.4635164835165</v>
      </c>
      <c r="E33" s="27">
        <v>105.833333333333</v>
      </c>
      <c r="F33" s="27">
        <v>28.254237288135599</v>
      </c>
      <c r="G33" s="27">
        <v>15.696242171190001</v>
      </c>
      <c r="H33" s="198">
        <v>-12.5579951169456</v>
      </c>
      <c r="I33" s="205" t="s">
        <v>1896</v>
      </c>
    </row>
    <row r="34" spans="1:11" ht="11.25" customHeight="1">
      <c r="A34" s="20"/>
      <c r="B34" s="194"/>
      <c r="C34" s="22"/>
      <c r="D34" s="22"/>
      <c r="E34" s="22"/>
      <c r="F34" s="22"/>
      <c r="G34" s="22"/>
      <c r="H34" s="199"/>
      <c r="I34" s="205"/>
    </row>
    <row r="35" spans="1:11" ht="11.25" customHeight="1">
      <c r="A35" s="18" t="s">
        <v>327</v>
      </c>
      <c r="B35" s="109"/>
      <c r="C35" s="160"/>
      <c r="D35" s="160"/>
      <c r="E35" s="160"/>
      <c r="F35" s="160"/>
      <c r="G35" s="160"/>
      <c r="H35" s="160"/>
      <c r="I35" s="205"/>
      <c r="J35" s="109"/>
      <c r="K35" s="109"/>
    </row>
    <row r="36" spans="1:11" ht="11.25" customHeight="1">
      <c r="A36" s="18"/>
      <c r="B36" s="194" t="s">
        <v>328</v>
      </c>
      <c r="C36" s="160">
        <v>59497</v>
      </c>
      <c r="D36" s="160">
        <v>53077</v>
      </c>
      <c r="E36" s="160">
        <v>1268</v>
      </c>
      <c r="F36" s="160">
        <v>2748</v>
      </c>
      <c r="G36" s="160">
        <v>45982</v>
      </c>
      <c r="H36" s="160">
        <v>43234</v>
      </c>
      <c r="I36" s="205" t="s">
        <v>1897</v>
      </c>
      <c r="J36" s="109"/>
      <c r="K36" s="109"/>
    </row>
    <row r="37" spans="1:11" ht="11.25" customHeight="1">
      <c r="A37" s="18"/>
      <c r="B37" s="194" t="s">
        <v>330</v>
      </c>
      <c r="C37" s="160">
        <v>5148</v>
      </c>
      <c r="D37" s="160">
        <v>3720</v>
      </c>
      <c r="E37" s="160">
        <v>8</v>
      </c>
      <c r="F37" s="160">
        <v>93</v>
      </c>
      <c r="G37" s="160">
        <v>2186</v>
      </c>
      <c r="H37" s="160">
        <v>2093</v>
      </c>
      <c r="I37" s="205" t="s">
        <v>1898</v>
      </c>
      <c r="J37" s="109"/>
      <c r="K37" s="109"/>
    </row>
    <row r="38" spans="1:11" ht="11.25" customHeight="1">
      <c r="A38" s="18"/>
      <c r="B38" s="194" t="s">
        <v>332</v>
      </c>
      <c r="C38" s="160">
        <v>2564</v>
      </c>
      <c r="D38" s="160">
        <v>2144</v>
      </c>
      <c r="E38" s="160">
        <v>0</v>
      </c>
      <c r="F38" s="160">
        <v>9</v>
      </c>
      <c r="G38" s="160">
        <v>2103</v>
      </c>
      <c r="H38" s="160">
        <v>2094</v>
      </c>
      <c r="I38" s="205" t="s">
        <v>1899</v>
      </c>
      <c r="J38" s="109"/>
      <c r="K38" s="109"/>
    </row>
    <row r="39" spans="1:11" ht="11.25" customHeight="1">
      <c r="A39" s="18"/>
      <c r="B39" s="194" t="s">
        <v>336</v>
      </c>
      <c r="C39" s="160">
        <v>4176</v>
      </c>
      <c r="D39" s="160">
        <v>3192</v>
      </c>
      <c r="E39" s="160">
        <v>14</v>
      </c>
      <c r="F39" s="160">
        <v>0</v>
      </c>
      <c r="G39" s="160">
        <v>1685</v>
      </c>
      <c r="H39" s="160">
        <v>1685</v>
      </c>
      <c r="I39" s="205" t="s">
        <v>339</v>
      </c>
      <c r="J39" s="109"/>
      <c r="K39" s="109"/>
    </row>
    <row r="40" spans="1:11" ht="11.25" customHeight="1">
      <c r="A40" s="18"/>
      <c r="B40" s="194" t="s">
        <v>334</v>
      </c>
      <c r="C40" s="160">
        <v>1651</v>
      </c>
      <c r="D40" s="160">
        <v>1419</v>
      </c>
      <c r="E40" s="160">
        <v>0</v>
      </c>
      <c r="F40" s="160">
        <v>27</v>
      </c>
      <c r="G40" s="160">
        <v>1174</v>
      </c>
      <c r="H40" s="160">
        <v>1147</v>
      </c>
      <c r="I40" s="205" t="s">
        <v>1900</v>
      </c>
      <c r="J40" s="109"/>
      <c r="K40" s="109"/>
    </row>
    <row r="41" spans="1:11" ht="11.25" customHeight="1">
      <c r="A41" s="18"/>
      <c r="B41" s="194"/>
      <c r="C41" s="160"/>
      <c r="D41" s="160"/>
      <c r="E41" s="160"/>
      <c r="F41" s="160"/>
      <c r="G41" s="160"/>
      <c r="H41" s="160"/>
      <c r="I41" s="205"/>
      <c r="J41" s="109"/>
      <c r="K41" s="109"/>
    </row>
    <row r="42" spans="1:11" ht="11.25" customHeight="1">
      <c r="A42" s="18" t="s">
        <v>341</v>
      </c>
      <c r="B42" s="194"/>
      <c r="C42" s="160"/>
      <c r="D42" s="160"/>
      <c r="E42" s="160"/>
      <c r="F42" s="160"/>
      <c r="G42" s="160"/>
      <c r="H42" s="160"/>
      <c r="I42" s="205"/>
      <c r="J42" s="109"/>
      <c r="K42" s="109"/>
    </row>
    <row r="43" spans="1:11" ht="11.25" customHeight="1">
      <c r="A43" s="18"/>
      <c r="B43" s="194" t="s">
        <v>1875</v>
      </c>
      <c r="C43" s="160">
        <v>22874</v>
      </c>
      <c r="D43" s="160">
        <v>24644</v>
      </c>
      <c r="E43" s="160">
        <v>0</v>
      </c>
      <c r="F43" s="160">
        <v>1496</v>
      </c>
      <c r="G43" s="160">
        <v>25115</v>
      </c>
      <c r="H43" s="160">
        <v>23619</v>
      </c>
      <c r="I43" s="205" t="s">
        <v>1901</v>
      </c>
      <c r="J43" s="109"/>
      <c r="K43" s="109"/>
    </row>
    <row r="44" spans="1:11" ht="11.25" customHeight="1">
      <c r="A44" s="18"/>
      <c r="B44" s="194" t="s">
        <v>342</v>
      </c>
      <c r="C44" s="160">
        <v>12011</v>
      </c>
      <c r="D44" s="160">
        <v>8378</v>
      </c>
      <c r="E44" s="160">
        <v>17</v>
      </c>
      <c r="F44" s="160">
        <v>243</v>
      </c>
      <c r="G44" s="160">
        <v>7295</v>
      </c>
      <c r="H44" s="160">
        <v>7052</v>
      </c>
      <c r="I44" s="205" t="s">
        <v>1902</v>
      </c>
      <c r="J44" s="109"/>
      <c r="K44" s="109"/>
    </row>
    <row r="45" spans="1:11" ht="11.25" customHeight="1">
      <c r="A45" s="18"/>
      <c r="B45" s="194" t="s">
        <v>351</v>
      </c>
      <c r="C45" s="160">
        <v>2383</v>
      </c>
      <c r="D45" s="160">
        <v>2215</v>
      </c>
      <c r="E45" s="160">
        <v>1</v>
      </c>
      <c r="F45" s="160">
        <v>102</v>
      </c>
      <c r="G45" s="160">
        <v>4035</v>
      </c>
      <c r="H45" s="160">
        <v>3933</v>
      </c>
      <c r="I45" s="205" t="s">
        <v>1903</v>
      </c>
      <c r="J45" s="109"/>
      <c r="K45" s="109"/>
    </row>
    <row r="46" spans="1:11" ht="11.25" customHeight="1">
      <c r="A46" s="18"/>
      <c r="B46" s="194" t="s">
        <v>344</v>
      </c>
      <c r="C46" s="160">
        <v>5967</v>
      </c>
      <c r="D46" s="160">
        <v>4561</v>
      </c>
      <c r="E46" s="160">
        <v>10</v>
      </c>
      <c r="F46" s="160">
        <v>70</v>
      </c>
      <c r="G46" s="160">
        <v>2832</v>
      </c>
      <c r="H46" s="160">
        <v>2762</v>
      </c>
      <c r="I46" s="205" t="s">
        <v>1904</v>
      </c>
      <c r="J46" s="109"/>
      <c r="K46" s="109"/>
    </row>
    <row r="47" spans="1:11" ht="11.25" customHeight="1">
      <c r="A47" s="18"/>
      <c r="B47" s="194" t="s">
        <v>403</v>
      </c>
      <c r="C47" s="160">
        <v>5651</v>
      </c>
      <c r="D47" s="160">
        <v>4294</v>
      </c>
      <c r="E47" s="160">
        <v>1040</v>
      </c>
      <c r="F47" s="160">
        <v>716</v>
      </c>
      <c r="G47" s="160">
        <v>2184</v>
      </c>
      <c r="H47" s="160">
        <v>1468</v>
      </c>
      <c r="I47" s="205" t="s">
        <v>1905</v>
      </c>
      <c r="J47" s="109"/>
      <c r="K47" s="109"/>
    </row>
    <row r="48" spans="1:11" ht="11.25" customHeight="1">
      <c r="A48" s="18"/>
      <c r="B48" s="194" t="s">
        <v>346</v>
      </c>
      <c r="C48" s="160">
        <v>4616</v>
      </c>
      <c r="D48" s="160">
        <v>3425</v>
      </c>
      <c r="E48" s="160">
        <v>42</v>
      </c>
      <c r="F48" s="160">
        <v>77</v>
      </c>
      <c r="G48" s="160">
        <v>2145</v>
      </c>
      <c r="H48" s="160">
        <v>2068</v>
      </c>
      <c r="I48" s="205" t="s">
        <v>1906</v>
      </c>
      <c r="J48" s="109"/>
      <c r="K48" s="109"/>
    </row>
    <row r="49" spans="1:11" ht="11.25" customHeight="1">
      <c r="A49" s="18"/>
      <c r="B49" s="194" t="s">
        <v>401</v>
      </c>
      <c r="C49" s="160">
        <v>5434</v>
      </c>
      <c r="D49" s="160">
        <v>4199</v>
      </c>
      <c r="E49" s="160">
        <v>42</v>
      </c>
      <c r="F49" s="160">
        <v>69</v>
      </c>
      <c r="G49" s="160">
        <v>1722</v>
      </c>
      <c r="H49" s="160">
        <v>1653</v>
      </c>
      <c r="I49" s="205" t="s">
        <v>1907</v>
      </c>
      <c r="J49" s="109"/>
      <c r="K49" s="109"/>
    </row>
    <row r="50" spans="1:11" ht="11.25" customHeight="1">
      <c r="A50" s="18"/>
      <c r="B50" s="194" t="s">
        <v>575</v>
      </c>
      <c r="C50" s="160">
        <v>1233</v>
      </c>
      <c r="D50" s="160">
        <v>1034</v>
      </c>
      <c r="E50" s="160">
        <v>0</v>
      </c>
      <c r="F50" s="160">
        <v>0</v>
      </c>
      <c r="G50" s="160">
        <v>962</v>
      </c>
      <c r="H50" s="160">
        <v>962</v>
      </c>
      <c r="I50" s="205" t="s">
        <v>339</v>
      </c>
      <c r="J50" s="109"/>
      <c r="K50" s="109"/>
    </row>
    <row r="51" spans="1:11" ht="11.25" customHeight="1">
      <c r="A51" s="18"/>
      <c r="B51" s="194" t="s">
        <v>1736</v>
      </c>
      <c r="C51" s="160">
        <v>0</v>
      </c>
      <c r="D51" s="160">
        <v>0</v>
      </c>
      <c r="E51" s="160">
        <v>0</v>
      </c>
      <c r="F51" s="160">
        <v>0</v>
      </c>
      <c r="G51" s="160">
        <v>891</v>
      </c>
      <c r="H51" s="160">
        <v>891</v>
      </c>
      <c r="I51" s="205" t="s">
        <v>339</v>
      </c>
      <c r="J51" s="109"/>
      <c r="K51" s="109"/>
    </row>
    <row r="52" spans="1:11" ht="11.25" customHeight="1">
      <c r="A52" s="18"/>
      <c r="B52" s="194" t="s">
        <v>1708</v>
      </c>
      <c r="C52" s="160">
        <v>451</v>
      </c>
      <c r="D52" s="160">
        <v>822</v>
      </c>
      <c r="E52" s="160">
        <v>0</v>
      </c>
      <c r="F52" s="160">
        <v>0</v>
      </c>
      <c r="G52" s="160">
        <v>583</v>
      </c>
      <c r="H52" s="160">
        <v>583</v>
      </c>
      <c r="I52" s="205" t="s">
        <v>339</v>
      </c>
      <c r="J52" s="109"/>
      <c r="K52" s="109"/>
    </row>
    <row r="53" spans="1:11" ht="11.25" customHeight="1">
      <c r="A53" s="18"/>
      <c r="B53" s="194"/>
      <c r="C53" s="160"/>
      <c r="D53" s="160"/>
      <c r="E53" s="160"/>
      <c r="F53" s="160"/>
      <c r="G53" s="160"/>
      <c r="H53" s="160"/>
      <c r="I53" s="205"/>
      <c r="J53" s="109"/>
      <c r="K53" s="109"/>
    </row>
    <row r="54" spans="1:11" ht="11.25" customHeight="1">
      <c r="A54" s="18" t="s">
        <v>364</v>
      </c>
      <c r="B54" s="194"/>
      <c r="C54" s="160"/>
      <c r="D54" s="160"/>
      <c r="E54" s="160"/>
      <c r="F54" s="160"/>
      <c r="G54" s="160"/>
      <c r="H54" s="160"/>
      <c r="I54" s="205"/>
      <c r="J54" s="109"/>
      <c r="K54" s="109"/>
    </row>
    <row r="55" spans="1:11" ht="11.25" customHeight="1">
      <c r="A55" s="18"/>
      <c r="B55" s="194" t="s">
        <v>191</v>
      </c>
      <c r="C55" s="160">
        <v>63705</v>
      </c>
      <c r="D55" s="160">
        <v>53867</v>
      </c>
      <c r="E55" s="160">
        <v>403</v>
      </c>
      <c r="F55" s="160">
        <v>1387</v>
      </c>
      <c r="G55" s="160">
        <v>44322</v>
      </c>
      <c r="H55" s="160">
        <v>42935</v>
      </c>
      <c r="I55" s="205" t="s">
        <v>1908</v>
      </c>
      <c r="J55" s="109"/>
      <c r="K55" s="109"/>
    </row>
    <row r="56" spans="1:11" ht="11.25" customHeight="1">
      <c r="A56" s="18"/>
      <c r="B56" s="194" t="s">
        <v>366</v>
      </c>
      <c r="C56" s="160">
        <v>4419</v>
      </c>
      <c r="D56" s="160">
        <v>5022</v>
      </c>
      <c r="E56" s="160">
        <v>791</v>
      </c>
      <c r="F56" s="160">
        <v>1347</v>
      </c>
      <c r="G56" s="160">
        <v>5048</v>
      </c>
      <c r="H56" s="160">
        <v>3701</v>
      </c>
      <c r="I56" s="205" t="s">
        <v>1909</v>
      </c>
      <c r="J56" s="109"/>
      <c r="K56" s="109"/>
    </row>
    <row r="57" spans="1:11" ht="11.25" customHeight="1">
      <c r="A57" s="18"/>
      <c r="B57" s="194" t="s">
        <v>169</v>
      </c>
      <c r="C57" s="160">
        <v>1283</v>
      </c>
      <c r="D57" s="160">
        <v>1118</v>
      </c>
      <c r="E57" s="160">
        <v>27</v>
      </c>
      <c r="F57" s="160">
        <v>54</v>
      </c>
      <c r="G57" s="160">
        <v>1038</v>
      </c>
      <c r="H57" s="160">
        <v>984</v>
      </c>
      <c r="I57" s="205" t="s">
        <v>1910</v>
      </c>
      <c r="J57" s="109"/>
      <c r="K57" s="109"/>
    </row>
    <row r="58" spans="1:11" ht="11.25" customHeight="1">
      <c r="A58" s="18"/>
      <c r="B58" s="194" t="s">
        <v>173</v>
      </c>
      <c r="C58" s="160">
        <v>241</v>
      </c>
      <c r="D58" s="160">
        <v>335</v>
      </c>
      <c r="E58" s="160">
        <v>5</v>
      </c>
      <c r="F58" s="160">
        <v>8</v>
      </c>
      <c r="G58" s="160">
        <v>538</v>
      </c>
      <c r="H58" s="160">
        <v>530</v>
      </c>
      <c r="I58" s="205" t="s">
        <v>1911</v>
      </c>
      <c r="J58" s="109"/>
      <c r="K58" s="109"/>
    </row>
    <row r="59" spans="1:11" ht="11.25" customHeight="1">
      <c r="A59" s="26"/>
      <c r="B59" s="28"/>
      <c r="C59" s="28"/>
      <c r="D59" s="28"/>
      <c r="E59" s="28"/>
      <c r="F59" s="28"/>
      <c r="G59" s="28"/>
      <c r="H59" s="93"/>
      <c r="I59" s="99"/>
      <c r="J59" s="26"/>
      <c r="K59" s="109"/>
    </row>
    <row r="60" spans="1:11" ht="11.25" customHeight="1">
      <c r="A60" s="122" t="s">
        <v>371</v>
      </c>
      <c r="K60" s="109"/>
    </row>
    <row r="61" spans="1:11" ht="11.25" customHeight="1">
      <c r="A61" s="122" t="s">
        <v>156</v>
      </c>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5"/>
  <dimension ref="A1:R64"/>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94" t="s">
        <v>1912</v>
      </c>
    </row>
    <row r="2" spans="1:18">
      <c r="C2" s="109"/>
      <c r="D2" s="109"/>
      <c r="E2" s="109"/>
      <c r="F2" s="109"/>
      <c r="G2" s="109"/>
      <c r="H2" s="160"/>
      <c r="I2" s="201"/>
      <c r="J2" s="173"/>
    </row>
    <row r="3" spans="1:18" ht="13.9">
      <c r="A3" s="23" t="s">
        <v>1913</v>
      </c>
      <c r="B3" s="23"/>
      <c r="C3" s="23"/>
      <c r="D3" s="23"/>
      <c r="E3" s="23"/>
      <c r="F3" s="23"/>
      <c r="G3" s="23"/>
      <c r="H3" s="90"/>
      <c r="I3" s="96"/>
      <c r="J3" s="23"/>
    </row>
    <row r="4" spans="1:18" ht="13.5">
      <c r="A4" s="24" t="s">
        <v>162</v>
      </c>
      <c r="B4" s="24"/>
      <c r="C4" s="24"/>
      <c r="D4" s="24"/>
      <c r="E4" s="24"/>
      <c r="F4" s="24"/>
      <c r="G4" s="24"/>
      <c r="H4" s="91"/>
      <c r="I4" s="97"/>
      <c r="J4" s="24"/>
    </row>
    <row r="5" spans="1:18" ht="12" customHeight="1">
      <c r="A5" s="7"/>
      <c r="B5" s="1"/>
      <c r="C5" s="1"/>
      <c r="D5" s="1"/>
      <c r="E5" s="1"/>
      <c r="F5" s="1"/>
      <c r="G5" s="1"/>
      <c r="H5" s="182"/>
      <c r="I5" s="202"/>
      <c r="J5" s="1"/>
    </row>
    <row r="6" spans="1:18" ht="11.25" customHeight="1">
      <c r="A6" s="139"/>
      <c r="B6" s="140"/>
      <c r="C6" s="34"/>
      <c r="D6" s="35"/>
      <c r="E6" s="33" t="s">
        <v>163</v>
      </c>
      <c r="F6" s="35"/>
      <c r="G6" s="36"/>
      <c r="H6" s="185" t="s">
        <v>164</v>
      </c>
      <c r="I6" s="203"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43" t="s">
        <v>419</v>
      </c>
      <c r="B9" s="143"/>
      <c r="C9" s="9">
        <v>2856</v>
      </c>
      <c r="D9" s="9">
        <v>19</v>
      </c>
      <c r="E9" s="9">
        <v>79</v>
      </c>
      <c r="F9" s="9">
        <v>1173</v>
      </c>
      <c r="G9" s="9">
        <v>2263</v>
      </c>
      <c r="H9" s="9">
        <v>1090</v>
      </c>
      <c r="I9" s="98" t="s">
        <v>192</v>
      </c>
      <c r="J9" s="10"/>
    </row>
    <row r="10" spans="1:18" ht="6" customHeight="1">
      <c r="A10" s="109"/>
      <c r="B10" s="109"/>
      <c r="C10" s="160"/>
      <c r="D10" s="160"/>
      <c r="E10" s="160"/>
      <c r="F10" s="160"/>
      <c r="G10" s="160"/>
      <c r="H10" s="160"/>
      <c r="I10" s="205"/>
      <c r="J10" s="162"/>
    </row>
    <row r="11" spans="1:18" ht="11.25" customHeight="1">
      <c r="A11" s="109" t="s">
        <v>1914</v>
      </c>
      <c r="B11" s="109"/>
      <c r="C11" s="160">
        <v>959</v>
      </c>
      <c r="D11" s="160">
        <v>1</v>
      </c>
      <c r="E11" s="160">
        <v>13</v>
      </c>
      <c r="F11" s="160">
        <v>353</v>
      </c>
      <c r="G11" s="160">
        <v>822</v>
      </c>
      <c r="H11" s="160">
        <v>469</v>
      </c>
      <c r="I11" s="205" t="s">
        <v>1915</v>
      </c>
      <c r="J11" s="162"/>
    </row>
    <row r="12" spans="1:18" ht="11.25" customHeight="1">
      <c r="A12" s="109" t="s">
        <v>1916</v>
      </c>
      <c r="B12" s="109"/>
      <c r="C12" s="160">
        <v>771</v>
      </c>
      <c r="D12" s="160">
        <v>10</v>
      </c>
      <c r="E12" s="160">
        <v>33</v>
      </c>
      <c r="F12" s="160">
        <v>427</v>
      </c>
      <c r="G12" s="160">
        <v>695</v>
      </c>
      <c r="H12" s="160">
        <v>268</v>
      </c>
      <c r="I12" s="205" t="s">
        <v>1917</v>
      </c>
      <c r="J12" s="162"/>
      <c r="N12" s="4"/>
      <c r="O12" s="4"/>
      <c r="P12" s="4"/>
      <c r="Q12" s="4"/>
      <c r="R12" s="4"/>
    </row>
    <row r="13" spans="1:18" ht="11.25" customHeight="1">
      <c r="A13" s="109" t="s">
        <v>1918</v>
      </c>
      <c r="B13" s="109"/>
      <c r="C13" s="160">
        <v>510</v>
      </c>
      <c r="D13" s="160">
        <v>1</v>
      </c>
      <c r="E13" s="160">
        <v>14</v>
      </c>
      <c r="F13" s="160">
        <v>142</v>
      </c>
      <c r="G13" s="160">
        <v>360</v>
      </c>
      <c r="H13" s="160">
        <v>218</v>
      </c>
      <c r="I13" s="205" t="s">
        <v>1919</v>
      </c>
      <c r="J13" s="162"/>
    </row>
    <row r="14" spans="1:18" ht="11.25" customHeight="1">
      <c r="A14" s="109" t="s">
        <v>239</v>
      </c>
      <c r="B14" s="109"/>
      <c r="C14" s="160">
        <v>127</v>
      </c>
      <c r="D14" s="160">
        <v>7</v>
      </c>
      <c r="E14" s="160">
        <v>8</v>
      </c>
      <c r="F14" s="160">
        <v>82</v>
      </c>
      <c r="G14" s="160">
        <v>89</v>
      </c>
      <c r="H14" s="160">
        <v>7</v>
      </c>
      <c r="I14" s="205" t="s">
        <v>450</v>
      </c>
      <c r="J14" s="162"/>
    </row>
    <row r="15" spans="1:18" ht="11.25" customHeight="1">
      <c r="A15" s="26"/>
      <c r="B15" s="207"/>
      <c r="C15" s="26"/>
      <c r="D15" s="26"/>
      <c r="E15" s="207"/>
      <c r="F15" s="207"/>
      <c r="G15" s="207"/>
      <c r="H15" s="208"/>
      <c r="I15" s="209"/>
      <c r="J15" s="210"/>
    </row>
    <row r="16" spans="1:18" ht="11.25" customHeight="1">
      <c r="A16" s="115" t="s">
        <v>156</v>
      </c>
      <c r="J16" s="6"/>
      <c r="N16" s="5"/>
      <c r="O16" s="5"/>
      <c r="P16" s="5"/>
      <c r="Q16" s="5"/>
      <c r="R16" s="5"/>
    </row>
    <row r="17" spans="8:8" ht="11.25" customHeight="1"/>
    <row r="18" spans="8:8" ht="11.25" customHeight="1"/>
    <row r="19" spans="8:8" ht="11.25" customHeight="1"/>
    <row r="20" spans="8:8" ht="11.25" customHeight="1"/>
    <row r="21" spans="8:8" ht="11.25" customHeight="1"/>
    <row r="22" spans="8:8" ht="11.25" customHeight="1"/>
    <row r="23" spans="8:8" ht="11.25" customHeight="1">
      <c r="H23" s="89"/>
    </row>
    <row r="24" spans="8:8" ht="11.25" customHeight="1"/>
    <row r="25" spans="8:8" ht="11.25" customHeight="1"/>
    <row r="26" spans="8:8" ht="11.25" customHeight="1"/>
    <row r="27" spans="8:8" ht="11.25" customHeight="1"/>
    <row r="28" spans="8:8" ht="11.25" customHeight="1"/>
    <row r="29" spans="8:8" ht="11.25" customHeight="1"/>
    <row r="30" spans="8:8" ht="11.25" customHeight="1"/>
    <row r="31" spans="8:8" ht="11.25" customHeight="1"/>
    <row r="32" spans="8:8"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2"/>
  <sheetViews>
    <sheetView zoomScaleNormal="100" workbookViewId="0"/>
  </sheetViews>
  <sheetFormatPr defaultRowHeight="12.75"/>
  <cols>
    <col min="1" max="1" width="3.28515625" style="56" customWidth="1"/>
    <col min="2" max="2" width="83.85546875" style="51" customWidth="1"/>
    <col min="3" max="3" width="5" style="51" customWidth="1"/>
    <col min="9" max="9" width="10.85546875" customWidth="1"/>
    <col min="10" max="10" width="7.42578125" customWidth="1"/>
  </cols>
  <sheetData>
    <row r="1" spans="1:13" ht="13.15">
      <c r="A1" s="57" t="s">
        <v>115</v>
      </c>
      <c r="B1" s="50"/>
      <c r="C1" s="50"/>
      <c r="D1" s="20"/>
      <c r="E1" s="20"/>
    </row>
    <row r="2" spans="1:13" ht="5.25" customHeight="1">
      <c r="A2" s="49"/>
      <c r="B2" s="50"/>
      <c r="C2" s="50"/>
      <c r="D2" s="20"/>
      <c r="E2" s="20"/>
    </row>
    <row r="3" spans="1:13" ht="13.15">
      <c r="A3" s="49" t="s">
        <v>63</v>
      </c>
      <c r="C3" s="50" t="s">
        <v>64</v>
      </c>
      <c r="I3" s="20"/>
      <c r="J3" s="46"/>
    </row>
    <row r="4" spans="1:13" ht="6.75" customHeight="1">
      <c r="A4" s="52"/>
    </row>
    <row r="5" spans="1:13" ht="12.75" customHeight="1">
      <c r="A5" s="53" t="s">
        <v>116</v>
      </c>
    </row>
    <row r="6" spans="1:13" ht="5.25" customHeight="1">
      <c r="A6" s="59"/>
      <c r="B6" s="60"/>
    </row>
    <row r="7" spans="1:13" s="51" customFormat="1" ht="12.75" customHeight="1">
      <c r="A7" s="51">
        <v>49</v>
      </c>
      <c r="B7" s="55" t="s">
        <v>117</v>
      </c>
      <c r="C7" s="51">
        <v>94</v>
      </c>
      <c r="D7" s="61"/>
      <c r="E7" s="61"/>
    </row>
    <row r="8" spans="1:13" s="51" customFormat="1" ht="12.75" customHeight="1">
      <c r="A8" s="51">
        <v>50</v>
      </c>
      <c r="B8" s="55" t="s">
        <v>118</v>
      </c>
      <c r="C8" s="51">
        <v>96</v>
      </c>
      <c r="D8" s="61"/>
      <c r="E8" s="61"/>
      <c r="M8" s="50"/>
    </row>
    <row r="9" spans="1:13" s="51" customFormat="1" ht="12.75" customHeight="1">
      <c r="A9" s="51">
        <v>51</v>
      </c>
      <c r="B9" s="55" t="s">
        <v>119</v>
      </c>
      <c r="C9" s="51">
        <v>98</v>
      </c>
      <c r="M9" s="50"/>
    </row>
    <row r="10" spans="1:13" s="51" customFormat="1" ht="12.75" customHeight="1">
      <c r="A10" s="51">
        <v>52</v>
      </c>
      <c r="B10" s="55" t="s">
        <v>120</v>
      </c>
      <c r="C10" s="51">
        <v>99</v>
      </c>
      <c r="M10" s="50"/>
    </row>
    <row r="11" spans="1:13" s="51" customFormat="1" ht="12.75" customHeight="1">
      <c r="A11" s="51">
        <v>53</v>
      </c>
      <c r="B11" s="61" t="s">
        <v>121</v>
      </c>
      <c r="C11" s="51">
        <v>100</v>
      </c>
      <c r="D11" s="61"/>
      <c r="E11" s="61"/>
      <c r="F11" s="61"/>
      <c r="M11" s="50"/>
    </row>
    <row r="12" spans="1:13" s="51" customFormat="1" ht="12.75" customHeight="1">
      <c r="A12" s="51">
        <v>54</v>
      </c>
      <c r="B12" s="61" t="s">
        <v>122</v>
      </c>
      <c r="C12" s="51">
        <v>102</v>
      </c>
      <c r="D12" s="61"/>
      <c r="E12" s="61"/>
      <c r="F12" s="61"/>
      <c r="M12" s="50"/>
    </row>
    <row r="13" spans="1:13" s="51" customFormat="1" ht="12.75" customHeight="1">
      <c r="A13" s="51">
        <v>55</v>
      </c>
      <c r="B13" s="55" t="s">
        <v>123</v>
      </c>
      <c r="C13" s="51">
        <v>104</v>
      </c>
      <c r="D13" s="61"/>
      <c r="E13" s="61"/>
      <c r="F13" s="61"/>
      <c r="M13" s="50"/>
    </row>
    <row r="14" spans="1:13" s="51" customFormat="1" ht="12.75" customHeight="1">
      <c r="A14" s="51">
        <v>56</v>
      </c>
      <c r="B14" s="55" t="s">
        <v>124</v>
      </c>
      <c r="C14" s="51">
        <v>106</v>
      </c>
      <c r="D14" s="61"/>
      <c r="E14" s="61"/>
      <c r="F14" s="61"/>
      <c r="M14" s="50"/>
    </row>
    <row r="15" spans="1:13" s="51" customFormat="1" ht="12.75" customHeight="1">
      <c r="A15" s="51">
        <v>57</v>
      </c>
      <c r="B15" s="55" t="s">
        <v>125</v>
      </c>
      <c r="C15" s="51">
        <v>108</v>
      </c>
      <c r="D15" s="61"/>
      <c r="E15" s="61"/>
      <c r="F15" s="61"/>
      <c r="M15" s="50"/>
    </row>
    <row r="16" spans="1:13" s="51" customFormat="1" ht="12.75" customHeight="1">
      <c r="A16" s="51">
        <v>58</v>
      </c>
      <c r="B16" s="55" t="s">
        <v>126</v>
      </c>
      <c r="C16" s="51">
        <v>110</v>
      </c>
      <c r="D16" s="61"/>
      <c r="E16" s="61"/>
      <c r="F16" s="61"/>
      <c r="M16" s="50"/>
    </row>
    <row r="17" spans="1:13" s="51" customFormat="1" ht="12.75" customHeight="1">
      <c r="A17" s="51">
        <v>59</v>
      </c>
      <c r="B17" s="55" t="s">
        <v>127</v>
      </c>
      <c r="C17" s="51">
        <v>112</v>
      </c>
      <c r="D17" s="61"/>
      <c r="E17" s="61"/>
      <c r="F17" s="61"/>
      <c r="M17" s="50"/>
    </row>
    <row r="18" spans="1:13" s="51" customFormat="1" ht="12.75" customHeight="1">
      <c r="A18" s="51">
        <v>60</v>
      </c>
      <c r="B18" s="55" t="s">
        <v>128</v>
      </c>
      <c r="C18" s="51">
        <v>113</v>
      </c>
      <c r="D18" s="61"/>
      <c r="E18" s="61"/>
      <c r="M18" s="50"/>
    </row>
    <row r="19" spans="1:13" s="51" customFormat="1" ht="12.75" customHeight="1">
      <c r="A19" s="51">
        <v>61</v>
      </c>
      <c r="B19" s="55" t="s">
        <v>129</v>
      </c>
      <c r="C19" s="51">
        <v>114</v>
      </c>
      <c r="D19" s="61"/>
      <c r="E19" s="61"/>
      <c r="M19" s="50"/>
    </row>
    <row r="20" spans="1:13" s="51" customFormat="1" ht="12.75" customHeight="1">
      <c r="A20" s="51">
        <v>62</v>
      </c>
      <c r="B20" s="55" t="s">
        <v>130</v>
      </c>
      <c r="C20" s="51">
        <v>116</v>
      </c>
      <c r="D20" s="61"/>
      <c r="E20" s="61"/>
      <c r="M20" s="50"/>
    </row>
    <row r="21" spans="1:13">
      <c r="A21" s="51">
        <v>63</v>
      </c>
      <c r="B21" s="55" t="s">
        <v>131</v>
      </c>
      <c r="C21" s="51">
        <v>118</v>
      </c>
    </row>
    <row r="22" spans="1:13">
      <c r="A22" s="51">
        <v>64</v>
      </c>
      <c r="B22" s="55" t="s">
        <v>132</v>
      </c>
      <c r="C22" s="51">
        <v>119</v>
      </c>
    </row>
  </sheetData>
  <hyperlinks>
    <hyperlink ref="B22" location="'Table 64'!A1" tooltip="Table 64" display="Province of residence of visitors from Canada, Year ended mmm yyyy" xr:uid="{00000000-0004-0000-0600-000000000000}"/>
    <hyperlink ref="B21" location="'Table 63'!A1" tooltip="Table 63" display="Province of residence of visitors from Canada, mmm month yyyy–yy " xr:uid="{00000000-0004-0000-0600-000001000000}"/>
    <hyperlink ref="B20" location="'Table 62'!A1" tooltip="Table 62" display="Key characteristics of visitors from Canada, Year ended mmm yyyy" xr:uid="{00000000-0004-0000-0600-000002000000}"/>
    <hyperlink ref="B19" location="'Table 61'!A1" tooltip="Table 61" display="Key characteristics of visitors from Canada, mmm month yyyy–yy " xr:uid="{00000000-0004-0000-0600-000003000000}"/>
    <hyperlink ref="B18" location="'Table 60'!A1" tooltip="Table 60" display="State of residence of visitors from the United States of America, Year ended mmm yyyy" xr:uid="{00000000-0004-0000-0600-000004000000}"/>
    <hyperlink ref="B17" location="'Table 59'!A1" tooltip="Table 59" display="State of residence of visitors from the United States of America, mmm month yyyy–yy " xr:uid="{00000000-0004-0000-0600-000005000000}"/>
    <hyperlink ref="B16" location="'Table 58'!A1" tooltip="Table 58" display="Key characteristics of visitors from the United States of America, Year ended mmm yyyy" xr:uid="{00000000-0004-0000-0600-000006000000}"/>
    <hyperlink ref="B15" location="'Table 57'!A1" tooltip="Table 57" display="Key characteristics of visitors from the United States of America, mmm month yyyy–yy " xr:uid="{00000000-0004-0000-0600-000007000000}"/>
    <hyperlink ref="B14" location="'Table 56'!A1" tooltip="Table 56" display="Key characteristics of visitors from Germany, Year ended mmm yyyy" xr:uid="{00000000-0004-0000-0600-000008000000}"/>
    <hyperlink ref="B13" location="'Table 55'!A1" tooltip="Table 55" display="Key characteristics of visitors from Germany, mmm month yyyy–yy " xr:uid="{00000000-0004-0000-0600-000009000000}"/>
    <hyperlink ref="B10" location="'Table 52'!A1" tooltip="Table 52" display="Country of residence of visitors from the United Kingdom, Year ended mmm yyyy" xr:uid="{00000000-0004-0000-0600-00000A000000}"/>
    <hyperlink ref="B9" location="'Table 51'!A1" tooltip="Table 51" display="Country of residence of visitors from the United Kingdom, mmm month yyyy–yy " xr:uid="{00000000-0004-0000-0600-00000B000000}"/>
    <hyperlink ref="B8" location="'Table 50'!A1" tooltip="Table 50" display="Key characteristics of visitors from the United Kingdom, Year ended mmm yyyy" xr:uid="{00000000-0004-0000-0600-00000C000000}"/>
    <hyperlink ref="B7" location="'Table 49'!A1" tooltip="Table 49" display="Key characteristics of visitors from the United Kingdom, mmm month yyyy–yy " xr:uid="{00000000-0004-0000-0600-00000D000000}"/>
    <hyperlink ref="B11" location="'Table 53'!A1" tooltip="Table 53" display="Key characteristics of visitors from France, mmm month yyyy–yy" xr:uid="{00000000-0004-0000-0600-00000E000000}"/>
    <hyperlink ref="B12" location="'Table 54'!A1" tooltip="Table 54" display="Key characteristics of visitors from France, Year ended mmm yyyy" xr:uid="{00000000-0004-0000-0600-00000F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6"/>
  <dimension ref="A1:R64"/>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94" t="s">
        <v>1920</v>
      </c>
    </row>
    <row r="2" spans="1:18">
      <c r="B2" s="109"/>
      <c r="C2" s="109"/>
      <c r="D2" s="109"/>
      <c r="E2" s="109"/>
      <c r="F2" s="109"/>
      <c r="G2" s="109"/>
      <c r="H2" s="160"/>
      <c r="I2" s="201"/>
      <c r="J2" s="173"/>
    </row>
    <row r="3" spans="1:18" ht="13.9">
      <c r="A3" s="23" t="s">
        <v>1913</v>
      </c>
      <c r="B3" s="23"/>
      <c r="C3" s="23"/>
      <c r="D3" s="23"/>
      <c r="E3" s="23"/>
      <c r="F3" s="23"/>
      <c r="G3" s="23"/>
      <c r="H3" s="90"/>
      <c r="I3" s="96"/>
      <c r="J3" s="23"/>
    </row>
    <row r="4" spans="1:18" ht="13.5">
      <c r="A4" s="24" t="s">
        <v>244</v>
      </c>
      <c r="B4" s="24"/>
      <c r="C4" s="24"/>
      <c r="D4" s="24"/>
      <c r="E4" s="24"/>
      <c r="F4" s="24"/>
      <c r="G4" s="24"/>
      <c r="H4" s="91"/>
      <c r="I4" s="97"/>
      <c r="J4" s="24"/>
    </row>
    <row r="5" spans="1:18" ht="12" customHeight="1">
      <c r="A5" s="7"/>
      <c r="B5" s="1"/>
      <c r="C5" s="1"/>
      <c r="D5" s="1"/>
      <c r="E5" s="1"/>
      <c r="F5" s="1"/>
      <c r="G5" s="1"/>
      <c r="H5" s="92"/>
      <c r="I5" s="202"/>
      <c r="J5" s="1"/>
    </row>
    <row r="6" spans="1:18" ht="11.25" customHeight="1">
      <c r="A6" s="139"/>
      <c r="B6" s="140"/>
      <c r="C6" s="175"/>
      <c r="D6" s="152"/>
      <c r="E6" s="176" t="s">
        <v>159</v>
      </c>
      <c r="F6" s="152"/>
      <c r="G6" s="177"/>
      <c r="H6" s="185" t="s">
        <v>164</v>
      </c>
      <c r="I6" s="203"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43" t="s">
        <v>419</v>
      </c>
      <c r="B9" s="143"/>
      <c r="C9" s="9">
        <v>73096</v>
      </c>
      <c r="D9" s="9">
        <v>63603</v>
      </c>
      <c r="E9" s="9">
        <v>1290</v>
      </c>
      <c r="F9" s="9">
        <v>2880</v>
      </c>
      <c r="G9" s="9">
        <v>53130</v>
      </c>
      <c r="H9" s="9">
        <v>50250</v>
      </c>
      <c r="I9" s="98" t="s">
        <v>250</v>
      </c>
      <c r="J9" s="10"/>
    </row>
    <row r="10" spans="1:18" ht="6" customHeight="1">
      <c r="A10" s="109"/>
      <c r="B10" s="109"/>
      <c r="C10" s="160"/>
      <c r="D10" s="160"/>
      <c r="E10" s="160"/>
      <c r="F10" s="160"/>
      <c r="G10" s="160"/>
      <c r="H10" s="160"/>
      <c r="I10" s="205"/>
      <c r="J10" s="162"/>
    </row>
    <row r="11" spans="1:18" ht="11.25" customHeight="1">
      <c r="A11" s="109" t="s">
        <v>1916</v>
      </c>
      <c r="B11" s="109"/>
      <c r="C11" s="160">
        <v>22873</v>
      </c>
      <c r="D11" s="160">
        <v>19133</v>
      </c>
      <c r="E11" s="160">
        <v>461</v>
      </c>
      <c r="F11" s="160">
        <v>1260</v>
      </c>
      <c r="G11" s="160">
        <v>17013</v>
      </c>
      <c r="H11" s="160">
        <v>15753</v>
      </c>
      <c r="I11" s="205" t="s">
        <v>1921</v>
      </c>
      <c r="J11" s="162"/>
    </row>
    <row r="12" spans="1:18" ht="11.25" customHeight="1">
      <c r="A12" s="109" t="s">
        <v>1914</v>
      </c>
      <c r="B12" s="109"/>
      <c r="C12" s="160">
        <v>25252</v>
      </c>
      <c r="D12" s="160">
        <v>21614</v>
      </c>
      <c r="E12" s="160">
        <v>245</v>
      </c>
      <c r="F12" s="160">
        <v>708</v>
      </c>
      <c r="G12" s="160">
        <v>16319</v>
      </c>
      <c r="H12" s="160">
        <v>15611</v>
      </c>
      <c r="I12" s="205" t="s">
        <v>1922</v>
      </c>
      <c r="J12" s="162"/>
      <c r="N12" s="4"/>
      <c r="O12" s="4"/>
      <c r="P12" s="4"/>
      <c r="Q12" s="4"/>
      <c r="R12" s="4"/>
    </row>
    <row r="13" spans="1:18" ht="11.25" customHeight="1">
      <c r="A13" s="109" t="s">
        <v>1918</v>
      </c>
      <c r="B13" s="109"/>
      <c r="C13" s="160">
        <v>10747</v>
      </c>
      <c r="D13" s="160">
        <v>8884</v>
      </c>
      <c r="E13" s="160">
        <v>146</v>
      </c>
      <c r="F13" s="160">
        <v>328</v>
      </c>
      <c r="G13" s="160">
        <v>7041</v>
      </c>
      <c r="H13" s="160">
        <v>6713</v>
      </c>
      <c r="I13" s="205" t="s">
        <v>1923</v>
      </c>
      <c r="J13" s="162"/>
    </row>
    <row r="14" spans="1:18" ht="11.25" customHeight="1">
      <c r="A14" s="109" t="s">
        <v>1924</v>
      </c>
      <c r="B14" s="109"/>
      <c r="C14" s="160">
        <v>6724</v>
      </c>
      <c r="D14" s="160">
        <v>6126</v>
      </c>
      <c r="E14" s="160">
        <v>66</v>
      </c>
      <c r="F14" s="160">
        <v>159</v>
      </c>
      <c r="G14" s="160">
        <v>4154</v>
      </c>
      <c r="H14" s="160">
        <v>3995</v>
      </c>
      <c r="I14" s="205" t="s">
        <v>1925</v>
      </c>
      <c r="J14" s="162"/>
    </row>
    <row r="15" spans="1:18" ht="11.25" customHeight="1">
      <c r="A15" s="109" t="s">
        <v>1926</v>
      </c>
      <c r="B15" s="109"/>
      <c r="C15" s="160">
        <v>1580</v>
      </c>
      <c r="D15" s="160">
        <v>1470</v>
      </c>
      <c r="E15" s="160">
        <v>26</v>
      </c>
      <c r="F15" s="160">
        <v>42</v>
      </c>
      <c r="G15" s="160">
        <v>1230</v>
      </c>
      <c r="H15" s="160">
        <v>1188</v>
      </c>
      <c r="I15" s="205" t="s">
        <v>1927</v>
      </c>
      <c r="J15" s="162"/>
    </row>
    <row r="16" spans="1:18" ht="11.25" customHeight="1">
      <c r="A16" s="109" t="s">
        <v>1928</v>
      </c>
      <c r="B16" s="109"/>
      <c r="C16" s="160">
        <v>1620</v>
      </c>
      <c r="D16" s="160">
        <v>1266</v>
      </c>
      <c r="E16" s="160">
        <v>16</v>
      </c>
      <c r="F16" s="160">
        <v>28</v>
      </c>
      <c r="G16" s="160">
        <v>970</v>
      </c>
      <c r="H16" s="160">
        <v>942</v>
      </c>
      <c r="I16" s="205" t="s">
        <v>1929</v>
      </c>
      <c r="J16" s="162"/>
      <c r="N16" s="5"/>
      <c r="O16" s="5"/>
      <c r="P16" s="5"/>
      <c r="Q16" s="5"/>
      <c r="R16" s="5"/>
    </row>
    <row r="17" spans="1:10" ht="11.25" customHeight="1">
      <c r="A17" s="109" t="s">
        <v>1930</v>
      </c>
      <c r="B17" s="109"/>
      <c r="C17" s="160">
        <v>1031</v>
      </c>
      <c r="D17" s="160">
        <v>938</v>
      </c>
      <c r="E17" s="160">
        <v>9</v>
      </c>
      <c r="F17" s="160">
        <v>45</v>
      </c>
      <c r="G17" s="160">
        <v>808</v>
      </c>
      <c r="H17" s="160">
        <v>763</v>
      </c>
      <c r="I17" s="205" t="s">
        <v>1931</v>
      </c>
      <c r="J17" s="162"/>
    </row>
    <row r="18" spans="1:10" ht="11.25" customHeight="1">
      <c r="A18" s="109" t="s">
        <v>239</v>
      </c>
      <c r="B18" s="109"/>
      <c r="C18" s="160">
        <v>1820</v>
      </c>
      <c r="D18" s="160">
        <v>2913</v>
      </c>
      <c r="E18" s="160">
        <v>291</v>
      </c>
      <c r="F18" s="160">
        <v>271</v>
      </c>
      <c r="G18" s="160">
        <v>4585</v>
      </c>
      <c r="H18" s="160">
        <v>4314</v>
      </c>
      <c r="I18" s="205" t="s">
        <v>1932</v>
      </c>
      <c r="J18" s="162"/>
    </row>
    <row r="19" spans="1:10" ht="11.25" customHeight="1">
      <c r="A19" s="26"/>
      <c r="B19" s="207"/>
      <c r="C19" s="26"/>
      <c r="D19" s="26"/>
      <c r="E19" s="207"/>
      <c r="F19" s="207"/>
      <c r="G19" s="207"/>
      <c r="H19" s="208"/>
      <c r="I19" s="209"/>
      <c r="J19" s="210"/>
    </row>
    <row r="20" spans="1:10" ht="11.25" customHeight="1">
      <c r="A20" s="115" t="s">
        <v>156</v>
      </c>
      <c r="J20" s="6"/>
    </row>
    <row r="21" spans="1:10" ht="11.25" customHeight="1"/>
    <row r="22" spans="1:10" ht="11.25" customHeight="1"/>
    <row r="23" spans="1:10" ht="11.25" customHeight="1"/>
    <row r="24" spans="1:10" ht="11.25" customHeight="1"/>
    <row r="25" spans="1:10" ht="11.25" customHeight="1"/>
    <row r="26" spans="1:10" ht="11.25" customHeight="1"/>
    <row r="27" spans="1:10" ht="11.25" customHeight="1">
      <c r="H27" s="89"/>
    </row>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I44"/>
  <sheetViews>
    <sheetView zoomScaleNormal="100" workbookViewId="0"/>
  </sheetViews>
  <sheetFormatPr defaultColWidth="9.140625" defaultRowHeight="10.15"/>
  <cols>
    <col min="1" max="9" width="10.7109375" style="11" customWidth="1"/>
    <col min="10" max="10" width="14.28515625" style="11" customWidth="1"/>
    <col min="11" max="16384" width="9.140625" style="11"/>
  </cols>
  <sheetData>
    <row r="1" spans="1:9" ht="12.75">
      <c r="A1" s="71" t="s">
        <v>133</v>
      </c>
    </row>
    <row r="3" spans="1:9" ht="13.9">
      <c r="A3" s="12" t="s">
        <v>67</v>
      </c>
    </row>
    <row r="5" spans="1:9" ht="11.25" customHeight="1">
      <c r="A5" s="129" t="s">
        <v>134</v>
      </c>
      <c r="B5" s="30"/>
      <c r="C5" s="30"/>
      <c r="D5" s="30"/>
      <c r="E5" s="30"/>
      <c r="F5" s="30"/>
      <c r="G5" s="126" t="s">
        <v>135</v>
      </c>
      <c r="H5" s="126"/>
      <c r="I5" s="42"/>
    </row>
    <row r="6" spans="1:9">
      <c r="A6" s="130"/>
      <c r="B6" s="146" t="s">
        <v>136</v>
      </c>
      <c r="C6" s="146" t="s">
        <v>137</v>
      </c>
      <c r="D6" s="146" t="s">
        <v>138</v>
      </c>
      <c r="E6" s="146" t="s">
        <v>139</v>
      </c>
      <c r="F6" s="146" t="s">
        <v>140</v>
      </c>
      <c r="G6" s="125" t="s">
        <v>141</v>
      </c>
      <c r="H6" s="125"/>
      <c r="I6" s="42"/>
    </row>
    <row r="7" spans="1:9">
      <c r="A7" s="131"/>
      <c r="B7" s="31"/>
      <c r="C7" s="31"/>
      <c r="D7" s="31"/>
      <c r="E7" s="31"/>
      <c r="F7" s="31"/>
      <c r="G7" s="83" t="s">
        <v>142</v>
      </c>
      <c r="H7" s="102" t="s">
        <v>143</v>
      </c>
      <c r="I7" s="43"/>
    </row>
    <row r="8" spans="1:9">
      <c r="A8" s="109"/>
      <c r="B8" s="72"/>
      <c r="C8" s="72"/>
      <c r="D8" s="72"/>
      <c r="E8" s="72"/>
      <c r="F8" s="72"/>
      <c r="G8" s="72"/>
      <c r="H8" s="72"/>
    </row>
    <row r="9" spans="1:9">
      <c r="A9" s="73" t="s">
        <v>144</v>
      </c>
      <c r="B9" s="74">
        <v>212245</v>
      </c>
      <c r="C9" s="74">
        <v>213536</v>
      </c>
      <c r="D9" s="74">
        <v>3521</v>
      </c>
      <c r="E9" s="74">
        <v>51590</v>
      </c>
      <c r="F9" s="74">
        <v>94648</v>
      </c>
      <c r="G9" s="74">
        <v>43058</v>
      </c>
      <c r="H9" s="103">
        <v>83.5</v>
      </c>
      <c r="I9" s="15"/>
    </row>
    <row r="10" spans="1:9">
      <c r="A10" s="73" t="s">
        <v>145</v>
      </c>
      <c r="B10" s="74">
        <v>250523</v>
      </c>
      <c r="C10" s="74">
        <v>255585</v>
      </c>
      <c r="D10" s="74">
        <v>3481</v>
      </c>
      <c r="E10" s="74">
        <v>30209</v>
      </c>
      <c r="F10" s="74">
        <v>134175</v>
      </c>
      <c r="G10" s="74">
        <v>103966</v>
      </c>
      <c r="H10" s="103">
        <v>344.2</v>
      </c>
      <c r="I10" s="15"/>
    </row>
    <row r="11" spans="1:9">
      <c r="A11" s="73" t="s">
        <v>146</v>
      </c>
      <c r="B11" s="74">
        <v>246682</v>
      </c>
      <c r="C11" s="74">
        <v>251131</v>
      </c>
      <c r="D11" s="74">
        <v>4782</v>
      </c>
      <c r="E11" s="74">
        <v>2676</v>
      </c>
      <c r="F11" s="74">
        <v>129753</v>
      </c>
      <c r="G11" s="74">
        <v>127077</v>
      </c>
      <c r="H11" s="103">
        <v>4748.8</v>
      </c>
      <c r="I11" s="15"/>
    </row>
    <row r="12" spans="1:9">
      <c r="A12" s="73" t="s">
        <v>147</v>
      </c>
      <c r="B12" s="74">
        <v>258155</v>
      </c>
      <c r="C12" s="74">
        <v>261770</v>
      </c>
      <c r="D12" s="74">
        <v>5519</v>
      </c>
      <c r="E12" s="74">
        <v>2310</v>
      </c>
      <c r="F12" s="74">
        <v>151270</v>
      </c>
      <c r="G12" s="74">
        <v>148960</v>
      </c>
      <c r="H12" s="103">
        <v>6448.5</v>
      </c>
      <c r="I12" s="15"/>
    </row>
    <row r="13" spans="1:9">
      <c r="A13" s="73" t="s">
        <v>148</v>
      </c>
      <c r="B13" s="74">
        <v>283568</v>
      </c>
      <c r="C13" s="74">
        <v>283834</v>
      </c>
      <c r="D13" s="74">
        <v>5073</v>
      </c>
      <c r="E13" s="74">
        <v>3687</v>
      </c>
      <c r="F13" s="74">
        <v>161636</v>
      </c>
      <c r="G13" s="74">
        <v>157949</v>
      </c>
      <c r="H13" s="103">
        <v>4283.8999999999996</v>
      </c>
      <c r="I13" s="15"/>
    </row>
    <row r="14" spans="1:9">
      <c r="A14" s="73" t="s">
        <v>149</v>
      </c>
      <c r="B14" s="74">
        <v>385789</v>
      </c>
      <c r="C14" s="74">
        <v>372108</v>
      </c>
      <c r="D14" s="74">
        <v>5116</v>
      </c>
      <c r="E14" s="74">
        <v>5309</v>
      </c>
      <c r="F14" s="74">
        <v>232684</v>
      </c>
      <c r="G14" s="74">
        <v>227375</v>
      </c>
      <c r="H14" s="103">
        <v>4282.8</v>
      </c>
      <c r="I14" s="15"/>
    </row>
    <row r="15" spans="1:9">
      <c r="A15" s="73" t="s">
        <v>150</v>
      </c>
      <c r="B15" s="74">
        <v>529255</v>
      </c>
      <c r="C15" s="74">
        <v>528219</v>
      </c>
      <c r="D15" s="74">
        <v>5904</v>
      </c>
      <c r="E15" s="74">
        <v>6161</v>
      </c>
      <c r="F15" s="74">
        <v>364716</v>
      </c>
      <c r="G15" s="74">
        <v>358555</v>
      </c>
      <c r="H15" s="103">
        <v>5819.8</v>
      </c>
      <c r="I15" s="15"/>
    </row>
    <row r="16" spans="1:9">
      <c r="A16" s="73" t="s">
        <v>151</v>
      </c>
      <c r="B16" s="74">
        <v>399346</v>
      </c>
      <c r="C16" s="74">
        <v>410778</v>
      </c>
      <c r="D16" s="74">
        <v>5448</v>
      </c>
      <c r="E16" s="74">
        <v>4033</v>
      </c>
      <c r="F16" s="74">
        <v>268298</v>
      </c>
      <c r="G16" s="74">
        <v>264265</v>
      </c>
      <c r="H16" s="103">
        <v>6552.6</v>
      </c>
      <c r="I16" s="15"/>
    </row>
    <row r="17" spans="1:9">
      <c r="A17" s="73" t="s">
        <v>152</v>
      </c>
      <c r="B17" s="74">
        <v>417934</v>
      </c>
      <c r="C17" s="74">
        <v>372745</v>
      </c>
      <c r="D17" s="74">
        <v>5297</v>
      </c>
      <c r="E17" s="74">
        <v>5235</v>
      </c>
      <c r="F17" s="74">
        <v>268704</v>
      </c>
      <c r="G17" s="74">
        <v>263469</v>
      </c>
      <c r="H17" s="103">
        <v>5032.8</v>
      </c>
      <c r="I17" s="15"/>
    </row>
    <row r="18" spans="1:9">
      <c r="A18" s="73" t="s">
        <v>153</v>
      </c>
      <c r="B18" s="74">
        <v>378270</v>
      </c>
      <c r="C18" s="74">
        <v>175521</v>
      </c>
      <c r="D18" s="74">
        <v>4639</v>
      </c>
      <c r="E18" s="74">
        <v>28624</v>
      </c>
      <c r="F18" s="74">
        <v>266131</v>
      </c>
      <c r="G18" s="74">
        <v>237507</v>
      </c>
      <c r="H18" s="103">
        <v>829.7</v>
      </c>
      <c r="I18" s="15"/>
    </row>
    <row r="19" spans="1:9">
      <c r="A19" s="73" t="s">
        <v>154</v>
      </c>
      <c r="B19" s="74">
        <v>307409</v>
      </c>
      <c r="C19" s="74">
        <v>1721</v>
      </c>
      <c r="D19" s="74">
        <v>31931</v>
      </c>
      <c r="E19" s="74">
        <v>54303</v>
      </c>
      <c r="F19" s="74">
        <v>221271</v>
      </c>
      <c r="G19" s="74">
        <v>166968</v>
      </c>
      <c r="H19" s="103">
        <v>307.5</v>
      </c>
      <c r="I19" s="15"/>
    </row>
    <row r="20" spans="1:9">
      <c r="A20" s="75" t="s">
        <v>155</v>
      </c>
      <c r="B20" s="76">
        <v>219331</v>
      </c>
      <c r="C20" s="76">
        <v>2189</v>
      </c>
      <c r="D20" s="76">
        <v>57605</v>
      </c>
      <c r="E20" s="76">
        <v>72755</v>
      </c>
      <c r="F20" s="76">
        <v>160335</v>
      </c>
      <c r="G20" s="76">
        <v>87580</v>
      </c>
      <c r="H20" s="104">
        <v>120.4</v>
      </c>
      <c r="I20" s="15"/>
    </row>
    <row r="21" spans="1:9">
      <c r="A21" s="64"/>
    </row>
    <row r="22" spans="1:9">
      <c r="A22" s="121" t="s">
        <v>156</v>
      </c>
    </row>
    <row r="23" spans="1:9">
      <c r="A23" s="13"/>
    </row>
    <row r="24" spans="1:9" ht="12.75">
      <c r="A24" s="147" t="s">
        <v>157</v>
      </c>
    </row>
    <row r="25" spans="1:9">
      <c r="A25" s="13"/>
    </row>
    <row r="26" spans="1:9" ht="13.9">
      <c r="A26" s="12" t="s">
        <v>68</v>
      </c>
    </row>
    <row r="27" spans="1:9">
      <c r="A27" s="32"/>
    </row>
    <row r="28" spans="1:9">
      <c r="A28" s="29"/>
      <c r="B28" s="132" t="s">
        <v>142</v>
      </c>
      <c r="C28" s="127" t="s">
        <v>158</v>
      </c>
      <c r="D28" s="128"/>
    </row>
    <row r="29" spans="1:9" ht="22.5" customHeight="1">
      <c r="A29" s="82" t="s">
        <v>159</v>
      </c>
      <c r="B29" s="136"/>
      <c r="C29" s="132" t="s">
        <v>142</v>
      </c>
      <c r="D29" s="134" t="s">
        <v>143</v>
      </c>
    </row>
    <row r="30" spans="1:9">
      <c r="A30" s="32"/>
      <c r="B30" s="133"/>
      <c r="C30" s="133"/>
      <c r="D30" s="135"/>
    </row>
    <row r="31" spans="1:9">
      <c r="A31" s="16"/>
      <c r="B31" s="17"/>
      <c r="C31" s="14"/>
    </row>
    <row r="32" spans="1:9">
      <c r="A32" s="16">
        <v>2013</v>
      </c>
      <c r="B32" s="17">
        <v>2628485</v>
      </c>
      <c r="C32" s="14">
        <v>12564</v>
      </c>
      <c r="D32" s="103">
        <v>0.5</v>
      </c>
    </row>
    <row r="33" spans="1:4">
      <c r="A33" s="16">
        <v>2014</v>
      </c>
      <c r="B33" s="17">
        <v>2784189</v>
      </c>
      <c r="C33" s="14">
        <v>155704</v>
      </c>
      <c r="D33" s="103">
        <v>5.9</v>
      </c>
    </row>
    <row r="34" spans="1:4">
      <c r="A34" s="16">
        <v>2015</v>
      </c>
      <c r="B34" s="17">
        <v>2977015</v>
      </c>
      <c r="C34" s="14">
        <v>192826</v>
      </c>
      <c r="D34" s="103">
        <v>6.9</v>
      </c>
    </row>
    <row r="35" spans="1:4">
      <c r="A35" s="16">
        <v>2016</v>
      </c>
      <c r="B35" s="17">
        <v>3291128</v>
      </c>
      <c r="C35" s="14">
        <v>314113</v>
      </c>
      <c r="D35" s="103">
        <v>10.6</v>
      </c>
    </row>
    <row r="36" spans="1:4">
      <c r="A36" s="16">
        <v>2017</v>
      </c>
      <c r="B36" s="17">
        <v>3614339</v>
      </c>
      <c r="C36" s="14">
        <v>323211</v>
      </c>
      <c r="D36" s="103">
        <v>9.8000000000000007</v>
      </c>
    </row>
    <row r="37" spans="1:4">
      <c r="A37" s="16">
        <v>2018</v>
      </c>
      <c r="B37" s="17">
        <v>3804770</v>
      </c>
      <c r="C37" s="14">
        <v>190431</v>
      </c>
      <c r="D37" s="103">
        <v>5.3</v>
      </c>
    </row>
    <row r="38" spans="1:4">
      <c r="A38" s="16">
        <v>2019</v>
      </c>
      <c r="B38" s="17">
        <v>3888507</v>
      </c>
      <c r="C38" s="14">
        <v>83737</v>
      </c>
      <c r="D38" s="103">
        <v>2.2000000000000002</v>
      </c>
    </row>
    <row r="39" spans="1:4">
      <c r="A39" s="16">
        <v>2020</v>
      </c>
      <c r="B39" s="17">
        <v>3129137</v>
      </c>
      <c r="C39" s="14">
        <v>-759370</v>
      </c>
      <c r="D39" s="103">
        <v>-19.5</v>
      </c>
    </row>
    <row r="40" spans="1:4">
      <c r="A40" s="16">
        <v>2021</v>
      </c>
      <c r="B40" s="17">
        <v>138316</v>
      </c>
      <c r="C40" s="14">
        <v>-2990821</v>
      </c>
      <c r="D40" s="103">
        <v>-95.6</v>
      </c>
    </row>
    <row r="41" spans="1:4">
      <c r="A41" s="16">
        <v>2022</v>
      </c>
      <c r="B41" s="17">
        <v>266892</v>
      </c>
      <c r="C41" s="14">
        <v>128576</v>
      </c>
      <c r="D41" s="103">
        <v>93</v>
      </c>
    </row>
    <row r="42" spans="1:4">
      <c r="A42" s="16">
        <v>2023</v>
      </c>
      <c r="B42" s="17">
        <v>2453621</v>
      </c>
      <c r="C42" s="14">
        <v>2186729</v>
      </c>
      <c r="D42" s="103">
        <v>819.3</v>
      </c>
    </row>
    <row r="43" spans="1:4">
      <c r="A43" s="29"/>
      <c r="B43" s="29"/>
      <c r="C43" s="29"/>
      <c r="D43" s="29"/>
    </row>
    <row r="44" spans="1:4">
      <c r="A44" s="121" t="s">
        <v>156</v>
      </c>
    </row>
  </sheetData>
  <mergeCells count="7">
    <mergeCell ref="G6:H6"/>
    <mergeCell ref="G5:H5"/>
    <mergeCell ref="C28:D28"/>
    <mergeCell ref="A5:A7"/>
    <mergeCell ref="C29:C30"/>
    <mergeCell ref="D29:D30"/>
    <mergeCell ref="B28:B30"/>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R77"/>
  <sheetViews>
    <sheetView zoomScaleNormal="100" workbookViewId="0"/>
  </sheetViews>
  <sheetFormatPr defaultRowHeight="12.75"/>
  <cols>
    <col min="1" max="1" width="1.7109375" customWidth="1"/>
    <col min="2" max="2" width="21.7109375" customWidth="1"/>
    <col min="9" max="9" width="6.85546875" style="68" customWidth="1"/>
    <col min="10" max="10" width="3" customWidth="1"/>
    <col min="11" max="11" width="11.7109375" customWidth="1"/>
  </cols>
  <sheetData>
    <row r="1" spans="1:10" ht="11.25" customHeight="1">
      <c r="A1" s="67" t="s">
        <v>160</v>
      </c>
    </row>
    <row r="2" spans="1:10" ht="11.25" customHeight="1">
      <c r="J2" s="66"/>
    </row>
    <row r="3" spans="1:10" ht="13.9">
      <c r="A3" s="23" t="s">
        <v>161</v>
      </c>
      <c r="B3" s="23"/>
      <c r="C3" s="23"/>
      <c r="D3" s="23"/>
      <c r="E3" s="23"/>
      <c r="F3" s="23"/>
      <c r="G3" s="23"/>
      <c r="H3" s="23"/>
      <c r="I3" s="69"/>
      <c r="J3" s="23"/>
    </row>
    <row r="4" spans="1:10" ht="13.5">
      <c r="A4" s="24" t="s">
        <v>162</v>
      </c>
      <c r="B4" s="24"/>
      <c r="C4" s="24"/>
      <c r="D4" s="24"/>
      <c r="E4" s="24"/>
      <c r="F4" s="24"/>
      <c r="G4" s="24"/>
      <c r="H4" s="24"/>
      <c r="I4" s="70"/>
      <c r="J4" s="24"/>
    </row>
    <row r="5" spans="1:10" ht="12" customHeight="1">
      <c r="A5" s="7"/>
      <c r="B5" s="1"/>
      <c r="C5" s="1"/>
      <c r="D5" s="1"/>
      <c r="E5" s="1"/>
      <c r="F5" s="1"/>
      <c r="G5" s="1"/>
      <c r="H5" s="148"/>
      <c r="I5" s="149"/>
      <c r="J5" s="1"/>
    </row>
    <row r="6" spans="1:10" ht="11.25" customHeight="1">
      <c r="A6" s="77"/>
      <c r="B6" s="78"/>
      <c r="C6" s="34"/>
      <c r="D6" s="35"/>
      <c r="E6" s="33" t="s">
        <v>163</v>
      </c>
      <c r="F6" s="35"/>
      <c r="G6" s="36"/>
      <c r="H6" s="150" t="s">
        <v>164</v>
      </c>
      <c r="I6" s="151" t="s">
        <v>165</v>
      </c>
      <c r="J6" s="152"/>
    </row>
    <row r="7" spans="1:10" ht="11.25" customHeight="1">
      <c r="A7" s="79"/>
      <c r="B7" s="80"/>
      <c r="C7" s="153">
        <v>2019</v>
      </c>
      <c r="D7" s="153">
        <v>2020</v>
      </c>
      <c r="E7" s="153">
        <v>2021</v>
      </c>
      <c r="F7" s="154">
        <v>2022</v>
      </c>
      <c r="G7" s="154">
        <v>2023</v>
      </c>
      <c r="H7" s="155" t="s">
        <v>142</v>
      </c>
      <c r="I7" s="156" t="s">
        <v>143</v>
      </c>
      <c r="J7" s="157"/>
    </row>
    <row r="8" spans="1:10" ht="6.75" customHeight="1"/>
    <row r="9" spans="1:10" ht="11.25" customHeight="1">
      <c r="A9" s="81" t="s">
        <v>166</v>
      </c>
      <c r="B9" s="81"/>
      <c r="C9" s="9">
        <v>219331</v>
      </c>
      <c r="D9" s="9">
        <v>2189</v>
      </c>
      <c r="E9" s="9">
        <v>57605</v>
      </c>
      <c r="F9" s="9">
        <v>72755</v>
      </c>
      <c r="G9" s="9">
        <v>160335</v>
      </c>
      <c r="H9" s="9">
        <v>87580</v>
      </c>
      <c r="I9" s="84" t="s">
        <v>167</v>
      </c>
      <c r="J9" s="10"/>
    </row>
    <row r="10" spans="1:10" ht="6.75" customHeight="1">
      <c r="J10" s="2"/>
    </row>
    <row r="11" spans="1:10" ht="11.25" customHeight="1">
      <c r="A11" s="137" t="s">
        <v>168</v>
      </c>
      <c r="B11" s="137"/>
      <c r="C11" s="137"/>
      <c r="D11" s="137"/>
      <c r="E11" s="137"/>
      <c r="F11" s="137"/>
      <c r="G11" s="137"/>
      <c r="H11" s="137"/>
      <c r="I11" s="137"/>
      <c r="J11" s="137"/>
    </row>
    <row r="12" spans="1:10" ht="6.75" customHeight="1">
      <c r="B12" s="158"/>
      <c r="C12" s="158"/>
      <c r="D12" s="158"/>
      <c r="E12" s="158"/>
      <c r="F12" s="158"/>
      <c r="G12" s="158"/>
      <c r="H12" s="158"/>
      <c r="I12" s="159"/>
      <c r="J12" s="158"/>
    </row>
    <row r="13" spans="1:10" ht="11.25" customHeight="1">
      <c r="A13" s="109" t="s">
        <v>169</v>
      </c>
      <c r="B13" s="109"/>
      <c r="C13" s="160">
        <v>90848</v>
      </c>
      <c r="D13" s="160">
        <v>1057</v>
      </c>
      <c r="E13" s="160">
        <v>53576</v>
      </c>
      <c r="F13" s="160">
        <v>46923</v>
      </c>
      <c r="G13" s="160">
        <v>71140</v>
      </c>
      <c r="H13" s="160">
        <v>24217</v>
      </c>
      <c r="I13" s="161" t="s">
        <v>170</v>
      </c>
      <c r="J13" s="162"/>
    </row>
    <row r="14" spans="1:10" ht="11.25" customHeight="1">
      <c r="A14" s="109" t="s">
        <v>171</v>
      </c>
      <c r="B14" s="109"/>
      <c r="C14" s="160">
        <v>18154</v>
      </c>
      <c r="D14" s="160">
        <v>263</v>
      </c>
      <c r="E14" s="160">
        <v>434</v>
      </c>
      <c r="F14" s="160">
        <v>4012</v>
      </c>
      <c r="G14" s="160">
        <v>14105</v>
      </c>
      <c r="H14" s="160">
        <v>10093</v>
      </c>
      <c r="I14" s="161" t="s">
        <v>172</v>
      </c>
      <c r="J14" s="162"/>
    </row>
    <row r="15" spans="1:10" ht="11.25" customHeight="1">
      <c r="A15" s="109" t="s">
        <v>173</v>
      </c>
      <c r="B15" s="109"/>
      <c r="C15" s="160">
        <v>7193</v>
      </c>
      <c r="D15" s="160">
        <v>6</v>
      </c>
      <c r="E15" s="160">
        <v>60</v>
      </c>
      <c r="F15" s="160">
        <v>600</v>
      </c>
      <c r="G15" s="160">
        <v>9567</v>
      </c>
      <c r="H15" s="160">
        <v>8967</v>
      </c>
      <c r="I15" s="161" t="s">
        <v>174</v>
      </c>
      <c r="J15" s="162"/>
    </row>
    <row r="16" spans="1:10" ht="11.25" customHeight="1">
      <c r="A16" s="109" t="s">
        <v>175</v>
      </c>
      <c r="B16" s="109"/>
      <c r="C16" s="160">
        <v>27782</v>
      </c>
      <c r="D16" s="160">
        <v>159</v>
      </c>
      <c r="E16" s="160">
        <v>198</v>
      </c>
      <c r="F16" s="160">
        <v>917</v>
      </c>
      <c r="G16" s="160">
        <v>8541</v>
      </c>
      <c r="H16" s="160">
        <v>7624</v>
      </c>
      <c r="I16" s="161" t="s">
        <v>176</v>
      </c>
      <c r="J16" s="162"/>
    </row>
    <row r="17" spans="1:18" ht="11.25" customHeight="1">
      <c r="A17" s="109" t="s">
        <v>177</v>
      </c>
      <c r="B17" s="109"/>
      <c r="C17" s="160">
        <v>6918</v>
      </c>
      <c r="D17" s="160">
        <v>119</v>
      </c>
      <c r="E17" s="160">
        <v>390</v>
      </c>
      <c r="F17" s="160">
        <v>3644</v>
      </c>
      <c r="G17" s="160">
        <v>4511</v>
      </c>
      <c r="H17" s="160">
        <v>867</v>
      </c>
      <c r="I17" s="161" t="s">
        <v>178</v>
      </c>
      <c r="J17" s="162"/>
      <c r="N17" s="4"/>
      <c r="O17" s="4"/>
      <c r="P17" s="4"/>
      <c r="Q17" s="4"/>
      <c r="R17" s="4"/>
    </row>
    <row r="18" spans="1:18" ht="11.25" customHeight="1">
      <c r="A18" s="109" t="s">
        <v>179</v>
      </c>
      <c r="B18" s="109"/>
      <c r="C18" s="160">
        <v>4561</v>
      </c>
      <c r="D18" s="160">
        <v>20</v>
      </c>
      <c r="E18" s="160">
        <v>141</v>
      </c>
      <c r="F18" s="160">
        <v>1695</v>
      </c>
      <c r="G18" s="160">
        <v>3774</v>
      </c>
      <c r="H18" s="160">
        <v>2079</v>
      </c>
      <c r="I18" s="161" t="s">
        <v>180</v>
      </c>
      <c r="J18" s="162"/>
    </row>
    <row r="19" spans="1:18" ht="11.25" customHeight="1">
      <c r="A19" s="109" t="s">
        <v>181</v>
      </c>
      <c r="B19" s="109"/>
      <c r="C19" s="160">
        <v>4344</v>
      </c>
      <c r="D19" s="160">
        <v>16</v>
      </c>
      <c r="E19" s="160">
        <v>22</v>
      </c>
      <c r="F19" s="160">
        <v>698</v>
      </c>
      <c r="G19" s="160">
        <v>3620</v>
      </c>
      <c r="H19" s="160">
        <v>2922</v>
      </c>
      <c r="I19" s="161" t="s">
        <v>182</v>
      </c>
      <c r="J19" s="162"/>
    </row>
    <row r="20" spans="1:18" ht="11.25" customHeight="1">
      <c r="A20" s="109" t="s">
        <v>183</v>
      </c>
      <c r="B20" s="109"/>
      <c r="C20" s="160">
        <v>2249</v>
      </c>
      <c r="D20" s="160">
        <v>8</v>
      </c>
      <c r="E20" s="160">
        <v>49</v>
      </c>
      <c r="F20" s="160">
        <v>630</v>
      </c>
      <c r="G20" s="160">
        <v>3004</v>
      </c>
      <c r="H20" s="160">
        <v>2374</v>
      </c>
      <c r="I20" s="161" t="s">
        <v>184</v>
      </c>
      <c r="J20" s="162"/>
    </row>
    <row r="21" spans="1:18" ht="11.25" customHeight="1">
      <c r="A21" s="109" t="s">
        <v>185</v>
      </c>
      <c r="B21" s="109"/>
      <c r="C21" s="160">
        <v>3181</v>
      </c>
      <c r="D21" s="160">
        <v>5</v>
      </c>
      <c r="E21" s="160">
        <v>27</v>
      </c>
      <c r="F21" s="160">
        <v>688</v>
      </c>
      <c r="G21" s="160">
        <v>2656</v>
      </c>
      <c r="H21" s="160">
        <v>1968</v>
      </c>
      <c r="I21" s="161" t="s">
        <v>186</v>
      </c>
      <c r="J21" s="162"/>
      <c r="N21" s="5"/>
      <c r="O21" s="5"/>
      <c r="P21" s="5"/>
      <c r="Q21" s="5"/>
      <c r="R21" s="5"/>
    </row>
    <row r="22" spans="1:18" ht="11.25" customHeight="1">
      <c r="A22" s="109" t="s">
        <v>187</v>
      </c>
      <c r="B22" s="109"/>
      <c r="C22" s="160">
        <v>3803</v>
      </c>
      <c r="D22" s="160">
        <v>11</v>
      </c>
      <c r="E22" s="160">
        <v>131</v>
      </c>
      <c r="F22" s="160">
        <v>453</v>
      </c>
      <c r="G22" s="160">
        <v>2575</v>
      </c>
      <c r="H22" s="160">
        <v>2122</v>
      </c>
      <c r="I22" s="161" t="s">
        <v>188</v>
      </c>
      <c r="J22" s="162"/>
    </row>
    <row r="23" spans="1:18" ht="11.25" customHeight="1">
      <c r="A23" s="109" t="s">
        <v>189</v>
      </c>
      <c r="B23" s="109"/>
      <c r="C23" s="160">
        <v>2975</v>
      </c>
      <c r="D23" s="160">
        <v>25</v>
      </c>
      <c r="E23" s="160">
        <v>93</v>
      </c>
      <c r="F23" s="160">
        <v>273</v>
      </c>
      <c r="G23" s="160">
        <v>2358</v>
      </c>
      <c r="H23" s="160">
        <v>2085</v>
      </c>
      <c r="I23" s="161" t="s">
        <v>190</v>
      </c>
      <c r="J23" s="162"/>
    </row>
    <row r="24" spans="1:18" ht="11.25" customHeight="1">
      <c r="A24" s="109" t="s">
        <v>191</v>
      </c>
      <c r="B24" s="109"/>
      <c r="C24" s="160">
        <v>2856</v>
      </c>
      <c r="D24" s="160">
        <v>19</v>
      </c>
      <c r="E24" s="160">
        <v>79</v>
      </c>
      <c r="F24" s="160">
        <v>1173</v>
      </c>
      <c r="G24" s="160">
        <v>2263</v>
      </c>
      <c r="H24" s="160">
        <v>1090</v>
      </c>
      <c r="I24" s="161" t="s">
        <v>192</v>
      </c>
      <c r="J24" s="162"/>
    </row>
    <row r="25" spans="1:18" ht="11.25" customHeight="1">
      <c r="A25" s="109" t="s">
        <v>193</v>
      </c>
      <c r="B25" s="109"/>
      <c r="C25" s="160">
        <v>1636</v>
      </c>
      <c r="D25" s="160">
        <v>7</v>
      </c>
      <c r="E25" s="160">
        <v>0</v>
      </c>
      <c r="F25" s="160">
        <v>631</v>
      </c>
      <c r="G25" s="160">
        <v>1967</v>
      </c>
      <c r="H25" s="160">
        <v>1336</v>
      </c>
      <c r="I25" s="161" t="s">
        <v>194</v>
      </c>
      <c r="J25" s="162"/>
    </row>
    <row r="26" spans="1:18" ht="11.25" customHeight="1">
      <c r="A26" s="109" t="s">
        <v>195</v>
      </c>
      <c r="B26" s="109"/>
      <c r="C26" s="160">
        <v>3221</v>
      </c>
      <c r="D26" s="160">
        <v>1</v>
      </c>
      <c r="E26" s="160">
        <v>13</v>
      </c>
      <c r="F26" s="160">
        <v>154</v>
      </c>
      <c r="G26" s="160">
        <v>1675</v>
      </c>
      <c r="H26" s="160">
        <v>1521</v>
      </c>
      <c r="I26" s="161" t="s">
        <v>196</v>
      </c>
      <c r="J26" s="162"/>
    </row>
    <row r="27" spans="1:18" ht="11.25" customHeight="1">
      <c r="A27" s="109" t="s">
        <v>197</v>
      </c>
      <c r="B27" s="109"/>
      <c r="C27" s="160">
        <v>1390</v>
      </c>
      <c r="D27" s="160">
        <v>9</v>
      </c>
      <c r="E27" s="160">
        <v>20</v>
      </c>
      <c r="F27" s="160">
        <v>131</v>
      </c>
      <c r="G27" s="160">
        <v>1544</v>
      </c>
      <c r="H27" s="160">
        <v>1413</v>
      </c>
      <c r="I27" s="161" t="s">
        <v>198</v>
      </c>
      <c r="J27" s="162"/>
    </row>
    <row r="28" spans="1:18" ht="11.25" customHeight="1">
      <c r="A28" s="109" t="s">
        <v>199</v>
      </c>
      <c r="B28" s="109"/>
      <c r="C28" s="160">
        <v>3341</v>
      </c>
      <c r="D28" s="160">
        <v>50</v>
      </c>
      <c r="E28" s="160">
        <v>70</v>
      </c>
      <c r="F28" s="160">
        <v>547</v>
      </c>
      <c r="G28" s="160">
        <v>1474</v>
      </c>
      <c r="H28" s="160">
        <v>927</v>
      </c>
      <c r="I28" s="161" t="s">
        <v>200</v>
      </c>
      <c r="J28" s="162"/>
    </row>
    <row r="29" spans="1:18" ht="11.25" customHeight="1">
      <c r="A29" s="109" t="s">
        <v>201</v>
      </c>
      <c r="B29" s="109"/>
      <c r="C29" s="160">
        <v>2244</v>
      </c>
      <c r="D29" s="160">
        <v>5</v>
      </c>
      <c r="E29" s="160">
        <v>55</v>
      </c>
      <c r="F29" s="160">
        <v>602</v>
      </c>
      <c r="G29" s="160">
        <v>1394</v>
      </c>
      <c r="H29" s="160">
        <v>792</v>
      </c>
      <c r="I29" s="161" t="s">
        <v>202</v>
      </c>
      <c r="J29" s="162"/>
    </row>
    <row r="30" spans="1:18" ht="11.25" customHeight="1">
      <c r="A30" s="109" t="s">
        <v>203</v>
      </c>
      <c r="B30" s="109"/>
      <c r="C30" s="160">
        <v>2045</v>
      </c>
      <c r="D30" s="160">
        <v>64</v>
      </c>
      <c r="E30" s="160">
        <v>78</v>
      </c>
      <c r="F30" s="160">
        <v>365</v>
      </c>
      <c r="G30" s="160">
        <v>1389</v>
      </c>
      <c r="H30" s="160">
        <v>1024</v>
      </c>
      <c r="I30" s="161" t="s">
        <v>204</v>
      </c>
      <c r="J30" s="162"/>
    </row>
    <row r="31" spans="1:18" ht="11.25" customHeight="1">
      <c r="A31" s="109" t="s">
        <v>205</v>
      </c>
      <c r="B31" s="109"/>
      <c r="C31" s="160">
        <v>2512</v>
      </c>
      <c r="D31" s="160">
        <v>9</v>
      </c>
      <c r="E31" s="160">
        <v>32</v>
      </c>
      <c r="F31" s="160">
        <v>141</v>
      </c>
      <c r="G31" s="160">
        <v>1213</v>
      </c>
      <c r="H31" s="160">
        <v>1072</v>
      </c>
      <c r="I31" s="161" t="s">
        <v>206</v>
      </c>
      <c r="J31" s="162"/>
    </row>
    <row r="32" spans="1:18" ht="11.25" customHeight="1">
      <c r="A32" s="109" t="s">
        <v>207</v>
      </c>
      <c r="B32" s="109"/>
      <c r="C32" s="160">
        <v>1011</v>
      </c>
      <c r="D32" s="160">
        <v>49</v>
      </c>
      <c r="E32" s="160">
        <v>409</v>
      </c>
      <c r="F32" s="160">
        <v>702</v>
      </c>
      <c r="G32" s="160">
        <v>948</v>
      </c>
      <c r="H32" s="160">
        <v>246</v>
      </c>
      <c r="I32" s="161" t="s">
        <v>208</v>
      </c>
      <c r="J32" s="162"/>
    </row>
    <row r="33" spans="1:10" ht="11.25" customHeight="1">
      <c r="A33" s="109" t="s">
        <v>209</v>
      </c>
      <c r="B33" s="109"/>
      <c r="C33" s="160">
        <v>1448</v>
      </c>
      <c r="D33" s="160">
        <v>14</v>
      </c>
      <c r="E33" s="160">
        <v>33</v>
      </c>
      <c r="F33" s="160">
        <v>396</v>
      </c>
      <c r="G33" s="160">
        <v>917</v>
      </c>
      <c r="H33" s="160">
        <v>521</v>
      </c>
      <c r="I33" s="161" t="s">
        <v>202</v>
      </c>
      <c r="J33" s="162"/>
    </row>
    <row r="34" spans="1:10" ht="11.25" customHeight="1">
      <c r="A34" s="109" t="s">
        <v>210</v>
      </c>
      <c r="B34" s="109"/>
      <c r="C34" s="160">
        <v>1442</v>
      </c>
      <c r="D34" s="160">
        <v>11</v>
      </c>
      <c r="E34" s="160">
        <v>70</v>
      </c>
      <c r="F34" s="160">
        <v>357</v>
      </c>
      <c r="G34" s="160">
        <v>910</v>
      </c>
      <c r="H34" s="160">
        <v>553</v>
      </c>
      <c r="I34" s="161" t="s">
        <v>211</v>
      </c>
      <c r="J34" s="162"/>
    </row>
    <row r="35" spans="1:10" ht="11.25" customHeight="1">
      <c r="A35" s="109" t="s">
        <v>212</v>
      </c>
      <c r="B35" s="109"/>
      <c r="C35" s="160">
        <v>3474</v>
      </c>
      <c r="D35" s="160">
        <v>18</v>
      </c>
      <c r="E35" s="160">
        <v>39</v>
      </c>
      <c r="F35" s="160">
        <v>125</v>
      </c>
      <c r="G35" s="160">
        <v>796</v>
      </c>
      <c r="H35" s="160">
        <v>671</v>
      </c>
      <c r="I35" s="161" t="s">
        <v>213</v>
      </c>
      <c r="J35" s="162"/>
    </row>
    <row r="36" spans="1:10" ht="11.25" customHeight="1">
      <c r="A36" s="109" t="s">
        <v>214</v>
      </c>
      <c r="B36" s="109"/>
      <c r="C36" s="160">
        <v>1186</v>
      </c>
      <c r="D36" s="160">
        <v>0</v>
      </c>
      <c r="E36" s="160">
        <v>1</v>
      </c>
      <c r="F36" s="160">
        <v>323</v>
      </c>
      <c r="G36" s="160">
        <v>729</v>
      </c>
      <c r="H36" s="160">
        <v>406</v>
      </c>
      <c r="I36" s="161" t="s">
        <v>215</v>
      </c>
      <c r="J36" s="162"/>
    </row>
    <row r="37" spans="1:10" ht="11.25" customHeight="1">
      <c r="A37" s="109" t="s">
        <v>216</v>
      </c>
      <c r="B37" s="109"/>
      <c r="C37" s="160">
        <v>683</v>
      </c>
      <c r="D37" s="160">
        <v>2</v>
      </c>
      <c r="E37" s="160">
        <v>13</v>
      </c>
      <c r="F37" s="160">
        <v>409</v>
      </c>
      <c r="G37" s="160">
        <v>662</v>
      </c>
      <c r="H37" s="160">
        <v>253</v>
      </c>
      <c r="I37" s="161" t="s">
        <v>217</v>
      </c>
      <c r="J37" s="162"/>
    </row>
    <row r="38" spans="1:10" ht="11.25" customHeight="1">
      <c r="A38" s="109" t="s">
        <v>218</v>
      </c>
      <c r="B38" s="109"/>
      <c r="C38" s="160">
        <v>1003</v>
      </c>
      <c r="D38" s="160">
        <v>1</v>
      </c>
      <c r="E38" s="160">
        <v>2</v>
      </c>
      <c r="F38" s="160">
        <v>213</v>
      </c>
      <c r="G38" s="160">
        <v>632</v>
      </c>
      <c r="H38" s="160">
        <v>419</v>
      </c>
      <c r="I38" s="161" t="s">
        <v>219</v>
      </c>
      <c r="J38" s="162"/>
    </row>
    <row r="39" spans="1:10" ht="11.25" customHeight="1">
      <c r="A39" s="109" t="s">
        <v>220</v>
      </c>
      <c r="B39" s="109"/>
      <c r="C39" s="160">
        <v>581</v>
      </c>
      <c r="D39" s="160">
        <v>5</v>
      </c>
      <c r="E39" s="160">
        <v>16</v>
      </c>
      <c r="F39" s="160">
        <v>191</v>
      </c>
      <c r="G39" s="160">
        <v>621</v>
      </c>
      <c r="H39" s="160">
        <v>430</v>
      </c>
      <c r="I39" s="161" t="s">
        <v>221</v>
      </c>
      <c r="J39" s="162"/>
    </row>
    <row r="40" spans="1:10" ht="11.25" customHeight="1">
      <c r="A40" s="109" t="s">
        <v>222</v>
      </c>
      <c r="B40" s="109"/>
      <c r="C40" s="160">
        <v>692</v>
      </c>
      <c r="D40" s="160">
        <v>1</v>
      </c>
      <c r="E40" s="160">
        <v>11</v>
      </c>
      <c r="F40" s="160">
        <v>57</v>
      </c>
      <c r="G40" s="160">
        <v>598</v>
      </c>
      <c r="H40" s="160">
        <v>541</v>
      </c>
      <c r="I40" s="161" t="s">
        <v>223</v>
      </c>
      <c r="J40" s="162"/>
    </row>
    <row r="41" spans="1:10" ht="11.25" customHeight="1">
      <c r="A41" s="109" t="s">
        <v>224</v>
      </c>
      <c r="B41" s="109"/>
      <c r="C41" s="160">
        <v>586</v>
      </c>
      <c r="D41" s="160">
        <v>1</v>
      </c>
      <c r="E41" s="160">
        <v>0</v>
      </c>
      <c r="F41" s="160">
        <v>190</v>
      </c>
      <c r="G41" s="160">
        <v>497</v>
      </c>
      <c r="H41" s="160">
        <v>307</v>
      </c>
      <c r="I41" s="161" t="s">
        <v>225</v>
      </c>
      <c r="J41" s="162"/>
    </row>
    <row r="42" spans="1:10" ht="11.25" customHeight="1">
      <c r="A42" s="109" t="s">
        <v>226</v>
      </c>
      <c r="B42" s="109"/>
      <c r="C42" s="160">
        <v>314</v>
      </c>
      <c r="D42" s="160">
        <v>3</v>
      </c>
      <c r="E42" s="160">
        <v>4</v>
      </c>
      <c r="F42" s="160">
        <v>69</v>
      </c>
      <c r="G42" s="160">
        <v>491</v>
      </c>
      <c r="H42" s="160">
        <v>422</v>
      </c>
      <c r="I42" s="161" t="s">
        <v>227</v>
      </c>
      <c r="J42" s="162"/>
    </row>
    <row r="43" spans="1:10" ht="7.5" customHeight="1">
      <c r="B43" s="109"/>
      <c r="C43" s="109"/>
      <c r="D43" s="109"/>
      <c r="E43" s="109"/>
      <c r="F43" s="109"/>
      <c r="G43" s="109"/>
      <c r="H43" s="163"/>
      <c r="I43" s="164"/>
      <c r="J43" s="165"/>
    </row>
    <row r="44" spans="1:10" ht="11.25" customHeight="1">
      <c r="A44" s="138" t="s">
        <v>228</v>
      </c>
      <c r="B44" s="138"/>
      <c r="C44" s="138"/>
      <c r="D44" s="138"/>
      <c r="E44" s="138"/>
      <c r="F44" s="138"/>
      <c r="G44" s="138"/>
      <c r="H44" s="138"/>
      <c r="I44" s="138"/>
      <c r="J44" s="138"/>
    </row>
    <row r="45" spans="1:10" ht="6.75" customHeight="1">
      <c r="B45" s="109"/>
      <c r="C45" s="109"/>
      <c r="D45" s="109"/>
      <c r="E45" s="109"/>
      <c r="F45" s="109"/>
      <c r="G45" s="109"/>
      <c r="H45" s="163"/>
      <c r="I45" s="164"/>
      <c r="J45" s="165"/>
    </row>
    <row r="46" spans="1:10" ht="11.25" customHeight="1">
      <c r="A46" s="109" t="s">
        <v>229</v>
      </c>
      <c r="B46" s="109"/>
      <c r="C46" s="160">
        <v>102944</v>
      </c>
      <c r="D46" s="160">
        <v>1253</v>
      </c>
      <c r="E46" s="160">
        <v>54404</v>
      </c>
      <c r="F46" s="160">
        <v>50471</v>
      </c>
      <c r="G46" s="160">
        <v>83088</v>
      </c>
      <c r="H46" s="160">
        <v>32617</v>
      </c>
      <c r="I46" s="166" t="s">
        <v>230</v>
      </c>
      <c r="J46" s="162"/>
    </row>
    <row r="47" spans="1:10" ht="11.25" customHeight="1">
      <c r="A47" s="109" t="s">
        <v>231</v>
      </c>
      <c r="B47" s="109"/>
      <c r="C47" s="160">
        <v>68258</v>
      </c>
      <c r="D47" s="160">
        <v>344</v>
      </c>
      <c r="E47" s="160">
        <v>888</v>
      </c>
      <c r="F47" s="160">
        <v>6529</v>
      </c>
      <c r="G47" s="160">
        <v>40296</v>
      </c>
      <c r="H47" s="160">
        <v>33767</v>
      </c>
      <c r="I47" s="161" t="s">
        <v>232</v>
      </c>
      <c r="J47" s="162"/>
    </row>
    <row r="48" spans="1:10" ht="11.25" customHeight="1">
      <c r="A48" s="109" t="s">
        <v>233</v>
      </c>
      <c r="B48" s="109"/>
      <c r="C48" s="160">
        <v>16193</v>
      </c>
      <c r="D48" s="160">
        <v>167</v>
      </c>
      <c r="E48" s="160">
        <v>738</v>
      </c>
      <c r="F48" s="160">
        <v>6431</v>
      </c>
      <c r="G48" s="160">
        <v>11418</v>
      </c>
      <c r="H48" s="160">
        <v>4987</v>
      </c>
      <c r="I48" s="161" t="s">
        <v>234</v>
      </c>
      <c r="J48" s="162"/>
    </row>
    <row r="49" spans="1:10" ht="11.25" customHeight="1">
      <c r="A49" s="109" t="s">
        <v>235</v>
      </c>
      <c r="B49" s="109"/>
      <c r="C49" s="160">
        <v>23903</v>
      </c>
      <c r="D49" s="160">
        <v>305</v>
      </c>
      <c r="E49" s="160">
        <v>544</v>
      </c>
      <c r="F49" s="160">
        <v>5887</v>
      </c>
      <c r="G49" s="160">
        <v>18723</v>
      </c>
      <c r="H49" s="160">
        <v>12836</v>
      </c>
      <c r="I49" s="161" t="s">
        <v>236</v>
      </c>
      <c r="J49" s="162"/>
    </row>
    <row r="50" spans="1:10" ht="11.25" customHeight="1">
      <c r="A50" s="109" t="s">
        <v>237</v>
      </c>
      <c r="B50" s="109"/>
      <c r="C50" s="160">
        <v>2892</v>
      </c>
      <c r="D50" s="160">
        <v>71</v>
      </c>
      <c r="E50" s="160">
        <v>294</v>
      </c>
      <c r="F50" s="160">
        <v>861</v>
      </c>
      <c r="G50" s="160">
        <v>2971</v>
      </c>
      <c r="H50" s="160">
        <v>2110</v>
      </c>
      <c r="I50" s="161" t="s">
        <v>238</v>
      </c>
      <c r="J50" s="162"/>
    </row>
    <row r="51" spans="1:10" ht="11.25" customHeight="1">
      <c r="A51" s="167" t="s">
        <v>239</v>
      </c>
      <c r="B51" s="167"/>
      <c r="C51" s="168">
        <v>5141</v>
      </c>
      <c r="D51" s="168">
        <v>49</v>
      </c>
      <c r="E51" s="168">
        <v>737</v>
      </c>
      <c r="F51" s="168">
        <v>2576</v>
      </c>
      <c r="G51" s="168">
        <v>3839</v>
      </c>
      <c r="H51" s="168">
        <v>1263</v>
      </c>
      <c r="I51" s="169" t="s">
        <v>240</v>
      </c>
      <c r="J51" s="170"/>
    </row>
    <row r="52" spans="1:10" ht="11.25" customHeight="1">
      <c r="B52" s="109"/>
      <c r="E52" s="109"/>
      <c r="F52" s="109"/>
      <c r="G52" s="109"/>
      <c r="H52" s="163"/>
      <c r="I52" s="161"/>
      <c r="J52" s="165"/>
    </row>
    <row r="53" spans="1:10" ht="11.25" customHeight="1">
      <c r="A53" s="171" t="str">
        <f>"1."</f>
        <v>1.</v>
      </c>
      <c r="B53" s="109" t="s">
        <v>241</v>
      </c>
      <c r="E53" s="109"/>
      <c r="F53" s="109"/>
      <c r="G53" s="109"/>
      <c r="H53" s="163"/>
      <c r="I53" s="161"/>
      <c r="J53" s="165"/>
    </row>
    <row r="54" spans="1:10" ht="11.25" customHeight="1">
      <c r="B54" s="109"/>
      <c r="E54" s="109"/>
      <c r="F54" s="109"/>
      <c r="G54" s="109"/>
      <c r="H54" s="163"/>
      <c r="I54" s="161"/>
      <c r="J54" s="165"/>
    </row>
    <row r="55" spans="1:10" ht="11.25" customHeight="1">
      <c r="A55" s="25" t="s">
        <v>242</v>
      </c>
      <c r="C55" s="109"/>
      <c r="E55" s="109"/>
      <c r="F55" s="109"/>
      <c r="G55" s="109"/>
      <c r="H55" s="163"/>
      <c r="I55" s="161"/>
      <c r="J55" s="165"/>
    </row>
    <row r="56" spans="1:10" ht="11.25" customHeight="1">
      <c r="B56" s="109"/>
      <c r="E56" s="109"/>
      <c r="F56" s="109"/>
      <c r="G56" s="109"/>
      <c r="H56" s="163"/>
      <c r="I56" s="161"/>
      <c r="J56" s="165"/>
    </row>
    <row r="57" spans="1:10" ht="11.25" customHeight="1">
      <c r="A57" s="115" t="s">
        <v>156</v>
      </c>
      <c r="C57" s="109"/>
      <c r="D57" s="109"/>
      <c r="E57" s="109"/>
      <c r="F57" s="109"/>
      <c r="G57" s="109"/>
      <c r="H57" s="163"/>
      <c r="I57" s="161"/>
      <c r="J57" s="165"/>
    </row>
    <row r="58" spans="1:10" ht="11.25" customHeight="1">
      <c r="I58" s="161"/>
    </row>
    <row r="59" spans="1:10" ht="11.25" customHeight="1">
      <c r="I59" s="161"/>
    </row>
    <row r="60" spans="1:10" ht="11.25" customHeight="1">
      <c r="I60" s="161"/>
    </row>
    <row r="61" spans="1:10" ht="11.25" customHeight="1">
      <c r="I61" s="161"/>
    </row>
    <row r="62" spans="1:10" ht="11.25" customHeight="1">
      <c r="I62" s="161"/>
    </row>
    <row r="63" spans="1:10">
      <c r="I63" s="161"/>
    </row>
    <row r="64" spans="1:10">
      <c r="I64" s="161"/>
    </row>
    <row r="65" spans="9:9">
      <c r="I65" s="161"/>
    </row>
    <row r="66" spans="9:9">
      <c r="I66" s="161"/>
    </row>
    <row r="67" spans="9:9">
      <c r="I67" s="161"/>
    </row>
    <row r="68" spans="9:9">
      <c r="I68" s="161"/>
    </row>
    <row r="69" spans="9:9">
      <c r="I69" s="161"/>
    </row>
    <row r="70" spans="9:9">
      <c r="I70" s="161"/>
    </row>
    <row r="71" spans="9:9">
      <c r="I71" s="161"/>
    </row>
    <row r="72" spans="9:9">
      <c r="I72" s="161"/>
    </row>
    <row r="73" spans="9:9">
      <c r="I73" s="161"/>
    </row>
    <row r="74" spans="9:9">
      <c r="I74" s="161"/>
    </row>
    <row r="75" spans="9:9">
      <c r="I75" s="161"/>
    </row>
    <row r="76" spans="9:9">
      <c r="I76" s="161"/>
    </row>
    <row r="77" spans="9:9">
      <c r="I77" s="161"/>
    </row>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3.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5b783ef41b7c95afc390c0f524780aa">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a16126ec2fd33b7051fcb1b61604dee9"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displayName="Function (F)_0" ma:hidden="true" ma:internalName="hc1a1a3ab2ae420fb2e3cb6a43fb3060" ma:readOnly="false">
      <xsd:simpleType>
        <xsd:restriction base="dms:Note"/>
      </xsd:simpleType>
    </xsd:element>
    <xsd:element name="id100c0c3eec40d4ac767d9dfa41607b" ma:index="11" nillable="true" ma:displayName="Activity (F)_0" ma:hidden="true" ma:internalName="id100c0c3eec40d4ac767d9dfa41607b" ma:readOnly="false">
      <xsd:simpleType>
        <xsd:restriction base="dms:Note"/>
      </xsd:simple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displayName="Protective Marking (F)_0" ma:hidden="true" ma:internalName="ka1980c8309e4dfba9b4151987bcda67"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5f3e49f9-63b2-4bbe-8408-c4b58cb2712b">
      <Value>3</Value>
      <Value>2</Value>
      <Value>1</Value>
    </TaxCatchAll>
    <TaxCatchAllLabel xmlns="5f3e49f9-63b2-4bbe-8408-c4b58cb2712b" xsi:nil="true"/>
    <ka1980c8309e4dfba9b4151987bcda67 xmlns="5f3e49f9-63b2-4bbe-8408-c4b58cb2712b">Unclassified|e358a964-c2cf-4fbc-b0d6-6d6f8b9fb44c</ka1980c8309e4dfba9b4151987bcda67>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Relates_x0020_to_x0020__x0028_F_x0029_12 xmlns="5f3e49f9-63b2-4bbe-8408-c4b58cb2712b" xsi:nil="true"/>
    <id100c0c3eec40d4ac767d9dfa41607b xmlns="5f3e49f9-63b2-4bbe-8408-c4b58cb2712b">Statistical Dissemination|9bab31ad-7584-49a1-a4fc-061fd380e4f6</id100c0c3eec40d4ac767d9dfa41607b>
    <TEST_x0020_ONLY xmlns="4d5aeaa5-10c6-4b46-b472-171b603d6bc4" xsi:nil="true"/>
    <hc1a1a3ab2ae420fb2e3cb6a43fb3060 xmlns="5f3e49f9-63b2-4bbe-8408-c4b58cb2712b">Statistical Production|56beeb0d-f7ac-46f4-b55a-2b3f50e9ed92</hc1a1a3ab2ae420fb2e3cb6a43fb3060>
    <Activity_x0020_Status_x0020__x0028_F_x0029_ xmlns="5f3e49f9-63b2-4bbe-8408-c4b58cb2712b">Active</Activity_x0020_Status_x0020__x0028_F_x0029_>
  </documentManagement>
</p:properties>
</file>

<file path=customXml/itemProps1.xml><?xml version="1.0" encoding="utf-8"?>
<ds:datastoreItem xmlns:ds="http://schemas.openxmlformats.org/officeDocument/2006/customXml" ds:itemID="{96CDB560-9DBB-4581-9D9A-9B3840BAA74E}"/>
</file>

<file path=customXml/itemProps2.xml><?xml version="1.0" encoding="utf-8"?>
<ds:datastoreItem xmlns:ds="http://schemas.openxmlformats.org/officeDocument/2006/customXml" ds:itemID="{793DB9F3-A4E2-42E7-BF01-ECEFBC3D92F3}"/>
</file>

<file path=customXml/itemProps3.xml><?xml version="1.0" encoding="utf-8"?>
<ds:datastoreItem xmlns:ds="http://schemas.openxmlformats.org/officeDocument/2006/customXml" ds:itemID="{F4ECF6FA-0CC8-49FC-8171-E8B95B37ABE3}"/>
</file>

<file path=customXml/itemProps4.xml><?xml version="1.0" encoding="utf-8"?>
<ds:datastoreItem xmlns:ds="http://schemas.openxmlformats.org/officeDocument/2006/customXml" ds:itemID="{9C49FD4E-27F3-4477-A776-25FBD8224B14}"/>
</file>

<file path=docProps/app.xml><?xml version="1.0" encoding="utf-8"?>
<Properties xmlns="http://schemas.openxmlformats.org/officeDocument/2006/extended-properties" xmlns:vt="http://schemas.openxmlformats.org/officeDocument/2006/docPropsVTypes">
  <Application>Microsoft Excel Online</Application>
  <Manager/>
  <Company>Statistics New Zealand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Statistics NZ</dc:creator>
  <cp:keywords/>
  <dc:description/>
  <cp:lastModifiedBy>Audrey Rendle</cp:lastModifiedBy>
  <cp:revision/>
  <dcterms:created xsi:type="dcterms:W3CDTF">2010-05-06T03:59:49Z</dcterms:created>
  <dcterms:modified xsi:type="dcterms:W3CDTF">2023-07-10T01:30:34Z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0x0101005C1F0E1F7D76D944AAE852963BF785A30054EF6807C1F1DA4090AFA33FFEE8F5B1</vt:lpwstr>
  </property>
  <property fmtid="{D5CDD505-2E9C-101B-9397-08002B2CF9AE}" pid="3" name="MediaServiceImageTags">
    <vt:lpwstr/>
  </property>
  <property fmtid="{D5CDD505-2E9C-101B-9397-08002B2CF9AE}" pid="4" name="Function (F)">
    <vt:lpwstr>2;#Statistical Production|56beeb0d-f7ac-46f4-b55a-2b3f50e9ed92</vt:lpwstr>
  </property>
  <property fmtid="{D5CDD505-2E9C-101B-9397-08002B2CF9AE}" pid="5" name="lcf76f155ced4ddcb4097134ff3c332f">
    <vt:lpwstr/>
  </property>
  <property fmtid="{D5CDD505-2E9C-101B-9397-08002B2CF9AE}" pid="6" name="Activity (F)">
    <vt:lpwstr>3;#Statistical Dissemination|9bab31ad-7584-49a1-a4fc-061fd380e4f6</vt:lpwstr>
  </property>
  <property fmtid="{D5CDD505-2E9C-101B-9397-08002B2CF9AE}" pid="7" name="Protective Marking (F)">
    <vt:lpwstr>1;#Unclassified|e358a964-c2cf-4fbc-b0d6-6d6f8b9fb44c</vt:lpwstr>
  </property>
</Properties>
</file>