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5.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6.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7.xml" ContentType="application/vnd.openxmlformats-officedocument.drawingml.chartshapes+xml"/>
  <Override PartName="/xl/drawings/drawing1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9.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0.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1.xml" ContentType="application/vnd.openxmlformats-officedocument.drawingml.chartshapes+xml"/>
  <Override PartName="/xl/drawings/drawing2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23.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24.xml" ContentType="application/vnd.openxmlformats-officedocument.drawingml.chartshapes+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27.xml" ContentType="application/vnd.openxmlformats-officedocument.drawingml.chartshapes+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28.xml" ContentType="application/vnd.openxmlformats-officedocument.drawingml.chartshapes+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29.xml" ContentType="application/vnd.openxmlformats-officedocument.drawingml.chartshapes+xml"/>
  <Override PartName="/xl/drawings/drawing30.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31.xml" ContentType="application/vnd.openxmlformats-officedocument.drawingml.chartshapes+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32.xml" ContentType="application/vnd.openxmlformats-officedocument.drawingml.chartshapes+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33.xml" ContentType="application/vnd.openxmlformats-officedocument.drawingml.chartshapes+xml"/>
  <Override PartName="/xl/drawings/drawing34.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35.xml" ContentType="application/vnd.openxmlformats-officedocument.drawingml.chartshapes+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36.xml" ContentType="application/vnd.openxmlformats-officedocument.drawingml.chartshapes+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39.xml" ContentType="application/vnd.openxmlformats-officedocument.drawingml.chartshapes+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40.xml" ContentType="application/vnd.openxmlformats-officedocument.drawingml.chartshapes+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41.xml" ContentType="application/vnd.openxmlformats-officedocument.drawingml.chartshapes+xml"/>
  <Override PartName="/xl/drawings/drawing42.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43.xml" ContentType="application/vnd.openxmlformats-officedocument.drawingml.chartshapes+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44.xml" ContentType="application/vnd.openxmlformats-officedocument.drawingml.chartshapes+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45.xml" ContentType="application/vnd.openxmlformats-officedocument.drawingml.chartshapes+xml"/>
  <Override PartName="/xl/drawings/drawing46.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47.xml" ContentType="application/vnd.openxmlformats-officedocument.drawingml.chartshapes+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48.xml" ContentType="application/vnd.openxmlformats-officedocument.drawingml.chartshapes+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49.xml" ContentType="application/vnd.openxmlformats-officedocument.drawingml.chartshapes+xml"/>
  <Override PartName="/xl/drawings/drawing50.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51.xml" ContentType="application/vnd.openxmlformats-officedocument.drawingml.chartshapes+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52.xml" ContentType="application/vnd.openxmlformats-officedocument.drawingml.chartshapes+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53.xml" ContentType="application/vnd.openxmlformats-officedocument.drawingml.chartshapes+xml"/>
  <Override PartName="/xl/drawings/drawing54.xml" ContentType="application/vnd.openxmlformats-officedocument.drawing+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55.xml" ContentType="application/vnd.openxmlformats-officedocument.drawingml.chartshapes+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56.xml" ContentType="application/vnd.openxmlformats-officedocument.drawingml.chartshapes+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57.xml" ContentType="application/vnd.openxmlformats-officedocument.drawingml.chartshapes+xml"/>
  <Override PartName="/xl/drawings/drawing58.xml" ContentType="application/vnd.openxmlformats-officedocument.drawing+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59.xml" ContentType="application/vnd.openxmlformats-officedocument.drawingml.chartshapes+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drawings/drawing60.xml" ContentType="application/vnd.openxmlformats-officedocument.drawingml.chartshapes+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61.xml" ContentType="application/vnd.openxmlformats-officedocument.drawingml.chartshapes+xml"/>
  <Override PartName="/xl/drawings/drawing62.xml" ContentType="application/vnd.openxmlformats-officedocument.drawing+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drawings/drawing63.xml" ContentType="application/vnd.openxmlformats-officedocument.drawingml.chartshapes+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drawings/drawing64.xml" ContentType="application/vnd.openxmlformats-officedocument.drawingml.chartshapes+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drawings/drawing65.xml" ContentType="application/vnd.openxmlformats-officedocument.drawingml.chartshapes+xml"/>
  <Override PartName="/xl/drawings/drawing66.xml" ContentType="application/vnd.openxmlformats-officedocument.drawing+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drawings/drawing67.xml" ContentType="application/vnd.openxmlformats-officedocument.drawingml.chartshapes+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drawings/drawing68.xml" ContentType="application/vnd.openxmlformats-officedocument.drawingml.chartshapes+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drawings/drawing69.xml" ContentType="application/vnd.openxmlformats-officedocument.drawingml.chartshapes+xml"/>
  <Override PartName="/xl/drawings/drawing70.xml" ContentType="application/vnd.openxmlformats-officedocument.drawing+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drawings/drawing71.xml" ContentType="application/vnd.openxmlformats-officedocument.drawingml.chartshapes+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drawings/drawing72.xml" ContentType="application/vnd.openxmlformats-officedocument.drawingml.chartshapes+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drawings/drawing73.xml" ContentType="application/vnd.openxmlformats-officedocument.drawingml.chartshapes+xml"/>
  <Override PartName="/xl/drawings/drawing74.xml" ContentType="application/vnd.openxmlformats-officedocument.drawing+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drawings/drawing75.xml" ContentType="application/vnd.openxmlformats-officedocument.drawingml.chartshapes+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drawings/drawing76.xml" ContentType="application/vnd.openxmlformats-officedocument.drawingml.chartshapes+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77.xml" ContentType="application/vnd.openxmlformats-officedocument.drawingml.chartshapes+xml"/>
  <Override PartName="/xl/drawings/drawing78.xml" ContentType="application/vnd.openxmlformats-officedocument.drawing+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drawings/drawing79.xml" ContentType="application/vnd.openxmlformats-officedocument.drawingml.chartshapes+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drawings/drawing80.xml" ContentType="application/vnd.openxmlformats-officedocument.drawingml.chartshapes+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drawings/drawing81.xml" ContentType="application/vnd.openxmlformats-officedocument.drawingml.chartshapes+xml"/>
  <Override PartName="/xl/drawings/drawing82.xml" ContentType="application/vnd.openxmlformats-officedocument.drawing+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drawings/drawing83.xml" ContentType="application/vnd.openxmlformats-officedocument.drawingml.chartshapes+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drawings/drawing84.xml" ContentType="application/vnd.openxmlformats-officedocument.drawingml.chartshapes+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drawings/drawing85.xml" ContentType="application/vnd.openxmlformats-officedocument.drawingml.chartshapes+xml"/>
  <Override PartName="/xl/drawings/drawing86.xml" ContentType="application/vnd.openxmlformats-officedocument.drawing+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drawings/drawing87.xml" ContentType="application/vnd.openxmlformats-officedocument.drawingml.chartshapes+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drawings/drawing88.xml" ContentType="application/vnd.openxmlformats-officedocument.drawingml.chartshapes+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drawings/drawing89.xml" ContentType="application/vnd.openxmlformats-officedocument.drawingml.chartshapes+xml"/>
  <Override PartName="/xl/drawings/drawing90.xml" ContentType="application/vnd.openxmlformats-officedocument.drawing+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drawings/drawing91.xml" ContentType="application/vnd.openxmlformats-officedocument.drawingml.chartshapes+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drawings/drawing92.xml" ContentType="application/vnd.openxmlformats-officedocument.drawingml.chartshapes+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drawings/drawing93.xml" ContentType="application/vnd.openxmlformats-officedocument.drawingml.chartshapes+xml"/>
  <Override PartName="/xl/drawings/drawing94.xml" ContentType="application/vnd.openxmlformats-officedocument.drawing+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drawings/drawing95.xml" ContentType="application/vnd.openxmlformats-officedocument.drawingml.chartshapes+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drawings/drawing96.xml" ContentType="application/vnd.openxmlformats-officedocument.drawingml.chartshapes+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drawings/drawing97.xml" ContentType="application/vnd.openxmlformats-officedocument.drawingml.chartshapes+xml"/>
  <Override PartName="/xl/drawings/drawing98.xml" ContentType="application/vnd.openxmlformats-officedocument.drawing+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drawings/drawing99.xml" ContentType="application/vnd.openxmlformats-officedocument.drawingml.chartshapes+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drawings/drawing100.xml" ContentType="application/vnd.openxmlformats-officedocument.drawingml.chartshapes+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drawings/drawing101.xml" ContentType="application/vnd.openxmlformats-officedocument.drawingml.chartshapes+xml"/>
  <Override PartName="/xl/drawings/drawing102.xml" ContentType="application/vnd.openxmlformats-officedocument.drawing+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drawings/drawing103.xml" ContentType="application/vnd.openxmlformats-officedocument.drawingml.chartshapes+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drawings/drawing104.xml" ContentType="application/vnd.openxmlformats-officedocument.drawingml.chartshapes+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drawings/drawing105.xml" ContentType="application/vnd.openxmlformats-officedocument.drawingml.chartshapes+xml"/>
  <Override PartName="/xl/drawings/drawing106.xml" ContentType="application/vnd.openxmlformats-officedocument.drawing+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drawings/drawing107.xml" ContentType="application/vnd.openxmlformats-officedocument.drawingml.chartshapes+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drawings/drawing108.xml" ContentType="application/vnd.openxmlformats-officedocument.drawingml.chartshapes+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drawings/drawing109.xml" ContentType="application/vnd.openxmlformats-officedocument.drawingml.chartshapes+xml"/>
  <Override PartName="/xl/drawings/drawing110.xml" ContentType="application/vnd.openxmlformats-officedocument.drawing+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drawings/drawing111.xml" ContentType="application/vnd.openxmlformats-officedocument.drawingml.chartshapes+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drawings/drawing112.xml" ContentType="application/vnd.openxmlformats-officedocument.drawingml.chartshapes+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drawings/drawing113.xml" ContentType="application/vnd.openxmlformats-officedocument.drawingml.chartshapes+xml"/>
  <Override PartName="/xl/drawings/drawing114.xml" ContentType="application/vnd.openxmlformats-officedocument.drawing+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drawings/drawing115.xml" ContentType="application/vnd.openxmlformats-officedocument.drawingml.chartshapes+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drawings/drawing116.xml" ContentType="application/vnd.openxmlformats-officedocument.drawingml.chartshapes+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drawings/drawing117.xml" ContentType="application/vnd.openxmlformats-officedocument.drawingml.chartshapes+xml"/>
  <Override PartName="/xl/drawings/drawing118.xml" ContentType="application/vnd.openxmlformats-officedocument.drawing+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drawings/drawing119.xml" ContentType="application/vnd.openxmlformats-officedocument.drawingml.chartshapes+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drawings/drawing120.xml" ContentType="application/vnd.openxmlformats-officedocument.drawingml.chartshapes+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drawings/drawing121.xml" ContentType="application/vnd.openxmlformats-officedocument.drawingml.chartshapes+xml"/>
  <Override PartName="/xl/drawings/drawing122.xml" ContentType="application/vnd.openxmlformats-officedocument.drawing+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drawings/drawing123.xml" ContentType="application/vnd.openxmlformats-officedocument.drawingml.chartshapes+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drawings/drawing124.xml" ContentType="application/vnd.openxmlformats-officedocument.drawingml.chartshapes+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drawings/drawing125.xml" ContentType="application/vnd.openxmlformats-officedocument.drawingml.chartshapes+xml"/>
  <Override PartName="/xl/drawings/drawing126.xml" ContentType="application/vnd.openxmlformats-officedocument.drawing+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drawings/drawing127.xml" ContentType="application/vnd.openxmlformats-officedocument.drawingml.chartshapes+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drawings/drawing128.xml" ContentType="application/vnd.openxmlformats-officedocument.drawingml.chartshapes+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drawings/drawing129.xml" ContentType="application/vnd.openxmlformats-officedocument.drawingml.chartshapes+xml"/>
  <Override PartName="/xl/drawings/drawing130.xml" ContentType="application/vnd.openxmlformats-officedocument.drawing+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drawings/drawing131.xml" ContentType="application/vnd.openxmlformats-officedocument.drawingml.chartshapes+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drawings/drawing132.xml" ContentType="application/vnd.openxmlformats-officedocument.drawingml.chartshapes+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drawings/drawing133.xml" ContentType="application/vnd.openxmlformats-officedocument.drawingml.chartshapes+xml"/>
  <Override PartName="/xl/drawings/drawing134.xml" ContentType="application/vnd.openxmlformats-officedocument.drawing+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drawings/drawing135.xml" ContentType="application/vnd.openxmlformats-officedocument.drawingml.chartshapes+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drawings/drawing136.xml" ContentType="application/vnd.openxmlformats-officedocument.drawingml.chartshapes+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drawings/drawing137.xml" ContentType="application/vnd.openxmlformats-officedocument.drawingml.chartshapes+xml"/>
  <Override PartName="/xl/drawings/drawing138.xml" ContentType="application/vnd.openxmlformats-officedocument.drawing+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drawings/drawing139.xml" ContentType="application/vnd.openxmlformats-officedocument.drawingml.chartshapes+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drawings/drawing140.xml" ContentType="application/vnd.openxmlformats-officedocument.drawingml.chartshapes+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drawings/drawing141.xml" ContentType="application/vnd.openxmlformats-officedocument.drawingml.chartshapes+xml"/>
  <Override PartName="/xl/drawings/drawing142.xml" ContentType="application/vnd.openxmlformats-officedocument.drawing+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drawings/drawing143.xml" ContentType="application/vnd.openxmlformats-officedocument.drawingml.chartshapes+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drawings/drawing144.xml" ContentType="application/vnd.openxmlformats-officedocument.drawingml.chartshapes+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drawings/drawing145.xml" ContentType="application/vnd.openxmlformats-officedocument.drawingml.chartshapes+xml"/>
  <Override PartName="/xl/drawings/drawing146.xml" ContentType="application/vnd.openxmlformats-officedocument.drawing+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drawings/drawing147.xml" ContentType="application/vnd.openxmlformats-officedocument.drawingml.chartshapes+xml"/>
  <Override PartName="/xl/charts/chart109.xml" ContentType="application/vnd.openxmlformats-officedocument.drawingml.chart+xml"/>
  <Override PartName="/xl/charts/style109.xml" ContentType="application/vnd.ms-office.chartstyle+xml"/>
  <Override PartName="/xl/charts/colors109.xml" ContentType="application/vnd.ms-office.chartcolorstyle+xml"/>
  <Override PartName="/xl/drawings/drawing148.xml" ContentType="application/vnd.openxmlformats-officedocument.drawingml.chartshapes+xml"/>
  <Override PartName="/xl/charts/chart110.xml" ContentType="application/vnd.openxmlformats-officedocument.drawingml.chart+xml"/>
  <Override PartName="/xl/charts/style110.xml" ContentType="application/vnd.ms-office.chartstyle+xml"/>
  <Override PartName="/xl/charts/colors110.xml" ContentType="application/vnd.ms-office.chartcolorstyle+xml"/>
  <Override PartName="/xl/drawings/drawing149.xml" ContentType="application/vnd.openxmlformats-officedocument.drawingml.chartshapes+xml"/>
  <Override PartName="/xl/drawings/drawing150.xml" ContentType="application/vnd.openxmlformats-officedocument.drawing+xml"/>
  <Override PartName="/xl/charts/chart111.xml" ContentType="application/vnd.openxmlformats-officedocument.drawingml.chart+xml"/>
  <Override PartName="/xl/charts/style111.xml" ContentType="application/vnd.ms-office.chartstyle+xml"/>
  <Override PartName="/xl/charts/colors111.xml" ContentType="application/vnd.ms-office.chartcolorstyle+xml"/>
  <Override PartName="/xl/drawings/drawing151.xml" ContentType="application/vnd.openxmlformats-officedocument.drawingml.chartshapes+xml"/>
  <Override PartName="/xl/charts/chart112.xml" ContentType="application/vnd.openxmlformats-officedocument.drawingml.chart+xml"/>
  <Override PartName="/xl/charts/style112.xml" ContentType="application/vnd.ms-office.chartstyle+xml"/>
  <Override PartName="/xl/charts/colors112.xml" ContentType="application/vnd.ms-office.chartcolorstyle+xml"/>
  <Override PartName="/xl/drawings/drawing152.xml" ContentType="application/vnd.openxmlformats-officedocument.drawingml.chartshapes+xml"/>
  <Override PartName="/xl/charts/chart113.xml" ContentType="application/vnd.openxmlformats-officedocument.drawingml.chart+xml"/>
  <Override PartName="/xl/charts/style113.xml" ContentType="application/vnd.ms-office.chartstyle+xml"/>
  <Override PartName="/xl/charts/colors113.xml" ContentType="application/vnd.ms-office.chartcolorstyle+xml"/>
  <Override PartName="/xl/drawings/drawing153.xml" ContentType="application/vnd.openxmlformats-officedocument.drawingml.chartshapes+xml"/>
  <Override PartName="/xl/drawings/drawing154.xml" ContentType="application/vnd.openxmlformats-officedocument.drawing+xml"/>
  <Override PartName="/xl/charts/chart114.xml" ContentType="application/vnd.openxmlformats-officedocument.drawingml.chart+xml"/>
  <Override PartName="/xl/charts/style114.xml" ContentType="application/vnd.ms-office.chartstyle+xml"/>
  <Override PartName="/xl/charts/colors114.xml" ContentType="application/vnd.ms-office.chartcolorstyle+xml"/>
  <Override PartName="/xl/drawings/drawing155.xml" ContentType="application/vnd.openxmlformats-officedocument.drawingml.chartshapes+xml"/>
  <Override PartName="/xl/charts/chart115.xml" ContentType="application/vnd.openxmlformats-officedocument.drawingml.chart+xml"/>
  <Override PartName="/xl/charts/style115.xml" ContentType="application/vnd.ms-office.chartstyle+xml"/>
  <Override PartName="/xl/charts/colors115.xml" ContentType="application/vnd.ms-office.chartcolorstyle+xml"/>
  <Override PartName="/xl/drawings/drawing156.xml" ContentType="application/vnd.openxmlformats-officedocument.drawingml.chartshapes+xml"/>
  <Override PartName="/xl/charts/chart116.xml" ContentType="application/vnd.openxmlformats-officedocument.drawingml.chart+xml"/>
  <Override PartName="/xl/charts/style116.xml" ContentType="application/vnd.ms-office.chartstyle+xml"/>
  <Override PartName="/xl/charts/colors116.xml" ContentType="application/vnd.ms-office.chartcolorstyle+xml"/>
  <Override PartName="/xl/drawings/drawing157.xml" ContentType="application/vnd.openxmlformats-officedocument.drawingml.chartshapes+xml"/>
  <Override PartName="/xl/drawings/drawing158.xml" ContentType="application/vnd.openxmlformats-officedocument.drawing+xml"/>
  <Override PartName="/xl/charts/chart117.xml" ContentType="application/vnd.openxmlformats-officedocument.drawingml.chart+xml"/>
  <Override PartName="/xl/charts/style117.xml" ContentType="application/vnd.ms-office.chartstyle+xml"/>
  <Override PartName="/xl/charts/colors117.xml" ContentType="application/vnd.ms-office.chartcolorstyle+xml"/>
  <Override PartName="/xl/drawings/drawing159.xml" ContentType="application/vnd.openxmlformats-officedocument.drawingml.chartshapes+xml"/>
  <Override PartName="/xl/charts/chart118.xml" ContentType="application/vnd.openxmlformats-officedocument.drawingml.chart+xml"/>
  <Override PartName="/xl/charts/style118.xml" ContentType="application/vnd.ms-office.chartstyle+xml"/>
  <Override PartName="/xl/charts/colors118.xml" ContentType="application/vnd.ms-office.chartcolorstyle+xml"/>
  <Override PartName="/xl/drawings/drawing160.xml" ContentType="application/vnd.openxmlformats-officedocument.drawingml.chartshapes+xml"/>
  <Override PartName="/xl/charts/chart119.xml" ContentType="application/vnd.openxmlformats-officedocument.drawingml.chart+xml"/>
  <Override PartName="/xl/charts/style119.xml" ContentType="application/vnd.ms-office.chartstyle+xml"/>
  <Override PartName="/xl/charts/colors119.xml" ContentType="application/vnd.ms-office.chartcolorstyle+xml"/>
  <Override PartName="/xl/drawings/drawing161.xml" ContentType="application/vnd.openxmlformats-officedocument.drawingml.chartshapes+xml"/>
  <Override PartName="/xl/drawings/drawing162.xml" ContentType="application/vnd.openxmlformats-officedocument.drawing+xml"/>
  <Override PartName="/xl/charts/chart120.xml" ContentType="application/vnd.openxmlformats-officedocument.drawingml.chart+xml"/>
  <Override PartName="/xl/charts/style120.xml" ContentType="application/vnd.ms-office.chartstyle+xml"/>
  <Override PartName="/xl/charts/colors120.xml" ContentType="application/vnd.ms-office.chartcolorstyle+xml"/>
  <Override PartName="/xl/drawings/drawing163.xml" ContentType="application/vnd.openxmlformats-officedocument.drawingml.chartshapes+xml"/>
  <Override PartName="/xl/charts/chart121.xml" ContentType="application/vnd.openxmlformats-officedocument.drawingml.chart+xml"/>
  <Override PartName="/xl/charts/style121.xml" ContentType="application/vnd.ms-office.chartstyle+xml"/>
  <Override PartName="/xl/charts/colors121.xml" ContentType="application/vnd.ms-office.chartcolorstyle+xml"/>
  <Override PartName="/xl/drawings/drawing164.xml" ContentType="application/vnd.openxmlformats-officedocument.drawingml.chartshapes+xml"/>
  <Override PartName="/xl/charts/chart122.xml" ContentType="application/vnd.openxmlformats-officedocument.drawingml.chart+xml"/>
  <Override PartName="/xl/charts/style122.xml" ContentType="application/vnd.ms-office.chartstyle+xml"/>
  <Override PartName="/xl/charts/colors122.xml" ContentType="application/vnd.ms-office.chartcolorstyle+xml"/>
  <Override PartName="/xl/drawings/drawing165.xml" ContentType="application/vnd.openxmlformats-officedocument.drawingml.chartshapes+xml"/>
  <Override PartName="/xl/drawings/drawing166.xml" ContentType="application/vnd.openxmlformats-officedocument.drawing+xml"/>
  <Override PartName="/xl/charts/chart123.xml" ContentType="application/vnd.openxmlformats-officedocument.drawingml.chart+xml"/>
  <Override PartName="/xl/charts/style123.xml" ContentType="application/vnd.ms-office.chartstyle+xml"/>
  <Override PartName="/xl/charts/colors123.xml" ContentType="application/vnd.ms-office.chartcolorstyle+xml"/>
  <Override PartName="/xl/drawings/drawing167.xml" ContentType="application/vnd.openxmlformats-officedocument.drawingml.chartshapes+xml"/>
  <Override PartName="/xl/charts/chart124.xml" ContentType="application/vnd.openxmlformats-officedocument.drawingml.chart+xml"/>
  <Override PartName="/xl/charts/style124.xml" ContentType="application/vnd.ms-office.chartstyle+xml"/>
  <Override PartName="/xl/charts/colors124.xml" ContentType="application/vnd.ms-office.chartcolorstyle+xml"/>
  <Override PartName="/xl/drawings/drawing168.xml" ContentType="application/vnd.openxmlformats-officedocument.drawingml.chartshapes+xml"/>
  <Override PartName="/xl/charts/chart125.xml" ContentType="application/vnd.openxmlformats-officedocument.drawingml.chart+xml"/>
  <Override PartName="/xl/charts/style125.xml" ContentType="application/vnd.ms-office.chartstyle+xml"/>
  <Override PartName="/xl/charts/colors125.xml" ContentType="application/vnd.ms-office.chartcolorstyle+xml"/>
  <Override PartName="/xl/drawings/drawing169.xml" ContentType="application/vnd.openxmlformats-officedocument.drawingml.chartshapes+xml"/>
  <Override PartName="/xl/drawings/drawing170.xml" ContentType="application/vnd.openxmlformats-officedocument.drawing+xml"/>
  <Override PartName="/xl/charts/chart126.xml" ContentType="application/vnd.openxmlformats-officedocument.drawingml.chart+xml"/>
  <Override PartName="/xl/charts/style126.xml" ContentType="application/vnd.ms-office.chartstyle+xml"/>
  <Override PartName="/xl/charts/colors126.xml" ContentType="application/vnd.ms-office.chartcolorstyle+xml"/>
  <Override PartName="/xl/drawings/drawing171.xml" ContentType="application/vnd.openxmlformats-officedocument.drawingml.chartshapes+xml"/>
  <Override PartName="/xl/charts/chart127.xml" ContentType="application/vnd.openxmlformats-officedocument.drawingml.chart+xml"/>
  <Override PartName="/xl/charts/style127.xml" ContentType="application/vnd.ms-office.chartstyle+xml"/>
  <Override PartName="/xl/charts/colors127.xml" ContentType="application/vnd.ms-office.chartcolorstyle+xml"/>
  <Override PartName="/xl/drawings/drawing172.xml" ContentType="application/vnd.openxmlformats-officedocument.drawingml.chartshapes+xml"/>
  <Override PartName="/xl/charts/chart128.xml" ContentType="application/vnd.openxmlformats-officedocument.drawingml.chart+xml"/>
  <Override PartName="/xl/charts/style128.xml" ContentType="application/vnd.ms-office.chartstyle+xml"/>
  <Override PartName="/xl/charts/colors128.xml" ContentType="application/vnd.ms-office.chartcolorstyle+xml"/>
  <Override PartName="/xl/drawings/drawing173.xml" ContentType="application/vnd.openxmlformats-officedocument.drawingml.chartshapes+xml"/>
  <Override PartName="/xl/drawings/drawing174.xml" ContentType="application/vnd.openxmlformats-officedocument.drawing+xml"/>
  <Override PartName="/xl/charts/chart129.xml" ContentType="application/vnd.openxmlformats-officedocument.drawingml.chart+xml"/>
  <Override PartName="/xl/charts/style129.xml" ContentType="application/vnd.ms-office.chartstyle+xml"/>
  <Override PartName="/xl/charts/colors129.xml" ContentType="application/vnd.ms-office.chartcolorstyle+xml"/>
  <Override PartName="/xl/drawings/drawing175.xml" ContentType="application/vnd.openxmlformats-officedocument.drawingml.chartshapes+xml"/>
  <Override PartName="/xl/charts/chart130.xml" ContentType="application/vnd.openxmlformats-officedocument.drawingml.chart+xml"/>
  <Override PartName="/xl/charts/style130.xml" ContentType="application/vnd.ms-office.chartstyle+xml"/>
  <Override PartName="/xl/charts/colors130.xml" ContentType="application/vnd.ms-office.chartcolorstyle+xml"/>
  <Override PartName="/xl/drawings/drawing176.xml" ContentType="application/vnd.openxmlformats-officedocument.drawingml.chartshapes+xml"/>
  <Override PartName="/xl/charts/chart131.xml" ContentType="application/vnd.openxmlformats-officedocument.drawingml.chart+xml"/>
  <Override PartName="/xl/charts/style131.xml" ContentType="application/vnd.ms-office.chartstyle+xml"/>
  <Override PartName="/xl/charts/colors131.xml" ContentType="application/vnd.ms-office.chartcolorstyle+xml"/>
  <Override PartName="/xl/drawings/drawing177.xml" ContentType="application/vnd.openxmlformats-officedocument.drawingml.chartshapes+xml"/>
  <Override PartName="/xl/drawings/drawing178.xml" ContentType="application/vnd.openxmlformats-officedocument.drawing+xml"/>
  <Override PartName="/xl/charts/chart132.xml" ContentType="application/vnd.openxmlformats-officedocument.drawingml.chart+xml"/>
  <Override PartName="/xl/charts/style132.xml" ContentType="application/vnd.ms-office.chartstyle+xml"/>
  <Override PartName="/xl/charts/colors132.xml" ContentType="application/vnd.ms-office.chartcolorstyle+xml"/>
  <Override PartName="/xl/drawings/drawing179.xml" ContentType="application/vnd.openxmlformats-officedocument.drawingml.chartshapes+xml"/>
  <Override PartName="/xl/charts/chart133.xml" ContentType="application/vnd.openxmlformats-officedocument.drawingml.chart+xml"/>
  <Override PartName="/xl/charts/style133.xml" ContentType="application/vnd.ms-office.chartstyle+xml"/>
  <Override PartName="/xl/charts/colors133.xml" ContentType="application/vnd.ms-office.chartcolorstyle+xml"/>
  <Override PartName="/xl/drawings/drawing180.xml" ContentType="application/vnd.openxmlformats-officedocument.drawingml.chartshapes+xml"/>
  <Override PartName="/xl/charts/chart134.xml" ContentType="application/vnd.openxmlformats-officedocument.drawingml.chart+xml"/>
  <Override PartName="/xl/charts/style134.xml" ContentType="application/vnd.ms-office.chartstyle+xml"/>
  <Override PartName="/xl/charts/colors134.xml" ContentType="application/vnd.ms-office.chartcolorstyle+xml"/>
  <Override PartName="/xl/drawings/drawing181.xml" ContentType="application/vnd.openxmlformats-officedocument.drawingml.chartshapes+xml"/>
  <Override PartName="/xl/drawings/drawing182.xml" ContentType="application/vnd.openxmlformats-officedocument.drawing+xml"/>
  <Override PartName="/xl/charts/chart135.xml" ContentType="application/vnd.openxmlformats-officedocument.drawingml.chart+xml"/>
  <Override PartName="/xl/charts/style135.xml" ContentType="application/vnd.ms-office.chartstyle+xml"/>
  <Override PartName="/xl/charts/colors135.xml" ContentType="application/vnd.ms-office.chartcolorstyle+xml"/>
  <Override PartName="/xl/drawings/drawing183.xml" ContentType="application/vnd.openxmlformats-officedocument.drawingml.chartshapes+xml"/>
  <Override PartName="/xl/charts/chart136.xml" ContentType="application/vnd.openxmlformats-officedocument.drawingml.chart+xml"/>
  <Override PartName="/xl/charts/style136.xml" ContentType="application/vnd.ms-office.chartstyle+xml"/>
  <Override PartName="/xl/charts/colors136.xml" ContentType="application/vnd.ms-office.chartcolorstyle+xml"/>
  <Override PartName="/xl/drawings/drawing184.xml" ContentType="application/vnd.openxmlformats-officedocument.drawingml.chartshapes+xml"/>
  <Override PartName="/xl/charts/chart137.xml" ContentType="application/vnd.openxmlformats-officedocument.drawingml.chart+xml"/>
  <Override PartName="/xl/charts/style137.xml" ContentType="application/vnd.ms-office.chartstyle+xml"/>
  <Override PartName="/xl/charts/colors137.xml" ContentType="application/vnd.ms-office.chartcolorstyle+xml"/>
  <Override PartName="/xl/drawings/drawing185.xml" ContentType="application/vnd.openxmlformats-officedocument.drawingml.chartshapes+xml"/>
  <Override PartName="/xl/drawings/drawing186.xml" ContentType="application/vnd.openxmlformats-officedocument.drawing+xml"/>
  <Override PartName="/xl/charts/chart138.xml" ContentType="application/vnd.openxmlformats-officedocument.drawingml.chart+xml"/>
  <Override PartName="/xl/charts/style138.xml" ContentType="application/vnd.ms-office.chartstyle+xml"/>
  <Override PartName="/xl/charts/colors138.xml" ContentType="application/vnd.ms-office.chartcolorstyle+xml"/>
  <Override PartName="/xl/drawings/drawing187.xml" ContentType="application/vnd.openxmlformats-officedocument.drawingml.chartshapes+xml"/>
  <Override PartName="/xl/charts/chart139.xml" ContentType="application/vnd.openxmlformats-officedocument.drawingml.chart+xml"/>
  <Override PartName="/xl/charts/style139.xml" ContentType="application/vnd.ms-office.chartstyle+xml"/>
  <Override PartName="/xl/charts/colors139.xml" ContentType="application/vnd.ms-office.chartcolorstyle+xml"/>
  <Override PartName="/xl/drawings/drawing188.xml" ContentType="application/vnd.openxmlformats-officedocument.drawingml.chartshapes+xml"/>
  <Override PartName="/xl/charts/chart140.xml" ContentType="application/vnd.openxmlformats-officedocument.drawingml.chart+xml"/>
  <Override PartName="/xl/charts/style140.xml" ContentType="application/vnd.ms-office.chartstyle+xml"/>
  <Override PartName="/xl/charts/colors140.xml" ContentType="application/vnd.ms-office.chartcolorstyle+xml"/>
  <Override PartName="/xl/drawings/drawing189.xml" ContentType="application/vnd.openxmlformats-officedocument.drawingml.chartshapes+xml"/>
  <Override PartName="/xl/drawings/drawing190.xml" ContentType="application/vnd.openxmlformats-officedocument.drawing+xml"/>
  <Override PartName="/xl/charts/chart141.xml" ContentType="application/vnd.openxmlformats-officedocument.drawingml.chart+xml"/>
  <Override PartName="/xl/charts/style141.xml" ContentType="application/vnd.ms-office.chartstyle+xml"/>
  <Override PartName="/xl/charts/colors141.xml" ContentType="application/vnd.ms-office.chartcolorstyle+xml"/>
  <Override PartName="/xl/drawings/drawing191.xml" ContentType="application/vnd.openxmlformats-officedocument.drawingml.chartshapes+xml"/>
  <Override PartName="/xl/charts/chart142.xml" ContentType="application/vnd.openxmlformats-officedocument.drawingml.chart+xml"/>
  <Override PartName="/xl/charts/style142.xml" ContentType="application/vnd.ms-office.chartstyle+xml"/>
  <Override PartName="/xl/charts/colors142.xml" ContentType="application/vnd.ms-office.chartcolorstyle+xml"/>
  <Override PartName="/xl/drawings/drawing192.xml" ContentType="application/vnd.openxmlformats-officedocument.drawingml.chartshapes+xml"/>
  <Override PartName="/xl/charts/chart143.xml" ContentType="application/vnd.openxmlformats-officedocument.drawingml.chart+xml"/>
  <Override PartName="/xl/charts/style143.xml" ContentType="application/vnd.ms-office.chartstyle+xml"/>
  <Override PartName="/xl/charts/colors143.xml" ContentType="application/vnd.ms-office.chartcolorstyle+xml"/>
  <Override PartName="/xl/drawings/drawing193.xml" ContentType="application/vnd.openxmlformats-officedocument.drawingml.chartshapes+xml"/>
  <Override PartName="/xl/drawings/drawing194.xml" ContentType="application/vnd.openxmlformats-officedocument.drawing+xml"/>
  <Override PartName="/xl/charts/chart144.xml" ContentType="application/vnd.openxmlformats-officedocument.drawingml.chart+xml"/>
  <Override PartName="/xl/charts/style144.xml" ContentType="application/vnd.ms-office.chartstyle+xml"/>
  <Override PartName="/xl/charts/colors144.xml" ContentType="application/vnd.ms-office.chartcolorstyle+xml"/>
  <Override PartName="/xl/drawings/drawing195.xml" ContentType="application/vnd.openxmlformats-officedocument.drawingml.chartshapes+xml"/>
  <Override PartName="/xl/charts/chart145.xml" ContentType="application/vnd.openxmlformats-officedocument.drawingml.chart+xml"/>
  <Override PartName="/xl/charts/style145.xml" ContentType="application/vnd.ms-office.chartstyle+xml"/>
  <Override PartName="/xl/charts/colors145.xml" ContentType="application/vnd.ms-office.chartcolorstyle+xml"/>
  <Override PartName="/xl/drawings/drawing196.xml" ContentType="application/vnd.openxmlformats-officedocument.drawingml.chartshapes+xml"/>
  <Override PartName="/xl/charts/chart146.xml" ContentType="application/vnd.openxmlformats-officedocument.drawingml.chart+xml"/>
  <Override PartName="/xl/charts/style146.xml" ContentType="application/vnd.ms-office.chartstyle+xml"/>
  <Override PartName="/xl/charts/colors146.xml" ContentType="application/vnd.ms-office.chartcolorstyle+xml"/>
  <Override PartName="/xl/drawings/drawing19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codeName="ThisWorkbook"/>
  <mc:AlternateContent xmlns:mc="http://schemas.openxmlformats.org/markup-compatibility/2006">
    <mc:Choice Requires="x15">
      <x15ac:absPath xmlns:x15ac="http://schemas.microsoft.com/office/spreadsheetml/2010/11/ac" url="https://statsnewzealand.sharepoint.com/sites/KOHINGA-PUBLISHINGPRIVATE/JobsRestricted/International travel/International travel January 2024/"/>
    </mc:Choice>
  </mc:AlternateContent>
  <xr:revisionPtr revIDLastSave="0" documentId="13_ncr:1_{14631875-9029-4751-ACD6-2D209C4DA844}" xr6:coauthVersionLast="47" xr6:coauthVersionMax="47" xr10:uidLastSave="{00000000-0000-0000-0000-000000000000}"/>
  <bookViews>
    <workbookView xWindow="-98" yWindow="-98" windowWidth="20715" windowHeight="13276" tabRatio="677" firstSheet="4" activeTab="5" xr2:uid="{00000000-000D-0000-FFFF-FFFF00000000}"/>
  </bookViews>
  <sheets>
    <sheet name="Cover" sheetId="83" r:id="rId1"/>
    <sheet name="Information" sheetId="67" r:id="rId2"/>
    <sheet name="Preface &amp; glossary" sheetId="63" r:id="rId3"/>
    <sheet name="Notes" sheetId="61" r:id="rId4"/>
    <sheet name="Related links" sheetId="84" r:id="rId5"/>
    <sheet name="Contents" sheetId="60" r:id="rId6"/>
    <sheet name="Contents (cont.)" sheetId="82" r:id="rId7"/>
    <sheet name="Tables 1&amp;2" sheetId="8" r:id="rId8"/>
    <sheet name="Table 3" sheetId="6" r:id="rId9"/>
    <sheet name="Table 4" sheetId="4" r:id="rId10"/>
    <sheet name="Table 5" sheetId="9" r:id="rId11"/>
    <sheet name="Table 6" sheetId="10" r:id="rId12"/>
    <sheet name="Table 7" sheetId="13" r:id="rId13"/>
    <sheet name="Table 8" sheetId="14" r:id="rId14"/>
    <sheet name="Table 9" sheetId="15" r:id="rId15"/>
    <sheet name="Table 10" sheetId="17" r:id="rId16"/>
    <sheet name="Table 11" sheetId="18" r:id="rId17"/>
    <sheet name="Table 12" sheetId="19" r:id="rId18"/>
    <sheet name="Table 13" sheetId="20" r:id="rId19"/>
    <sheet name="Table 14" sheetId="21" r:id="rId20"/>
    <sheet name="Table 15" sheetId="22" r:id="rId21"/>
    <sheet name="Table 16" sheetId="23" r:id="rId22"/>
    <sheet name="Table 17" sheetId="24" r:id="rId23"/>
    <sheet name="Table 18" sheetId="25" r:id="rId24"/>
    <sheet name="Table 19" sheetId="68" r:id="rId25"/>
    <sheet name="Table 20" sheetId="69" r:id="rId26"/>
    <sheet name="Table 21" sheetId="26" r:id="rId27"/>
    <sheet name="Table 22" sheetId="27" r:id="rId28"/>
    <sheet name="Table 23" sheetId="28" r:id="rId29"/>
    <sheet name="Table 24" sheetId="29" r:id="rId30"/>
    <sheet name="Table 25" sheetId="81" r:id="rId31"/>
    <sheet name="Table 26" sheetId="80" r:id="rId32"/>
    <sheet name="Table 27" sheetId="79" r:id="rId33"/>
    <sheet name="Table 28" sheetId="78" r:id="rId34"/>
    <sheet name="Table 29" sheetId="77" r:id="rId35"/>
    <sheet name="Table 30" sheetId="76" r:id="rId36"/>
    <sheet name="Table 31" sheetId="30" r:id="rId37"/>
    <sheet name="Table 32" sheetId="31" r:id="rId38"/>
    <sheet name="Table 33" sheetId="32" r:id="rId39"/>
    <sheet name="Table 34" sheetId="33" r:id="rId40"/>
    <sheet name="Table 35" sheetId="34" r:id="rId41"/>
    <sheet name="Table 36" sheetId="35" r:id="rId42"/>
    <sheet name="Table 37" sheetId="36" r:id="rId43"/>
    <sheet name="Table 38" sheetId="37" r:id="rId44"/>
    <sheet name="Table 39" sheetId="42" r:id="rId45"/>
    <sheet name="Table 40" sheetId="43" r:id="rId46"/>
    <sheet name="Table 41" sheetId="38" r:id="rId47"/>
    <sheet name="Table 42" sheetId="39" r:id="rId48"/>
    <sheet name="Table 43" sheetId="75" r:id="rId49"/>
    <sheet name="Table 44" sheetId="74" r:id="rId50"/>
    <sheet name="Table 45" sheetId="73" r:id="rId51"/>
    <sheet name="Table 46" sheetId="72" r:id="rId52"/>
    <sheet name="Table 47" sheetId="40" r:id="rId53"/>
    <sheet name="Table 48" sheetId="41" r:id="rId54"/>
    <sheet name="Table 49" sheetId="44" r:id="rId55"/>
    <sheet name="Table 50" sheetId="45" r:id="rId56"/>
    <sheet name="Table 51" sheetId="46" r:id="rId57"/>
    <sheet name="Table 52" sheetId="47" r:id="rId58"/>
    <sheet name="Table 53" sheetId="48" r:id="rId59"/>
    <sheet name="Table 54" sheetId="49" r:id="rId60"/>
    <sheet name="Table 55" sheetId="71" r:id="rId61"/>
    <sheet name="Table 56" sheetId="70" r:id="rId62"/>
    <sheet name="Table 57" sheetId="50" r:id="rId63"/>
    <sheet name="Table 58" sheetId="51" r:id="rId64"/>
    <sheet name="Table 59" sheetId="52" r:id="rId65"/>
    <sheet name="Table 60" sheetId="53" r:id="rId66"/>
    <sheet name="Table 61" sheetId="54" r:id="rId67"/>
    <sheet name="Table 62" sheetId="55" r:id="rId68"/>
    <sheet name="Table 63" sheetId="56" r:id="rId69"/>
    <sheet name="Table 64" sheetId="57" r:id="rId7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3" i="6" l="1"/>
  <c r="A53" i="4"/>
  <c r="A66" i="9"/>
</calcChain>
</file>

<file path=xl/sharedStrings.xml><?xml version="1.0" encoding="utf-8"?>
<sst xmlns="http://schemas.openxmlformats.org/spreadsheetml/2006/main" count="4553" uniqueCount="1796">
  <si>
    <t>Crown copyright ©</t>
  </si>
  <si>
    <t>See Copyright and terms of use for our copyright, attribution, and liability statements.</t>
  </si>
  <si>
    <t>Citation</t>
  </si>
  <si>
    <r>
      <t xml:space="preserve">Stats NZ (2024). </t>
    </r>
    <r>
      <rPr>
        <i/>
        <sz val="9"/>
        <color theme="1"/>
        <rFont val="Arial Mäori"/>
        <family val="2"/>
      </rPr>
      <t xml:space="preserve">International visitor arrivals to New Zealand: January 2024. </t>
    </r>
  </si>
  <si>
    <t>Retrieved from www.stats.govt.nz</t>
  </si>
  <si>
    <t>ISSN 1179-7703 (online)</t>
  </si>
  <si>
    <t>Published in March 2024 by</t>
  </si>
  <si>
    <t>Stats NZ Tatauranga Aotearoa</t>
  </si>
  <si>
    <t>Wellington, New Zealand</t>
  </si>
  <si>
    <t>Contact</t>
  </si>
  <si>
    <t>Stats NZ Information Centre: info@stats.govt.nz</t>
  </si>
  <si>
    <t>Phone toll-free 0508 525 525</t>
  </si>
  <si>
    <t>Phone international +64 4 931 4610</t>
  </si>
  <si>
    <t>www.stats.govt.nz</t>
  </si>
  <si>
    <t>Preface</t>
  </si>
  <si>
    <r>
      <rPr>
        <i/>
        <sz val="10"/>
        <color theme="1"/>
        <rFont val="Arial Mäori"/>
        <family val="2"/>
      </rPr>
      <t>International visitor arrivals to New Zealand</t>
    </r>
    <r>
      <rPr>
        <sz val="10"/>
        <color theme="1"/>
        <rFont val="Arial Mäori"/>
        <family val="2"/>
      </rPr>
      <t xml:space="preserve"> is produced by Stats NZ and sponsored by </t>
    </r>
  </si>
  <si>
    <t xml:space="preserve">Tourism New Zealand. It is a monthly report that includes detailed tables and graphs of monthly </t>
  </si>
  <si>
    <t>and annual data showing the number and characteristics of visitor arrivals. Most of the data is</t>
  </si>
  <si>
    <t>presented by country, for a selection of major source countries of visitors to New Zealand.</t>
  </si>
  <si>
    <t>Visitor arrival data comes from Stats NZ's International Travel and Migration dataset. This dataset</t>
  </si>
  <si>
    <t xml:space="preserve">is derived from border crossing information from Customs (passport data), arrival cards, and </t>
  </si>
  <si>
    <t xml:space="preserve">departure cards (before November 2018). </t>
  </si>
  <si>
    <t>This report contains statistics on short-term overseas visitor arrivals, defined as overseas residents</t>
  </si>
  <si>
    <t xml:space="preserve">arriving in New Zealand for a stay of less than 12 months. </t>
  </si>
  <si>
    <t>Glossary</t>
  </si>
  <si>
    <r>
      <rPr>
        <b/>
        <sz val="10"/>
        <color indexed="8"/>
        <rFont val="Arial Mäori"/>
        <family val="2"/>
      </rPr>
      <t>Visitor arrivals:</t>
    </r>
    <r>
      <rPr>
        <sz val="10"/>
        <color indexed="8"/>
        <rFont val="Arial Mäori"/>
        <family val="2"/>
      </rPr>
      <t xml:space="preserve"> overseas residents arriving in New Zealand for a stay of less than 12 months. </t>
    </r>
  </si>
  <si>
    <r>
      <rPr>
        <b/>
        <sz val="10"/>
        <color indexed="8"/>
        <rFont val="Arial Mäori"/>
        <family val="2"/>
      </rPr>
      <t>Country of residence:</t>
    </r>
    <r>
      <rPr>
        <sz val="10"/>
        <color theme="1"/>
        <rFont val="Arial Mäori"/>
        <family val="2"/>
      </rPr>
      <t xml:space="preserve"> the country where the person last resided for 12 months or more before visiting </t>
    </r>
  </si>
  <si>
    <t>New Zealand.</t>
  </si>
  <si>
    <r>
      <rPr>
        <b/>
        <sz val="10"/>
        <color indexed="8"/>
        <rFont val="Arial Mäori"/>
        <family val="2"/>
      </rPr>
      <t xml:space="preserve">New Zealand port: </t>
    </r>
    <r>
      <rPr>
        <sz val="10"/>
        <color indexed="8"/>
        <rFont val="Arial Mäori"/>
        <family val="2"/>
      </rPr>
      <t>the New Zealand port where a passenger was processed by Customs. People may clear Customs at one port after arriving on an international flight into another port, if connections between international terminals are available.</t>
    </r>
  </si>
  <si>
    <r>
      <rPr>
        <b/>
        <sz val="10"/>
        <color indexed="8"/>
        <rFont val="Arial Mäori"/>
        <family val="2"/>
      </rPr>
      <t>Travel purpose:</t>
    </r>
    <r>
      <rPr>
        <sz val="10"/>
        <color indexed="8"/>
        <rFont val="Arial Mäori"/>
        <family val="2"/>
      </rPr>
      <t xml:space="preserve"> the reason for the visit as indicated on the arrival card.</t>
    </r>
  </si>
  <si>
    <r>
      <rPr>
        <b/>
        <sz val="10"/>
        <color indexed="8"/>
        <rFont val="Arial Mäori"/>
        <family val="2"/>
      </rPr>
      <t xml:space="preserve">Closest port of flight: </t>
    </r>
    <r>
      <rPr>
        <sz val="10"/>
        <color indexed="8"/>
        <rFont val="Arial Mäori"/>
        <family val="2"/>
      </rPr>
      <t>the last overseas airport of the passenger's flight before arriving into New Zealand. This may not be the person's port of origin, as they may have boarded the aircraft at an earlier port, or come from another port on a connecting flight.</t>
    </r>
  </si>
  <si>
    <r>
      <rPr>
        <b/>
        <sz val="10"/>
        <color indexed="8"/>
        <rFont val="Arial Mäori"/>
        <family val="2"/>
      </rPr>
      <t>Length of stay:</t>
    </r>
    <r>
      <rPr>
        <sz val="10"/>
        <color indexed="8"/>
        <rFont val="Arial Mäori"/>
        <family val="2"/>
      </rPr>
      <t xml:space="preserve"> the length of stay in New Zealand.
Before November 2018, length of stay in New Zealand was captured from intentions on the arrival card; visitors who departed before processing of their month of arrival was completed had their length of stay recalculated based on their actual stay. From November 2018, all visitors have their length of stay calculated based on their actual stay.</t>
    </r>
  </si>
  <si>
    <r>
      <rPr>
        <b/>
        <sz val="10"/>
        <color indexed="8"/>
        <rFont val="Arial Mäori"/>
        <family val="2"/>
      </rPr>
      <t>Citizenship:</t>
    </r>
    <r>
      <rPr>
        <sz val="10"/>
        <color indexed="8"/>
        <rFont val="Arial Mäori"/>
        <family val="2"/>
      </rPr>
      <t xml:space="preserve"> the country of issue of a passenger's passport. </t>
    </r>
  </si>
  <si>
    <r>
      <t xml:space="preserve">State/province of residence: </t>
    </r>
    <r>
      <rPr>
        <sz val="10"/>
        <color indexed="8"/>
        <rFont val="Arial Mäori"/>
        <family val="2"/>
      </rPr>
      <t>the subnational area of residence as indicated on the arrival card. This data is only captured for visitors from selected countries.</t>
    </r>
  </si>
  <si>
    <t>Notes</t>
  </si>
  <si>
    <t>International travel and migration data</t>
  </si>
  <si>
    <t xml:space="preserve">Visitor arrival data comes from Stats NZ's International Travel and Migration dataset. This dataset is derived from border crossing information from Customs (passport data), arrival cards, and departure cards (before November 2018). </t>
  </si>
  <si>
    <t xml:space="preserve">Stats NZ processes all arrival cards, and departure cards (before November 2018), and assigns a passenger type to each. These passenger types are short-term overseas visitor, short-term New Zealand-resident traveller, and permanent and long-term migrant. This report contains statistics on short-term overseas visitor arrivals, defined as overseas residents arriving in New Zealand for a stay of less than 12 months. </t>
  </si>
  <si>
    <t>Information derived from arrival cards, and departure cards (before November 2018), including passenger type, is captured automatically for nine out of 10 records by Stats NZ's imaging system.</t>
  </si>
  <si>
    <t>The statistics in this report are based on final counts. They relate to the number of passenger movements, rather than to the number of people – that is, the multiple movements of individual people during a given reference period are each counted separately.</t>
  </si>
  <si>
    <t>Sampling error</t>
  </si>
  <si>
    <t>Before November 2018, visitor arrival totals published in this report are actual counts. However, all other figures are derived from only a sample of arrivals, and may contain sampling error. Caution should be used when interpreting small numbers where sampling error may exist.</t>
  </si>
  <si>
    <t>Imputation of 'country of residence' for visitor arrivals who have not stated a response on their arrival card, began in August 2016. Some of the increase in travel from a country could be due to this improved methodology, rather than an actual increase in arrivals from that country.</t>
  </si>
  <si>
    <t>From November 2018, the only records derived from a sample are those which contain the overseas state variable. All other variables use actual counts.</t>
  </si>
  <si>
    <t>Selection of data published in this report</t>
  </si>
  <si>
    <t>Because of sampling error, as well as the size limitations of the tables, categories within some variables have only been included if they meet certain limits. The rules for inclusion depend on the variable.</t>
  </si>
  <si>
    <t>In the key characteristics tables for each country, the restrictions are:</t>
  </si>
  <si>
    <r>
      <t>Purpose:</t>
    </r>
    <r>
      <rPr>
        <sz val="10"/>
        <color indexed="8"/>
        <rFont val="Arial Mäori"/>
        <family val="2"/>
      </rPr>
      <t xml:space="preserve"> Five categories (holiday, visiting friends &amp; relatives, business, education, and conferences &amp; conventions) are always shown, so the travel purpose graph is consistent between countries. The 'other' and 'not stated' categories are not shown.</t>
    </r>
  </si>
  <si>
    <r>
      <rPr>
        <b/>
        <sz val="10"/>
        <color indexed="8"/>
        <rFont val="Arial Mäori"/>
        <family val="2"/>
      </rPr>
      <t xml:space="preserve">New Zealand port: </t>
    </r>
    <r>
      <rPr>
        <sz val="10"/>
        <color indexed="8"/>
        <rFont val="Arial Mäori"/>
        <family val="2"/>
      </rPr>
      <t xml:space="preserve">There must be 500 or more arrivals in the most recent time period, or an average of 500 or more over the last two periods. A minimum of one NZ port must be included, with a maximum of eight NZ ports. </t>
    </r>
  </si>
  <si>
    <r>
      <rPr>
        <b/>
        <sz val="10"/>
        <color indexed="8"/>
        <rFont val="Arial Mäori"/>
        <family val="2"/>
      </rPr>
      <t>Closest port of flight:</t>
    </r>
    <r>
      <rPr>
        <sz val="10"/>
        <color indexed="8"/>
        <rFont val="Arial Mäori"/>
        <family val="2"/>
      </rPr>
      <t xml:space="preserve"> There must be 500 or more arrivals in the most recent time period, or an average of 500 or more over the last two periods. A minimum of one overseas port must be included, with a maximum of 10 overseas ports. </t>
    </r>
  </si>
  <si>
    <r>
      <t xml:space="preserve">Citizenship:  </t>
    </r>
    <r>
      <rPr>
        <sz val="10"/>
        <color indexed="8"/>
        <rFont val="Arial Mäori"/>
        <family val="2"/>
      </rPr>
      <t xml:space="preserve">There must be 500 or more arrivals in the most recent time period, or an average of 500 or more over the last two periods. A minimum of one citizenship must be included, with a maximum of four citizenships. </t>
    </r>
  </si>
  <si>
    <r>
      <t>State/province:</t>
    </r>
    <r>
      <rPr>
        <sz val="10"/>
        <color indexed="8"/>
        <rFont val="Arial Mäori"/>
        <family val="2"/>
      </rPr>
      <t xml:space="preserve"> There must be 500 or more arrivals from that province in the most recent time period, or an average of 500 or more over the last two periods. At least three states/provinces must be included for each country, as well as the 'not stated' category. The not stated category is included because of a high rate of non-response to this question from some countries.</t>
    </r>
  </si>
  <si>
    <t>Related links</t>
  </si>
  <si>
    <r>
      <t>International travel</t>
    </r>
    <r>
      <rPr>
        <b/>
        <sz val="10"/>
        <color rgb="FF000000"/>
        <rFont val="Arial Mäori"/>
        <family val="2"/>
      </rPr>
      <t xml:space="preserve"> and </t>
    </r>
    <r>
      <rPr>
        <b/>
        <i/>
        <sz val="10"/>
        <color rgb="FF000000"/>
        <rFont val="Arial Mäori"/>
        <family val="2"/>
      </rPr>
      <t>International migration</t>
    </r>
    <r>
      <rPr>
        <b/>
        <sz val="10"/>
        <color rgb="FF000000"/>
        <rFont val="Arial Mäori"/>
        <family val="2"/>
      </rPr>
      <t xml:space="preserve"> information releases: monthly</t>
    </r>
  </si>
  <si>
    <t>https://www.stats.govt.nz/information-releases</t>
  </si>
  <si>
    <t>The monthly first release of final international travel and international migration data. Tables are accompanied by commentary and a media release highlighting key data.</t>
  </si>
  <si>
    <t>Provisional international travel statistics: weekly</t>
  </si>
  <si>
    <t>https://www.stats.govt.nz/indicators/international-travel-provisional</t>
  </si>
  <si>
    <t>Provisional statistics on total visitor arrivals, and visitor arrivals from major source countries, are released on a weekly basis. Figures are normally released after 2pm on a Wednesday.</t>
  </si>
  <si>
    <t>Infoshare</t>
  </si>
  <si>
    <t>http://infoshare.stats.govt.nz/</t>
  </si>
  <si>
    <t>Stats NZ's free online database contains a large number of international travel and migration tables, which can be customised by the user. Nearly all data in this report, plus much more, is available in Infoshare. International travel and migration tables can be found under the 'Tourism' subject category.</t>
  </si>
  <si>
    <t>International visitor arrivals to New Zealand: January 2024</t>
  </si>
  <si>
    <t>Contents</t>
  </si>
  <si>
    <t>Page</t>
  </si>
  <si>
    <t>Preface &amp; glossary</t>
  </si>
  <si>
    <t>List of tables</t>
  </si>
  <si>
    <t>Monthly visitor arrivals</t>
  </si>
  <si>
    <t>Annual visitor arrivals</t>
  </si>
  <si>
    <t>Country of residence of visitors, January month 2020–24</t>
  </si>
  <si>
    <t>Country of residence of visitors, Year ended January 2020–24</t>
  </si>
  <si>
    <t>Key characteristics of visitors, January month 2020–24</t>
  </si>
  <si>
    <t>Key characteristics of visitors, Year ended January 2020–24</t>
  </si>
  <si>
    <t>Key characteristics of visitors from Australia, January month 2020–24</t>
  </si>
  <si>
    <t>Key characteristics of visitors from Australia, Year ended January 2020–24</t>
  </si>
  <si>
    <t>State of residence of visitors from Australia, January month 2020–24</t>
  </si>
  <si>
    <t>State of residence of visitors from Australia, Year ended January 2020–24</t>
  </si>
  <si>
    <t>Key characteristics of visitors from New South Wales, January month 2020–24</t>
  </si>
  <si>
    <t>Key characteristics of visitors from New South Wales, Year ended January 2020–24</t>
  </si>
  <si>
    <t>Key characteristics of visitors from Queensland, January month 2020–24</t>
  </si>
  <si>
    <t>Key characteristics of visitors from Queensland, Year ended January 2020–24</t>
  </si>
  <si>
    <t>Key characteristics of visitors from Victoria, January month 2020–24</t>
  </si>
  <si>
    <t>Key characteristics of visitors from Victoria, Year ended January 2020–24</t>
  </si>
  <si>
    <t>Key characteristics of visitors from Western Australia, January month 2020–24</t>
  </si>
  <si>
    <t>Key characteristics of visitors from Western Australia, Year ended January 2020–24</t>
  </si>
  <si>
    <t>Key characteristics of visitors from South Australia, January month 2020–24</t>
  </si>
  <si>
    <t>Key characteristics of visitors from South Australia, Year ended January 2020–24</t>
  </si>
  <si>
    <t>Key characteristics of visitors from the People's Republic of China, January month 2020–24</t>
  </si>
  <si>
    <t>Key characteristics of visitors from the People's Republic of China, Year ended January 2020–24</t>
  </si>
  <si>
    <t>Province of residence of visitors from the People's Republic of China, January month 2020–24</t>
  </si>
  <si>
    <t>Province of residence of visitors from the People's Republic of China, Year ended January 2020–24</t>
  </si>
  <si>
    <t>Key characteristics of visitors from Shanghai, January month 2020–24</t>
  </si>
  <si>
    <t>Key characteristics of visitors from Shanghai, Year ended January 2020–24</t>
  </si>
  <si>
    <t>Key characteristics of visitors from Guangdong, January month 2020–24</t>
  </si>
  <si>
    <t>Key characteristics of visitors from Guangdong, Year ended January 2020–24</t>
  </si>
  <si>
    <t>Key characteristics of visitors from Beijing, January month 2020–24</t>
  </si>
  <si>
    <t>Key characteristics of visitors from Beijing, Year ended January 2020–24</t>
  </si>
  <si>
    <t>Key characteristics of visitors from Japan, January month 2020–24</t>
  </si>
  <si>
    <t>Key characteristics of visitors from Japan, Year ended January 2020–24</t>
  </si>
  <si>
    <t>Prefecture of residence of visitors from Japan, January month 2020–24</t>
  </si>
  <si>
    <t>Prefecture of residence of visitors from Japan, Year ended January 2020–24</t>
  </si>
  <si>
    <t>Key characteristics of visitors from the Republic of Korea, January month 2020–24</t>
  </si>
  <si>
    <t>Key characteristics of visitors from the Republic of Korea, Year ended January 2020–24</t>
  </si>
  <si>
    <t>Key characteristics of visitors from Singapore, January month 2020–24</t>
  </si>
  <si>
    <t>Key characteristics of visitors from Singapore, Year ended January 2020–24</t>
  </si>
  <si>
    <t>Key characteristics of visitors from India, January month 2020–24</t>
  </si>
  <si>
    <t>Key characteristics of visitors from India, Year ended January 2020–24</t>
  </si>
  <si>
    <t>Key characteristics of visitors from Hong Kong, January month 2020–24</t>
  </si>
  <si>
    <t>Key characteristics of visitors from Hong Kong, Year ended January 2020–24</t>
  </si>
  <si>
    <t>Key characteristics of visitors from Malaysia, January month 2020–24</t>
  </si>
  <si>
    <t>Key characteristics of visitors from Malaysia, Year ended January 2020–24</t>
  </si>
  <si>
    <t>Key characteristics of visitors from Taiwan, January month 2020–24</t>
  </si>
  <si>
    <t>Key characteristics of visitors from Taiwan, Year ended January 2020–24</t>
  </si>
  <si>
    <t>Key characteristics of visitors from Thailand, January month 2020–24</t>
  </si>
  <si>
    <t>Key characteristics of visitors from Thailand, Year ended January 2020–24</t>
  </si>
  <si>
    <t>International visitor arrivals to New Zealand</t>
  </si>
  <si>
    <t>List of tables (cont.)</t>
  </si>
  <si>
    <t>Key characteristics of visitors from the United Kingdom, January month 2020–24</t>
  </si>
  <si>
    <t>Key characteristics of visitors from the United Kingdom, Year ended January 2020–24</t>
  </si>
  <si>
    <t>Country of residence of visitors from the United Kingdom, January month 2020–24</t>
  </si>
  <si>
    <t>Country of residence of visitors from the United Kingdom, Year ended January 2020–24</t>
  </si>
  <si>
    <t>Key characteristics of visitors from Germany, January month 2020–24</t>
  </si>
  <si>
    <t>Key characteristics of visitors from Germany, Year ended January 2020–24</t>
  </si>
  <si>
    <t>Key characteristics of visitors from France, January month 2020–24</t>
  </si>
  <si>
    <t>Key characteristics of visitors from France, Year ended January 2020–24</t>
  </si>
  <si>
    <t>Key characteristics of visitors from the United States of America, January month 2020–24</t>
  </si>
  <si>
    <t>Key characteristics of visitors from the United States of America, Year ended January 2020–24</t>
  </si>
  <si>
    <t>State of residence of visitors from the United States of America, January month 2020–24</t>
  </si>
  <si>
    <t>State of residence of visitors from the United States of America, Year ended January 2020–24</t>
  </si>
  <si>
    <t>Key characteristics of visitors from Canada, January month 2020–24</t>
  </si>
  <si>
    <t>Key characteristics of visitors from Canada, Year ended January 2020–24</t>
  </si>
  <si>
    <t>Province of residence of visitors from Canada, January month 2020–24</t>
  </si>
  <si>
    <t>Province of residence of visitors from Canada, Year ended January 2020–24</t>
  </si>
  <si>
    <t>Table 1</t>
  </si>
  <si>
    <t>Month</t>
  </si>
  <si>
    <t>Change 2022/23</t>
  </si>
  <si>
    <t>2019/20</t>
  </si>
  <si>
    <t>2020/21</t>
  </si>
  <si>
    <t>2021/22</t>
  </si>
  <si>
    <t>2022/23</t>
  </si>
  <si>
    <t>2023/24</t>
  </si>
  <si>
    <t>to 2023/24</t>
  </si>
  <si>
    <t>Number</t>
  </si>
  <si>
    <t>Percent</t>
  </si>
  <si>
    <t>Feb</t>
  </si>
  <si>
    <t>Mar</t>
  </si>
  <si>
    <t>Apr</t>
  </si>
  <si>
    <t>May</t>
  </si>
  <si>
    <t>Jun</t>
  </si>
  <si>
    <t>Jul</t>
  </si>
  <si>
    <t>Aug</t>
  </si>
  <si>
    <t>Sep</t>
  </si>
  <si>
    <t>Oct</t>
  </si>
  <si>
    <t>Nov</t>
  </si>
  <si>
    <t>Dec</t>
  </si>
  <si>
    <t>Jan</t>
  </si>
  <si>
    <t>Source: Stats NZ</t>
  </si>
  <si>
    <t>Table 2</t>
  </si>
  <si>
    <t>Change from previous year</t>
  </si>
  <si>
    <t>Year ended January</t>
  </si>
  <si>
    <t>Table 3</t>
  </si>
  <si>
    <t>Country of residence of visitors</t>
  </si>
  <si>
    <t>January month 2020–24</t>
  </si>
  <si>
    <t>January month</t>
  </si>
  <si>
    <t>Change</t>
  </si>
  <si>
    <t>2023–24</t>
  </si>
  <si>
    <r>
      <t>Total visitor arrivals</t>
    </r>
    <r>
      <rPr>
        <b/>
        <vertAlign val="superscript"/>
        <sz val="8"/>
        <color indexed="8"/>
        <rFont val="Arial Mäori"/>
        <family val="2"/>
      </rPr>
      <t>(1)</t>
    </r>
  </si>
  <si>
    <t>21.7</t>
  </si>
  <si>
    <t>Top 30 countries of residence</t>
  </si>
  <si>
    <t>Australia</t>
  </si>
  <si>
    <t>2.4</t>
  </si>
  <si>
    <t>United States of America</t>
  </si>
  <si>
    <t>24.5</t>
  </si>
  <si>
    <t>United Kingdom</t>
  </si>
  <si>
    <t>2.9</t>
  </si>
  <si>
    <t>China, People's Republic of</t>
  </si>
  <si>
    <t>316.1</t>
  </si>
  <si>
    <t>Germany</t>
  </si>
  <si>
    <t>14.7</t>
  </si>
  <si>
    <t>Korea, Republic of</t>
  </si>
  <si>
    <t>92.4</t>
  </si>
  <si>
    <t>Canada</t>
  </si>
  <si>
    <t>8.6</t>
  </si>
  <si>
    <t>Japan</t>
  </si>
  <si>
    <t>82.5</t>
  </si>
  <si>
    <t>India</t>
  </si>
  <si>
    <t>50.2</t>
  </si>
  <si>
    <t>Netherlands</t>
  </si>
  <si>
    <t>27.1</t>
  </si>
  <si>
    <t>Taiwan</t>
  </si>
  <si>
    <t>21.6</t>
  </si>
  <si>
    <t>Fiji</t>
  </si>
  <si>
    <t>37.0</t>
  </si>
  <si>
    <t>France</t>
  </si>
  <si>
    <t>40.0</t>
  </si>
  <si>
    <t>Switzerland</t>
  </si>
  <si>
    <t>33.5</t>
  </si>
  <si>
    <t>New Caledonia</t>
  </si>
  <si>
    <t>13.6</t>
  </si>
  <si>
    <t>Philippines</t>
  </si>
  <si>
    <t>34.5</t>
  </si>
  <si>
    <t>Denmark</t>
  </si>
  <si>
    <t>18.4</t>
  </si>
  <si>
    <t>Ireland</t>
  </si>
  <si>
    <t>20.5</t>
  </si>
  <si>
    <t>French Polynesia</t>
  </si>
  <si>
    <t>34.2</t>
  </si>
  <si>
    <t>Singapore</t>
  </si>
  <si>
    <t>12.8</t>
  </si>
  <si>
    <t>Hong Kong (SAR)</t>
  </si>
  <si>
    <t>6.5</t>
  </si>
  <si>
    <t>Italy</t>
  </si>
  <si>
    <t>35.5</t>
  </si>
  <si>
    <t>Sweden</t>
  </si>
  <si>
    <t>15.3</t>
  </si>
  <si>
    <t>Tonga</t>
  </si>
  <si>
    <t>24.3</t>
  </si>
  <si>
    <t>Brazil</t>
  </si>
  <si>
    <t>56.3</t>
  </si>
  <si>
    <t>Austria</t>
  </si>
  <si>
    <t>15.9</t>
  </si>
  <si>
    <t>South Africa</t>
  </si>
  <si>
    <t>10.8</t>
  </si>
  <si>
    <t>Cook Islands</t>
  </si>
  <si>
    <t>3.7</t>
  </si>
  <si>
    <t>Malaysia</t>
  </si>
  <si>
    <t>31.9</t>
  </si>
  <si>
    <t>Spain</t>
  </si>
  <si>
    <t>9.0</t>
  </si>
  <si>
    <t>Region of residence</t>
  </si>
  <si>
    <t>Oceania</t>
  </si>
  <si>
    <t>4.4</t>
  </si>
  <si>
    <t>Asia</t>
  </si>
  <si>
    <t>99.1</t>
  </si>
  <si>
    <t>Europe</t>
  </si>
  <si>
    <t>13.9</t>
  </si>
  <si>
    <t>Americas</t>
  </si>
  <si>
    <t>23.1</t>
  </si>
  <si>
    <t>Africa and the Middle East</t>
  </si>
  <si>
    <t>Not stated</t>
  </si>
  <si>
    <t>93.1</t>
  </si>
  <si>
    <t xml:space="preserve">These totals are actual counts and may differ from the sum of individual figures that are derived from samples. </t>
  </si>
  <si>
    <r>
      <rPr>
        <b/>
        <sz val="8"/>
        <color indexed="8"/>
        <rFont val="Arial Mäori"/>
        <family val="2"/>
      </rPr>
      <t>Note:</t>
    </r>
    <r>
      <rPr>
        <sz val="8"/>
        <color indexed="8"/>
        <rFont val="Arial Mäori"/>
        <family val="2"/>
      </rPr>
      <t xml:space="preserve"> SAR Special Administrative Region</t>
    </r>
  </si>
  <si>
    <t>Table 4</t>
  </si>
  <si>
    <t>Year ended January 2020–24</t>
  </si>
  <si>
    <t>77.6</t>
  </si>
  <si>
    <t>33.9</t>
  </si>
  <si>
    <t>130.1</t>
  </si>
  <si>
    <t>47.0</t>
  </si>
  <si>
    <t>663.3</t>
  </si>
  <si>
    <t>266.7</t>
  </si>
  <si>
    <t>229.2</t>
  </si>
  <si>
    <t>91.7</t>
  </si>
  <si>
    <t>80.1</t>
  </si>
  <si>
    <t>247.6</t>
  </si>
  <si>
    <t>34.6</t>
  </si>
  <si>
    <t>112.4</t>
  </si>
  <si>
    <t>298.3</t>
  </si>
  <si>
    <t>220.6</t>
  </si>
  <si>
    <t>134.5</t>
  </si>
  <si>
    <t>138.7</t>
  </si>
  <si>
    <t>106.0</t>
  </si>
  <si>
    <t>85.9</t>
  </si>
  <si>
    <t>76.2</t>
  </si>
  <si>
    <t>111.6</t>
  </si>
  <si>
    <t>Samoa</t>
  </si>
  <si>
    <t>55.0</t>
  </si>
  <si>
    <t>76.7</t>
  </si>
  <si>
    <t>Thailand</t>
  </si>
  <si>
    <t>274.4</t>
  </si>
  <si>
    <t>93.8</t>
  </si>
  <si>
    <t>65.0</t>
  </si>
  <si>
    <t>Indonesia</t>
  </si>
  <si>
    <t>257.1</t>
  </si>
  <si>
    <t>137.8</t>
  </si>
  <si>
    <t>38.6</t>
  </si>
  <si>
    <t>53.6</t>
  </si>
  <si>
    <t>93.3</t>
  </si>
  <si>
    <t>168.8</t>
  </si>
  <si>
    <t>38.4</t>
  </si>
  <si>
    <t>244.5</t>
  </si>
  <si>
    <t>72.2</t>
  </si>
  <si>
    <t>123.4</t>
  </si>
  <si>
    <t>120.2</t>
  </si>
  <si>
    <t>137.0</t>
  </si>
  <si>
    <t xml:space="preserve">Table 5 </t>
  </si>
  <si>
    <t>Key characteristics of visitors</t>
  </si>
  <si>
    <t>Key characteristic</t>
  </si>
  <si>
    <t>Travel purpose</t>
  </si>
  <si>
    <t>Holiday</t>
  </si>
  <si>
    <t>26.4</t>
  </si>
  <si>
    <t>Visiting friends &amp; relatives</t>
  </si>
  <si>
    <t>13.1</t>
  </si>
  <si>
    <t>Business</t>
  </si>
  <si>
    <t>6.0</t>
  </si>
  <si>
    <t>Education</t>
  </si>
  <si>
    <t>30.6</t>
  </si>
  <si>
    <t>Conferences &amp; conventions</t>
  </si>
  <si>
    <t>-27.7</t>
  </si>
  <si>
    <t xml:space="preserve">Age group (years) </t>
  </si>
  <si>
    <t>Under 15</t>
  </si>
  <si>
    <t>25.3</t>
  </si>
  <si>
    <t>15–24</t>
  </si>
  <si>
    <t>23.7</t>
  </si>
  <si>
    <t>25–34</t>
  </si>
  <si>
    <t>35–44</t>
  </si>
  <si>
    <t>31.3</t>
  </si>
  <si>
    <t>45–54</t>
  </si>
  <si>
    <t>25.8</t>
  </si>
  <si>
    <t>55–64</t>
  </si>
  <si>
    <t>21.0</t>
  </si>
  <si>
    <t>65+</t>
  </si>
  <si>
    <t>7.5</t>
  </si>
  <si>
    <t>Length of stay (days)</t>
  </si>
  <si>
    <t>1–3</t>
  </si>
  <si>
    <t>4–7</t>
  </si>
  <si>
    <t>46.2</t>
  </si>
  <si>
    <t>8–14</t>
  </si>
  <si>
    <t>20.9</t>
  </si>
  <si>
    <t>15–21</t>
  </si>
  <si>
    <t>12.3</t>
  </si>
  <si>
    <t>22 and over</t>
  </si>
  <si>
    <t>12.1</t>
  </si>
  <si>
    <t>Median</t>
  </si>
  <si>
    <t>New Zealand port</t>
  </si>
  <si>
    <t>Auckland airport</t>
  </si>
  <si>
    <t>27.3</t>
  </si>
  <si>
    <t>Christchurch airport</t>
  </si>
  <si>
    <t>39.0</t>
  </si>
  <si>
    <t>Queenstown airport</t>
  </si>
  <si>
    <t>10.6</t>
  </si>
  <si>
    <t>Wellington airport</t>
  </si>
  <si>
    <t>15.5</t>
  </si>
  <si>
    <t>Seaports</t>
  </si>
  <si>
    <t>-34.3</t>
  </si>
  <si>
    <t>Dunedin airport</t>
  </si>
  <si>
    <t>-100.0</t>
  </si>
  <si>
    <t>Closest port of flight</t>
  </si>
  <si>
    <t>Sydney</t>
  </si>
  <si>
    <t>12.7</t>
  </si>
  <si>
    <t>Melbourne</t>
  </si>
  <si>
    <t>10.3</t>
  </si>
  <si>
    <t>Brisbane</t>
  </si>
  <si>
    <t>19.4</t>
  </si>
  <si>
    <t>Los Angeles</t>
  </si>
  <si>
    <t>176.7</t>
  </si>
  <si>
    <t>42.7</t>
  </si>
  <si>
    <t>Nadi</t>
  </si>
  <si>
    <t>14.2</t>
  </si>
  <si>
    <t>San Francisco</t>
  </si>
  <si>
    <t>Hong Kong</t>
  </si>
  <si>
    <t>72.9</t>
  </si>
  <si>
    <t>Shanghai</t>
  </si>
  <si>
    <t>269.7</t>
  </si>
  <si>
    <t>Coolangatta</t>
  </si>
  <si>
    <t>1.8</t>
  </si>
  <si>
    <t>Dubai</t>
  </si>
  <si>
    <t>17.1</t>
  </si>
  <si>
    <t>Seoul</t>
  </si>
  <si>
    <t>33.8</t>
  </si>
  <si>
    <t>Citizenship</t>
  </si>
  <si>
    <t>1.4</t>
  </si>
  <si>
    <t>25.5</t>
  </si>
  <si>
    <t>New Zealand</t>
  </si>
  <si>
    <t>10.2</t>
  </si>
  <si>
    <t>243.0</t>
  </si>
  <si>
    <t>Table 6</t>
  </si>
  <si>
    <t>113.4</t>
  </si>
  <si>
    <t>38.5</t>
  </si>
  <si>
    <t>64.6</t>
  </si>
  <si>
    <t>187.5</t>
  </si>
  <si>
    <t>137.1</t>
  </si>
  <si>
    <t>52.7</t>
  </si>
  <si>
    <t>78.3</t>
  </si>
  <si>
    <t>77.8</t>
  </si>
  <si>
    <t>77.9</t>
  </si>
  <si>
    <t>75.1</t>
  </si>
  <si>
    <t>87.6</t>
  </si>
  <si>
    <t>86.5</t>
  </si>
  <si>
    <t>108.7</t>
  </si>
  <si>
    <t>104.1</t>
  </si>
  <si>
    <t>81.6</t>
  </si>
  <si>
    <t>49.9</t>
  </si>
  <si>
    <t>53.3</t>
  </si>
  <si>
    <t>83.9</t>
  </si>
  <si>
    <t>62.3</t>
  </si>
  <si>
    <t>77.4</t>
  </si>
  <si>
    <t>49.3</t>
  </si>
  <si>
    <t>54.3</t>
  </si>
  <si>
    <t>7400.0</t>
  </si>
  <si>
    <t>Hamilton airport</t>
  </si>
  <si>
    <t>...</t>
  </si>
  <si>
    <t>Rotorua airport</t>
  </si>
  <si>
    <t>57.4</t>
  </si>
  <si>
    <t>52.2</t>
  </si>
  <si>
    <t>67.9</t>
  </si>
  <si>
    <t>79.0</t>
  </si>
  <si>
    <t>30.1</t>
  </si>
  <si>
    <t>114.0</t>
  </si>
  <si>
    <t>117.3</t>
  </si>
  <si>
    <t>830.3</t>
  </si>
  <si>
    <t>95.2</t>
  </si>
  <si>
    <t>206.9</t>
  </si>
  <si>
    <t>232.6</t>
  </si>
  <si>
    <t>135.3</t>
  </si>
  <si>
    <t>46.5</t>
  </si>
  <si>
    <t>15.1</t>
  </si>
  <si>
    <t>136.5</t>
  </si>
  <si>
    <t>456.4</t>
  </si>
  <si>
    <t>60.6</t>
  </si>
  <si>
    <t>1.</t>
  </si>
  <si>
    <r>
      <t xml:space="preserve">Symbol: </t>
    </r>
    <r>
      <rPr>
        <sz val="8"/>
        <color rgb="FF000000"/>
        <rFont val="Arial Mäori"/>
        <family val="2"/>
      </rPr>
      <t>… not applicable</t>
    </r>
  </si>
  <si>
    <t xml:space="preserve">Table 7 </t>
  </si>
  <si>
    <t>Key characteristics of visitors from Australia</t>
  </si>
  <si>
    <t>Total visitor arrivals</t>
  </si>
  <si>
    <t>-1.4</t>
  </si>
  <si>
    <t>9.2</t>
  </si>
  <si>
    <t>9.3</t>
  </si>
  <si>
    <t>-40.0</t>
  </si>
  <si>
    <t>-25.7</t>
  </si>
  <si>
    <t>4.7</t>
  </si>
  <si>
    <t>1.0</t>
  </si>
  <si>
    <t>3.1</t>
  </si>
  <si>
    <t>5.2</t>
  </si>
  <si>
    <t>-1.0</t>
  </si>
  <si>
    <t>-7.7</t>
  </si>
  <si>
    <t>11.6</t>
  </si>
  <si>
    <t>26.3</t>
  </si>
  <si>
    <t>-3.0</t>
  </si>
  <si>
    <t>-21.1</t>
  </si>
  <si>
    <t>-20.4</t>
  </si>
  <si>
    <t>-12.1</t>
  </si>
  <si>
    <t>4.2</t>
  </si>
  <si>
    <t>-2.7</t>
  </si>
  <si>
    <t>18.6</t>
  </si>
  <si>
    <t>-45.6</t>
  </si>
  <si>
    <t>5.8</t>
  </si>
  <si>
    <t>13.3</t>
  </si>
  <si>
    <t>-5.5</t>
  </si>
  <si>
    <t>Perth</t>
  </si>
  <si>
    <t>32.1</t>
  </si>
  <si>
    <t>Rarotonga</t>
  </si>
  <si>
    <t>-31.0</t>
  </si>
  <si>
    <t>Adelaide</t>
  </si>
  <si>
    <t>-52.6</t>
  </si>
  <si>
    <t>Apia</t>
  </si>
  <si>
    <t>-63.0</t>
  </si>
  <si>
    <t>7.0</t>
  </si>
  <si>
    <t>-24.7</t>
  </si>
  <si>
    <t>Table 8</t>
  </si>
  <si>
    <t>15.8</t>
  </si>
  <si>
    <t>44.2</t>
  </si>
  <si>
    <t>86.2</t>
  </si>
  <si>
    <t>110.6</t>
  </si>
  <si>
    <t>21.3</t>
  </si>
  <si>
    <t>30.7</t>
  </si>
  <si>
    <t>29.6</t>
  </si>
  <si>
    <t>36.1</t>
  </si>
  <si>
    <t>38.1</t>
  </si>
  <si>
    <t>51.2</t>
  </si>
  <si>
    <t>76.0</t>
  </si>
  <si>
    <t>55.5</t>
  </si>
  <si>
    <t>27.7</t>
  </si>
  <si>
    <t>1.3</t>
  </si>
  <si>
    <t>-11.5</t>
  </si>
  <si>
    <t>-15.2</t>
  </si>
  <si>
    <t>29.7</t>
  </si>
  <si>
    <t>41.8</t>
  </si>
  <si>
    <t>39.9</t>
  </si>
  <si>
    <t>31.8</t>
  </si>
  <si>
    <t>63.1</t>
  </si>
  <si>
    <t>28.7</t>
  </si>
  <si>
    <t>35.7</t>
  </si>
  <si>
    <t>50.4</t>
  </si>
  <si>
    <t>18.5</t>
  </si>
  <si>
    <t>24.0</t>
  </si>
  <si>
    <t>26.6</t>
  </si>
  <si>
    <t>Hobart</t>
  </si>
  <si>
    <t>27.6</t>
  </si>
  <si>
    <t>32.3</t>
  </si>
  <si>
    <t>-15.8</t>
  </si>
  <si>
    <t>10.1</t>
  </si>
  <si>
    <t>53.4</t>
  </si>
  <si>
    <t>Table 9</t>
  </si>
  <si>
    <t>State of residence of visitors from Australia</t>
  </si>
  <si>
    <t>New South Wales</t>
  </si>
  <si>
    <t>19.3</t>
  </si>
  <si>
    <t>Victoria</t>
  </si>
  <si>
    <t>18.2</t>
  </si>
  <si>
    <t>Queensland</t>
  </si>
  <si>
    <t>Western Australia</t>
  </si>
  <si>
    <t>-4.4</t>
  </si>
  <si>
    <t>South Australia</t>
  </si>
  <si>
    <t>-6.9</t>
  </si>
  <si>
    <t>Australian Capital Territory</t>
  </si>
  <si>
    <t>-15.6</t>
  </si>
  <si>
    <t>Tasmania</t>
  </si>
  <si>
    <t>-2.3</t>
  </si>
  <si>
    <t>Northern Territory</t>
  </si>
  <si>
    <t>24.6</t>
  </si>
  <si>
    <t>-43.9</t>
  </si>
  <si>
    <t>Table 10</t>
  </si>
  <si>
    <t>31.7</t>
  </si>
  <si>
    <t>38.7</t>
  </si>
  <si>
    <t>31.4</t>
  </si>
  <si>
    <t>24.8</t>
  </si>
  <si>
    <t>37.6</t>
  </si>
  <si>
    <t>32.4</t>
  </si>
  <si>
    <t>36.7</t>
  </si>
  <si>
    <t>46.4</t>
  </si>
  <si>
    <t xml:space="preserve">Table 11 </t>
  </si>
  <si>
    <t>Key characteristics of visitors from New South Wales</t>
  </si>
  <si>
    <t>26.2</t>
  </si>
  <si>
    <t>19.0</t>
  </si>
  <si>
    <t>-5.8</t>
  </si>
  <si>
    <t>-0.7</t>
  </si>
  <si>
    <t>-30.4</t>
  </si>
  <si>
    <t>34.0</t>
  </si>
  <si>
    <t>14.0</t>
  </si>
  <si>
    <t>12.9</t>
  </si>
  <si>
    <t>28.1</t>
  </si>
  <si>
    <t>14.8</t>
  </si>
  <si>
    <t>5.4</t>
  </si>
  <si>
    <t>-6.3</t>
  </si>
  <si>
    <t>48.6</t>
  </si>
  <si>
    <t>-16.5</t>
  </si>
  <si>
    <t>-6.6</t>
  </si>
  <si>
    <t>1.1</t>
  </si>
  <si>
    <t>50.7</t>
  </si>
  <si>
    <t>61.0</t>
  </si>
  <si>
    <t>24.7</t>
  </si>
  <si>
    <t>42.8</t>
  </si>
  <si>
    <t>49.0</t>
  </si>
  <si>
    <t>18.0</t>
  </si>
  <si>
    <t>28.0</t>
  </si>
  <si>
    <t>-8.7</t>
  </si>
  <si>
    <t>Table 12</t>
  </si>
  <si>
    <t>44.3</t>
  </si>
  <si>
    <t>13.2</t>
  </si>
  <si>
    <t>40.6</t>
  </si>
  <si>
    <t>80.3</t>
  </si>
  <si>
    <t>92.8</t>
  </si>
  <si>
    <t>19.6</t>
  </si>
  <si>
    <t>31.6</t>
  </si>
  <si>
    <t>34.1</t>
  </si>
  <si>
    <t>31.1</t>
  </si>
  <si>
    <t>33.7</t>
  </si>
  <si>
    <t>46.0</t>
  </si>
  <si>
    <t>62.9</t>
  </si>
  <si>
    <t>51.6</t>
  </si>
  <si>
    <t>22.3</t>
  </si>
  <si>
    <t>-7.6</t>
  </si>
  <si>
    <t>-19.6</t>
  </si>
  <si>
    <t>-12.3</t>
  </si>
  <si>
    <t>26.1</t>
  </si>
  <si>
    <t>36.6</t>
  </si>
  <si>
    <t>45.8</t>
  </si>
  <si>
    <t>2042.8</t>
  </si>
  <si>
    <t>32.8</t>
  </si>
  <si>
    <t>-39.8</t>
  </si>
  <si>
    <t>10.9</t>
  </si>
  <si>
    <t>Papeete</t>
  </si>
  <si>
    <t>82.1</t>
  </si>
  <si>
    <t>-32.9</t>
  </si>
  <si>
    <t>38.2</t>
  </si>
  <si>
    <t>3.6</t>
  </si>
  <si>
    <t>40.1</t>
  </si>
  <si>
    <t>55.8</t>
  </si>
  <si>
    <t xml:space="preserve">Table 13 </t>
  </si>
  <si>
    <t>Key characteristics of visitors from Queensland</t>
  </si>
  <si>
    <t>9.4</t>
  </si>
  <si>
    <t>-7.9</t>
  </si>
  <si>
    <t>403.9</t>
  </si>
  <si>
    <t>2.8</t>
  </si>
  <si>
    <t>20.4</t>
  </si>
  <si>
    <t>13.8</t>
  </si>
  <si>
    <t>-1.2</t>
  </si>
  <si>
    <t>5.3</t>
  </si>
  <si>
    <t>-27.4</t>
  </si>
  <si>
    <t>-15.4</t>
  </si>
  <si>
    <t>3.4</t>
  </si>
  <si>
    <t>24.9</t>
  </si>
  <si>
    <t>36.9</t>
  </si>
  <si>
    <t>-19.9</t>
  </si>
  <si>
    <t>-17.4</t>
  </si>
  <si>
    <t>10.5</t>
  </si>
  <si>
    <t>15.2</t>
  </si>
  <si>
    <t>Table 14</t>
  </si>
  <si>
    <t>58.0</t>
  </si>
  <si>
    <t>21.9</t>
  </si>
  <si>
    <t>49.7</t>
  </si>
  <si>
    <t>198.8</t>
  </si>
  <si>
    <t>120.8</t>
  </si>
  <si>
    <t>37.2</t>
  </si>
  <si>
    <t>43.7</t>
  </si>
  <si>
    <t>38.0</t>
  </si>
  <si>
    <t>101.7</t>
  </si>
  <si>
    <t>62.5</t>
  </si>
  <si>
    <t>34.3</t>
  </si>
  <si>
    <t>7.1</t>
  </si>
  <si>
    <t>-16.2</t>
  </si>
  <si>
    <t>-14.9</t>
  </si>
  <si>
    <t>52.1</t>
  </si>
  <si>
    <t>26.0</t>
  </si>
  <si>
    <t>15.7</t>
  </si>
  <si>
    <t>-19.0</t>
  </si>
  <si>
    <t>71.3</t>
  </si>
  <si>
    <t>66.0</t>
  </si>
  <si>
    <t>Cairns</t>
  </si>
  <si>
    <t>Honolulu</t>
  </si>
  <si>
    <t>175.4</t>
  </si>
  <si>
    <t>73.1</t>
  </si>
  <si>
    <t>48.8</t>
  </si>
  <si>
    <t>47.8</t>
  </si>
  <si>
    <t>50.9</t>
  </si>
  <si>
    <t xml:space="preserve">Table 15 </t>
  </si>
  <si>
    <t>Key characteristics of visitors from Victoria</t>
  </si>
  <si>
    <t>20.6</t>
  </si>
  <si>
    <t>-32.6</t>
  </si>
  <si>
    <t>-27.0</t>
  </si>
  <si>
    <t>21.5</t>
  </si>
  <si>
    <t>35.1</t>
  </si>
  <si>
    <t>2.0</t>
  </si>
  <si>
    <t>12.0</t>
  </si>
  <si>
    <t>21.2</t>
  </si>
  <si>
    <t>16.7</t>
  </si>
  <si>
    <t>43.2</t>
  </si>
  <si>
    <t>-12.7</t>
  </si>
  <si>
    <t>8.1</t>
  </si>
  <si>
    <t>-8.9</t>
  </si>
  <si>
    <t>40.9</t>
  </si>
  <si>
    <t>22.4</t>
  </si>
  <si>
    <t>-30.7</t>
  </si>
  <si>
    <t>17.3</t>
  </si>
  <si>
    <t>-6.8</t>
  </si>
  <si>
    <t>Table 16</t>
  </si>
  <si>
    <t>38.3</t>
  </si>
  <si>
    <t>105.1</t>
  </si>
  <si>
    <t>118.4</t>
  </si>
  <si>
    <t>31.0</t>
  </si>
  <si>
    <t>43.1</t>
  </si>
  <si>
    <t>57.2</t>
  </si>
  <si>
    <t>76.8</t>
  </si>
  <si>
    <t>23.6</t>
  </si>
  <si>
    <t>-5.2</t>
  </si>
  <si>
    <t>-23.7</t>
  </si>
  <si>
    <t>42.6</t>
  </si>
  <si>
    <t>26.7</t>
  </si>
  <si>
    <t>-13.4</t>
  </si>
  <si>
    <t>63.6</t>
  </si>
  <si>
    <t>40.7</t>
  </si>
  <si>
    <t>238.7</t>
  </si>
  <si>
    <t>0.5</t>
  </si>
  <si>
    <t>8.4</t>
  </si>
  <si>
    <t>6.7</t>
  </si>
  <si>
    <t>28.6</t>
  </si>
  <si>
    <t xml:space="preserve">Table 17 </t>
  </si>
  <si>
    <t>Key characteristics of visitors from Western Australia</t>
  </si>
  <si>
    <t>-9.8</t>
  </si>
  <si>
    <t>18.9</t>
  </si>
  <si>
    <t>3588.1</t>
  </si>
  <si>
    <t>23.0</t>
  </si>
  <si>
    <t>3.2</t>
  </si>
  <si>
    <t>-8.4</t>
  </si>
  <si>
    <t>-12.5</t>
  </si>
  <si>
    <t>-1.6</t>
  </si>
  <si>
    <t>8.7</t>
  </si>
  <si>
    <t>-1.9</t>
  </si>
  <si>
    <t>-18.8</t>
  </si>
  <si>
    <t>-8.1</t>
  </si>
  <si>
    <t>-19.2</t>
  </si>
  <si>
    <t>-9.6</t>
  </si>
  <si>
    <t>0.6</t>
  </si>
  <si>
    <t>33.6</t>
  </si>
  <si>
    <t>-41.4</t>
  </si>
  <si>
    <t>-20.8</t>
  </si>
  <si>
    <t>-2.0</t>
  </si>
  <si>
    <t>Table 18</t>
  </si>
  <si>
    <t>9.8</t>
  </si>
  <si>
    <t>178.5</t>
  </si>
  <si>
    <t>128.9</t>
  </si>
  <si>
    <t>19.8</t>
  </si>
  <si>
    <t>29.4</t>
  </si>
  <si>
    <t>100.4</t>
  </si>
  <si>
    <t>63.8</t>
  </si>
  <si>
    <t>27.2</t>
  </si>
  <si>
    <t>10.4</t>
  </si>
  <si>
    <t>-9.9</t>
  </si>
  <si>
    <t>19.7</t>
  </si>
  <si>
    <t>51.1</t>
  </si>
  <si>
    <t>29.9</t>
  </si>
  <si>
    <t>27.4</t>
  </si>
  <si>
    <t>5.1</t>
  </si>
  <si>
    <t>124.0</t>
  </si>
  <si>
    <t>22.0</t>
  </si>
  <si>
    <t>9.5</t>
  </si>
  <si>
    <t>87.3</t>
  </si>
  <si>
    <t>Table 19</t>
  </si>
  <si>
    <t>Key characteristics of visitors from South Australia</t>
  </si>
  <si>
    <t>-12.2</t>
  </si>
  <si>
    <t>-32.8</t>
  </si>
  <si>
    <t>338.8</t>
  </si>
  <si>
    <t>-49.8</t>
  </si>
  <si>
    <t>14.6</t>
  </si>
  <si>
    <t>-8.0</t>
  </si>
  <si>
    <t>5.9</t>
  </si>
  <si>
    <t>-16.7</t>
  </si>
  <si>
    <t>-18.7</t>
  </si>
  <si>
    <t>-21.2</t>
  </si>
  <si>
    <t>-30.0</t>
  </si>
  <si>
    <t>20.3</t>
  </si>
  <si>
    <t>-10.1</t>
  </si>
  <si>
    <t>-25.9</t>
  </si>
  <si>
    <t>11.9</t>
  </si>
  <si>
    <t>-6.0</t>
  </si>
  <si>
    <t>-26.0</t>
  </si>
  <si>
    <t>69.3</t>
  </si>
  <si>
    <t>13.4</t>
  </si>
  <si>
    <t>76.4</t>
  </si>
  <si>
    <t>-55.9</t>
  </si>
  <si>
    <t>46.8</t>
  </si>
  <si>
    <t>Table 20</t>
  </si>
  <si>
    <t>4.3</t>
  </si>
  <si>
    <t>150.6</t>
  </si>
  <si>
    <t>17.7</t>
  </si>
  <si>
    <t>35.3</t>
  </si>
  <si>
    <t>40.2</t>
  </si>
  <si>
    <t>59.9</t>
  </si>
  <si>
    <t>62.0</t>
  </si>
  <si>
    <t>54.5</t>
  </si>
  <si>
    <t>17.5</t>
  </si>
  <si>
    <t>6.6</t>
  </si>
  <si>
    <t>65.4</t>
  </si>
  <si>
    <t>61.2</t>
  </si>
  <si>
    <t>97.8</t>
  </si>
  <si>
    <t>19.2</t>
  </si>
  <si>
    <t>44.0</t>
  </si>
  <si>
    <t>-7.8</t>
  </si>
  <si>
    <t>Table 21</t>
  </si>
  <si>
    <t>Key characteristics of visitors from the People's Republic of China</t>
  </si>
  <si>
    <t>785.7</t>
  </si>
  <si>
    <t>66.8</t>
  </si>
  <si>
    <t>166.4</t>
  </si>
  <si>
    <t>267.6</t>
  </si>
  <si>
    <t>170.6</t>
  </si>
  <si>
    <t>689.7</t>
  </si>
  <si>
    <t>389.4</t>
  </si>
  <si>
    <t>402.1</t>
  </si>
  <si>
    <t>387.8</t>
  </si>
  <si>
    <t>208.6</t>
  </si>
  <si>
    <t>177.7</t>
  </si>
  <si>
    <t>275.6</t>
  </si>
  <si>
    <t>426.5</t>
  </si>
  <si>
    <t>545.2</t>
  </si>
  <si>
    <t>817.7</t>
  </si>
  <si>
    <t>401.6</t>
  </si>
  <si>
    <t>107.0</t>
  </si>
  <si>
    <t>-54.7</t>
  </si>
  <si>
    <t>264.0</t>
  </si>
  <si>
    <t>1728.5</t>
  </si>
  <si>
    <t>258.5</t>
  </si>
  <si>
    <t>183.6</t>
  </si>
  <si>
    <t>Guangzhou</t>
  </si>
  <si>
    <t>273.5</t>
  </si>
  <si>
    <t>Beijing</t>
  </si>
  <si>
    <t>306.4</t>
  </si>
  <si>
    <t>395.7</t>
  </si>
  <si>
    <t>300.3</t>
  </si>
  <si>
    <t>Shenzhen</t>
  </si>
  <si>
    <t>375.1</t>
  </si>
  <si>
    <t>Table 22</t>
  </si>
  <si>
    <t>2200.0</t>
  </si>
  <si>
    <t>216.2</t>
  </si>
  <si>
    <t>650.1</t>
  </si>
  <si>
    <t>324.9</t>
  </si>
  <si>
    <t>2498.3</t>
  </si>
  <si>
    <t>981.5</t>
  </si>
  <si>
    <t>552.0</t>
  </si>
  <si>
    <t>1172.5</t>
  </si>
  <si>
    <t>909.6</t>
  </si>
  <si>
    <t>656.5</t>
  </si>
  <si>
    <t>426.6</t>
  </si>
  <si>
    <t>491.3</t>
  </si>
  <si>
    <t>638.9</t>
  </si>
  <si>
    <t>2321.1</t>
  </si>
  <si>
    <t>2857.4</t>
  </si>
  <si>
    <t>1187.8</t>
  </si>
  <si>
    <t>216.1</t>
  </si>
  <si>
    <t>-83.9</t>
  </si>
  <si>
    <t>620.3</t>
  </si>
  <si>
    <t>2130.2</t>
  </si>
  <si>
    <t>787.3</t>
  </si>
  <si>
    <t>787.6</t>
  </si>
  <si>
    <t>699.9</t>
  </si>
  <si>
    <t>370.9</t>
  </si>
  <si>
    <t>653.6</t>
  </si>
  <si>
    <t>1078.6</t>
  </si>
  <si>
    <t>506.2</t>
  </si>
  <si>
    <t>80700.0</t>
  </si>
  <si>
    <t>284.4</t>
  </si>
  <si>
    <t>683.6</t>
  </si>
  <si>
    <t>569.2</t>
  </si>
  <si>
    <t>724.2</t>
  </si>
  <si>
    <t>164.5</t>
  </si>
  <si>
    <t>485.8</t>
  </si>
  <si>
    <t>395.3</t>
  </si>
  <si>
    <t>Table 23</t>
  </si>
  <si>
    <t>Province of residence of visitors from the People's Republic of China</t>
  </si>
  <si>
    <t>306.9</t>
  </si>
  <si>
    <t>Guangdong</t>
  </si>
  <si>
    <t>414.0</t>
  </si>
  <si>
    <t>295.1</t>
  </si>
  <si>
    <t>Jiangsu</t>
  </si>
  <si>
    <t>146.5</t>
  </si>
  <si>
    <t>Sichuan</t>
  </si>
  <si>
    <t>599.2</t>
  </si>
  <si>
    <t>Shandong</t>
  </si>
  <si>
    <t>501.2</t>
  </si>
  <si>
    <t>Zhejiang</t>
  </si>
  <si>
    <t>506.1</t>
  </si>
  <si>
    <t>Liaoning</t>
  </si>
  <si>
    <t>423.4</t>
  </si>
  <si>
    <t>344.4</t>
  </si>
  <si>
    <t>Table 24</t>
  </si>
  <si>
    <t>811.7</t>
  </si>
  <si>
    <t>998.9</t>
  </si>
  <si>
    <t>704.5</t>
  </si>
  <si>
    <t>638.4</t>
  </si>
  <si>
    <t>1230.4</t>
  </si>
  <si>
    <t>583.7</t>
  </si>
  <si>
    <t>393.2</t>
  </si>
  <si>
    <t>812.6</t>
  </si>
  <si>
    <t>Fujian</t>
  </si>
  <si>
    <t>597.7</t>
  </si>
  <si>
    <t>Hebei</t>
  </si>
  <si>
    <t>502.8</t>
  </si>
  <si>
    <t>Hubei</t>
  </si>
  <si>
    <t>629.6</t>
  </si>
  <si>
    <t>Henan</t>
  </si>
  <si>
    <t>500.1</t>
  </si>
  <si>
    <t>Tianjin</t>
  </si>
  <si>
    <t>478.0</t>
  </si>
  <si>
    <t>Shaanxi</t>
  </si>
  <si>
    <t>531.2</t>
  </si>
  <si>
    <t>Anhui</t>
  </si>
  <si>
    <t>538.9</t>
  </si>
  <si>
    <t>Chongqing</t>
  </si>
  <si>
    <t>958.3</t>
  </si>
  <si>
    <t>Hunan</t>
  </si>
  <si>
    <t>616.9</t>
  </si>
  <si>
    <t>Shanxi</t>
  </si>
  <si>
    <t>311.1</t>
  </si>
  <si>
    <t>Jilin</t>
  </si>
  <si>
    <t>472.0</t>
  </si>
  <si>
    <t>Heilongjiang</t>
  </si>
  <si>
    <t>273.4</t>
  </si>
  <si>
    <t>Guangxi</t>
  </si>
  <si>
    <t>549.8</t>
  </si>
  <si>
    <t>Yunnan</t>
  </si>
  <si>
    <t>522.0</t>
  </si>
  <si>
    <t>Jiangxi</t>
  </si>
  <si>
    <t>379.3</t>
  </si>
  <si>
    <t>Nei Monggol</t>
  </si>
  <si>
    <t>503.8</t>
  </si>
  <si>
    <t>Gansu</t>
  </si>
  <si>
    <t>617.3</t>
  </si>
  <si>
    <t>Guizhou</t>
  </si>
  <si>
    <t>698.3</t>
  </si>
  <si>
    <t>Xinjiang</t>
  </si>
  <si>
    <t>1463.5</t>
  </si>
  <si>
    <t>490.3</t>
  </si>
  <si>
    <t>Table 25</t>
  </si>
  <si>
    <t>Key characteristics of visitors from Shanghai</t>
  </si>
  <si>
    <t>772.6</t>
  </si>
  <si>
    <t>-12.4</t>
  </si>
  <si>
    <t>2812.1</t>
  </si>
  <si>
    <t>184.4</t>
  </si>
  <si>
    <t>378.5</t>
  </si>
  <si>
    <t>115.6</t>
  </si>
  <si>
    <t>1011.9</t>
  </si>
  <si>
    <t>349.5</t>
  </si>
  <si>
    <t>174.8</t>
  </si>
  <si>
    <t>144.0</t>
  </si>
  <si>
    <t>456.7</t>
  </si>
  <si>
    <t>46.3</t>
  </si>
  <si>
    <t>173.7</t>
  </si>
  <si>
    <t>988.3</t>
  </si>
  <si>
    <t>132.1</t>
  </si>
  <si>
    <t>79.7</t>
  </si>
  <si>
    <t>-27.9</t>
  </si>
  <si>
    <t>298.6</t>
  </si>
  <si>
    <t>404.2</t>
  </si>
  <si>
    <t>449.1</t>
  </si>
  <si>
    <t>Table 26</t>
  </si>
  <si>
    <t>2244.3</t>
  </si>
  <si>
    <t>127.7</t>
  </si>
  <si>
    <t>579.9</t>
  </si>
  <si>
    <t>316.7</t>
  </si>
  <si>
    <t>3858.4</t>
  </si>
  <si>
    <t>635.4</t>
  </si>
  <si>
    <t>414.8</t>
  </si>
  <si>
    <t>2249.1</t>
  </si>
  <si>
    <t>897.7</t>
  </si>
  <si>
    <t>588.5</t>
  </si>
  <si>
    <t>627.9</t>
  </si>
  <si>
    <t>608.3</t>
  </si>
  <si>
    <t>280.6</t>
  </si>
  <si>
    <t>1435.4</t>
  </si>
  <si>
    <t>3371.7</t>
  </si>
  <si>
    <t>637.3</t>
  </si>
  <si>
    <t>157.8</t>
  </si>
  <si>
    <t>-59.9</t>
  </si>
  <si>
    <t>818.7</t>
  </si>
  <si>
    <t>1202.5</t>
  </si>
  <si>
    <t>393.6</t>
  </si>
  <si>
    <t>1073.1</t>
  </si>
  <si>
    <t>262.5</t>
  </si>
  <si>
    <t>3132.1</t>
  </si>
  <si>
    <t>236.5</t>
  </si>
  <si>
    <t>843.7</t>
  </si>
  <si>
    <t>1092.8</t>
  </si>
  <si>
    <t xml:space="preserve">Table 27 </t>
  </si>
  <si>
    <t>Key characteristics of visitors from Guangdong</t>
  </si>
  <si>
    <t>853.4</t>
  </si>
  <si>
    <t>150.3</t>
  </si>
  <si>
    <t>143.2</t>
  </si>
  <si>
    <t>1429.4</t>
  </si>
  <si>
    <t>323.0</t>
  </si>
  <si>
    <t>363.4</t>
  </si>
  <si>
    <t>879.0</t>
  </si>
  <si>
    <t>424.8</t>
  </si>
  <si>
    <t>110.2</t>
  </si>
  <si>
    <t>603.7</t>
  </si>
  <si>
    <t>208.5</t>
  </si>
  <si>
    <t>470.8</t>
  </si>
  <si>
    <t>1384.6</t>
  </si>
  <si>
    <t>269.3</t>
  </si>
  <si>
    <t>190.9</t>
  </si>
  <si>
    <t>-29.2</t>
  </si>
  <si>
    <t>357.1</t>
  </si>
  <si>
    <t>863.1</t>
  </si>
  <si>
    <t>297.8</t>
  </si>
  <si>
    <t>452.2</t>
  </si>
  <si>
    <t>Table 28</t>
  </si>
  <si>
    <t>2803.3</t>
  </si>
  <si>
    <t>330.8</t>
  </si>
  <si>
    <t>676.3</t>
  </si>
  <si>
    <t>336.2</t>
  </si>
  <si>
    <t>10593.2</t>
  </si>
  <si>
    <t>1772.2</t>
  </si>
  <si>
    <t>553.8</t>
  </si>
  <si>
    <t>1528.8</t>
  </si>
  <si>
    <t>1571.1</t>
  </si>
  <si>
    <t>1035.0</t>
  </si>
  <si>
    <t>581.0</t>
  </si>
  <si>
    <t>911.4</t>
  </si>
  <si>
    <t>538.8</t>
  </si>
  <si>
    <t>3259.1</t>
  </si>
  <si>
    <t>3710.0</t>
  </si>
  <si>
    <t>1015.1</t>
  </si>
  <si>
    <t>307.7</t>
  </si>
  <si>
    <t>-77.6</t>
  </si>
  <si>
    <t>934.7</t>
  </si>
  <si>
    <t>1992.7</t>
  </si>
  <si>
    <t>1023.0</t>
  </si>
  <si>
    <t>862.0</t>
  </si>
  <si>
    <t>2196.6</t>
  </si>
  <si>
    <t>618.6</t>
  </si>
  <si>
    <t>773.1</t>
  </si>
  <si>
    <t>594.7</t>
  </si>
  <si>
    <t>1076.4</t>
  </si>
  <si>
    <t>1022.2</t>
  </si>
  <si>
    <t>Table 29</t>
  </si>
  <si>
    <t>Key characteristics of visitors from Beijing</t>
  </si>
  <si>
    <t>647.5</t>
  </si>
  <si>
    <t>131.5</t>
  </si>
  <si>
    <t>197.0</t>
  </si>
  <si>
    <t>-20.9</t>
  </si>
  <si>
    <t>333.7</t>
  </si>
  <si>
    <t>1069.1</t>
  </si>
  <si>
    <t>97.7</t>
  </si>
  <si>
    <t>385.9</t>
  </si>
  <si>
    <t>372.7</t>
  </si>
  <si>
    <t>124.9</t>
  </si>
  <si>
    <t>985.4</t>
  </si>
  <si>
    <t>2372.8</t>
  </si>
  <si>
    <t>1399.0</t>
  </si>
  <si>
    <t>124.7</t>
  </si>
  <si>
    <t>79.5</t>
  </si>
  <si>
    <t>-56.0</t>
  </si>
  <si>
    <t>247.2</t>
  </si>
  <si>
    <t>409.3</t>
  </si>
  <si>
    <t>Table 30</t>
  </si>
  <si>
    <t>2166.9</t>
  </si>
  <si>
    <t>238.2</t>
  </si>
  <si>
    <t>762.1</t>
  </si>
  <si>
    <t>179.0</t>
  </si>
  <si>
    <t>3168.8</t>
  </si>
  <si>
    <t>717.1</t>
  </si>
  <si>
    <t>736.1</t>
  </si>
  <si>
    <t>1161.3</t>
  </si>
  <si>
    <t>896.8</t>
  </si>
  <si>
    <t>619.7</t>
  </si>
  <si>
    <t>380.7</t>
  </si>
  <si>
    <t>704.0</t>
  </si>
  <si>
    <t>3048.9</t>
  </si>
  <si>
    <t>3887.7</t>
  </si>
  <si>
    <t>710.8</t>
  </si>
  <si>
    <t>232.4</t>
  </si>
  <si>
    <t>-79.3</t>
  </si>
  <si>
    <t>669.2</t>
  </si>
  <si>
    <t>1074.4</t>
  </si>
  <si>
    <t>2045.7</t>
  </si>
  <si>
    <t>365.8</t>
  </si>
  <si>
    <t>181.6</t>
  </si>
  <si>
    <t>592.3</t>
  </si>
  <si>
    <t>401.8</t>
  </si>
  <si>
    <t>1295.5</t>
  </si>
  <si>
    <t>10227.1</t>
  </si>
  <si>
    <t>827.5</t>
  </si>
  <si>
    <t>Table 31</t>
  </si>
  <si>
    <t>Key characteristics of visitors from Japan</t>
  </si>
  <si>
    <t>152.7</t>
  </si>
  <si>
    <t>99.4</t>
  </si>
  <si>
    <t>35.0</t>
  </si>
  <si>
    <t>-39.3</t>
  </si>
  <si>
    <t>65.9</t>
  </si>
  <si>
    <t>41.9</t>
  </si>
  <si>
    <t>115.1</t>
  </si>
  <si>
    <t>97.2</t>
  </si>
  <si>
    <t>83.1</t>
  </si>
  <si>
    <t>143.7</t>
  </si>
  <si>
    <t>192.6</t>
  </si>
  <si>
    <t>195.3</t>
  </si>
  <si>
    <t>104.3</t>
  </si>
  <si>
    <t>40.8</t>
  </si>
  <si>
    <t>35.9</t>
  </si>
  <si>
    <t>-67.0</t>
  </si>
  <si>
    <t>75.6</t>
  </si>
  <si>
    <t>Tokyo</t>
  </si>
  <si>
    <t>100.3</t>
  </si>
  <si>
    <t>85.5</t>
  </si>
  <si>
    <t>Table 32</t>
  </si>
  <si>
    <t>401.5</t>
  </si>
  <si>
    <t>91.8</t>
  </si>
  <si>
    <t>150.2</t>
  </si>
  <si>
    <t>272.4</t>
  </si>
  <si>
    <t>220.4</t>
  </si>
  <si>
    <t>292.3</t>
  </si>
  <si>
    <t>228.8</t>
  </si>
  <si>
    <t>194.0</t>
  </si>
  <si>
    <t>204.8</t>
  </si>
  <si>
    <t>286.1</t>
  </si>
  <si>
    <t>290.5</t>
  </si>
  <si>
    <t>305.1</t>
  </si>
  <si>
    <t>427.4</t>
  </si>
  <si>
    <t>138.5</t>
  </si>
  <si>
    <t>94.5</t>
  </si>
  <si>
    <t>-33.8</t>
  </si>
  <si>
    <t>240.1</t>
  </si>
  <si>
    <t>321.0</t>
  </si>
  <si>
    <t>384.2</t>
  </si>
  <si>
    <t>295.4</t>
  </si>
  <si>
    <t>229.4</t>
  </si>
  <si>
    <t>178.6</t>
  </si>
  <si>
    <t>265.9</t>
  </si>
  <si>
    <t>280.8</t>
  </si>
  <si>
    <t>335.4</t>
  </si>
  <si>
    <t>1361.2</t>
  </si>
  <si>
    <t>451.4</t>
  </si>
  <si>
    <t>Kuala Lumpur</t>
  </si>
  <si>
    <t>433.1</t>
  </si>
  <si>
    <t>953.1</t>
  </si>
  <si>
    <t>379.1</t>
  </si>
  <si>
    <t>284.2</t>
  </si>
  <si>
    <t>22.6</t>
  </si>
  <si>
    <t>117.9</t>
  </si>
  <si>
    <t>373.7</t>
  </si>
  <si>
    <t>Table 33</t>
  </si>
  <si>
    <t>Prefecture of residence of visitors from Japan</t>
  </si>
  <si>
    <t>81.0</t>
  </si>
  <si>
    <t>Kanagawa</t>
  </si>
  <si>
    <t>49.6</t>
  </si>
  <si>
    <t>Osaka</t>
  </si>
  <si>
    <t>79.9</t>
  </si>
  <si>
    <t>69.7</t>
  </si>
  <si>
    <t>Table 34</t>
  </si>
  <si>
    <t>210.3</t>
  </si>
  <si>
    <t>256.4</t>
  </si>
  <si>
    <t>277.0</t>
  </si>
  <si>
    <t>Saitama</t>
  </si>
  <si>
    <t>356.7</t>
  </si>
  <si>
    <t>Chiba</t>
  </si>
  <si>
    <t>328.1</t>
  </si>
  <si>
    <t>Hyogo</t>
  </si>
  <si>
    <t>326.3</t>
  </si>
  <si>
    <t>Aichi</t>
  </si>
  <si>
    <t>304.2</t>
  </si>
  <si>
    <t>Fukuoka</t>
  </si>
  <si>
    <t>325.6</t>
  </si>
  <si>
    <t>Hokkaido</t>
  </si>
  <si>
    <t>204.3</t>
  </si>
  <si>
    <t>Ibaraki</t>
  </si>
  <si>
    <t>336.3</t>
  </si>
  <si>
    <t>Kyoto</t>
  </si>
  <si>
    <t>221.5</t>
  </si>
  <si>
    <t>Shizuoka</t>
  </si>
  <si>
    <t>215.7</t>
  </si>
  <si>
    <t>Nagano</t>
  </si>
  <si>
    <t>477.9</t>
  </si>
  <si>
    <t>Hiroshima</t>
  </si>
  <si>
    <t>222.3</t>
  </si>
  <si>
    <t>Shiga</t>
  </si>
  <si>
    <t>417.4</t>
  </si>
  <si>
    <t>181.8</t>
  </si>
  <si>
    <t>Table 35</t>
  </si>
  <si>
    <t>Key characteristics of visitors from the Republic of Korea</t>
  </si>
  <si>
    <t>142.2</t>
  </si>
  <si>
    <t>-33.9</t>
  </si>
  <si>
    <t>7.2</t>
  </si>
  <si>
    <t>162.5</t>
  </si>
  <si>
    <t>41.3</t>
  </si>
  <si>
    <t>50.6</t>
  </si>
  <si>
    <t>92.5</t>
  </si>
  <si>
    <t>52.3</t>
  </si>
  <si>
    <t>108.9</t>
  </si>
  <si>
    <t>191.7</t>
  </si>
  <si>
    <t>132.4</t>
  </si>
  <si>
    <t>100.6</t>
  </si>
  <si>
    <t>306.3</t>
  </si>
  <si>
    <t>62.1</t>
  </si>
  <si>
    <t>-38.9</t>
  </si>
  <si>
    <t>73.6</t>
  </si>
  <si>
    <t>180.5</t>
  </si>
  <si>
    <t>164.3</t>
  </si>
  <si>
    <t>80.0</t>
  </si>
  <si>
    <t>96.2</t>
  </si>
  <si>
    <t>Table 36</t>
  </si>
  <si>
    <t>358.0</t>
  </si>
  <si>
    <t>52.9</t>
  </si>
  <si>
    <t>78.7</t>
  </si>
  <si>
    <t>158.7</t>
  </si>
  <si>
    <t>197.6</t>
  </si>
  <si>
    <t>122.5</t>
  </si>
  <si>
    <t>148.7</t>
  </si>
  <si>
    <t>210.1</t>
  </si>
  <si>
    <t>163.8</t>
  </si>
  <si>
    <t>225.6</t>
  </si>
  <si>
    <t>360.0</t>
  </si>
  <si>
    <t>309.4</t>
  </si>
  <si>
    <t>378.9</t>
  </si>
  <si>
    <t>575.2</t>
  </si>
  <si>
    <t>200.2</t>
  </si>
  <si>
    <t>96.0</t>
  </si>
  <si>
    <t>29.8</t>
  </si>
  <si>
    <t>-47.0</t>
  </si>
  <si>
    <t>199.8</t>
  </si>
  <si>
    <t>475.5</t>
  </si>
  <si>
    <t>361.2</t>
  </si>
  <si>
    <t>202.9</t>
  </si>
  <si>
    <t>404.8</t>
  </si>
  <si>
    <t>216.7</t>
  </si>
  <si>
    <t>35350.0</t>
  </si>
  <si>
    <t>0.2</t>
  </si>
  <si>
    <t>336.1</t>
  </si>
  <si>
    <t>239.7</t>
  </si>
  <si>
    <t>18.8</t>
  </si>
  <si>
    <t>130.8</t>
  </si>
  <si>
    <t>Table 37</t>
  </si>
  <si>
    <t>Key characteristics of visitors from Singapore</t>
  </si>
  <si>
    <t>0.0</t>
  </si>
  <si>
    <t>50.0</t>
  </si>
  <si>
    <t>-5.6</t>
  </si>
  <si>
    <t>65.6</t>
  </si>
  <si>
    <t>6.1</t>
  </si>
  <si>
    <t>0.4</t>
  </si>
  <si>
    <t>-14.1</t>
  </si>
  <si>
    <t>36.3</t>
  </si>
  <si>
    <t>-17.1</t>
  </si>
  <si>
    <t>4.6</t>
  </si>
  <si>
    <t>-3.4</t>
  </si>
  <si>
    <t>45.0</t>
  </si>
  <si>
    <t>11.5</t>
  </si>
  <si>
    <t>Table 38</t>
  </si>
  <si>
    <t>34.4</t>
  </si>
  <si>
    <t>15.4</t>
  </si>
  <si>
    <t>59.2</t>
  </si>
  <si>
    <t>59.1</t>
  </si>
  <si>
    <t>44.6</t>
  </si>
  <si>
    <t>37.8</t>
  </si>
  <si>
    <t>41.5</t>
  </si>
  <si>
    <t>84.6</t>
  </si>
  <si>
    <t>61.8</t>
  </si>
  <si>
    <t>40.5</t>
  </si>
  <si>
    <t>8.9</t>
  </si>
  <si>
    <t>-8.8</t>
  </si>
  <si>
    <t>25.7</t>
  </si>
  <si>
    <t>32.0</t>
  </si>
  <si>
    <t>49.8</t>
  </si>
  <si>
    <t>29.1</t>
  </si>
  <si>
    <t>18.1</t>
  </si>
  <si>
    <t>106.5</t>
  </si>
  <si>
    <t>190.7</t>
  </si>
  <si>
    <t>83.7</t>
  </si>
  <si>
    <t>-8.3</t>
  </si>
  <si>
    <t>164.9</t>
  </si>
  <si>
    <t>Table 39</t>
  </si>
  <si>
    <t>Key characteristics of visitors from India</t>
  </si>
  <si>
    <t>96.4</t>
  </si>
  <si>
    <t>28.4</t>
  </si>
  <si>
    <t>65.3</t>
  </si>
  <si>
    <t>-7.1</t>
  </si>
  <si>
    <t>41.1</t>
  </si>
  <si>
    <t>38.9</t>
  </si>
  <si>
    <t>60.4</t>
  </si>
  <si>
    <t>75.3</t>
  </si>
  <si>
    <t>114.5</t>
  </si>
  <si>
    <t>129.8</t>
  </si>
  <si>
    <t>92.9</t>
  </si>
  <si>
    <t>25.6</t>
  </si>
  <si>
    <t>-40.2</t>
  </si>
  <si>
    <t>51.3</t>
  </si>
  <si>
    <t>116.2</t>
  </si>
  <si>
    <t>217.3</t>
  </si>
  <si>
    <t>41.0</t>
  </si>
  <si>
    <t>2.2</t>
  </si>
  <si>
    <t>22.1</t>
  </si>
  <si>
    <t>51.0</t>
  </si>
  <si>
    <t>Table 40</t>
  </si>
  <si>
    <t>583.5</t>
  </si>
  <si>
    <t>230.0</t>
  </si>
  <si>
    <t>325.4</t>
  </si>
  <si>
    <t>194.6</t>
  </si>
  <si>
    <t>261.2</t>
  </si>
  <si>
    <t>253.0</t>
  </si>
  <si>
    <t>393.3</t>
  </si>
  <si>
    <t>227.9</t>
  </si>
  <si>
    <t>339.3</t>
  </si>
  <si>
    <t>302.1</t>
  </si>
  <si>
    <t>246.4</t>
  </si>
  <si>
    <t>255.7</t>
  </si>
  <si>
    <t>479.7</t>
  </si>
  <si>
    <t>495.3</t>
  </si>
  <si>
    <t>379.0</t>
  </si>
  <si>
    <t>216.6</t>
  </si>
  <si>
    <t>-26.3</t>
  </si>
  <si>
    <t>262.6</t>
  </si>
  <si>
    <t>405.0</t>
  </si>
  <si>
    <t>201.7</t>
  </si>
  <si>
    <t>373.4</t>
  </si>
  <si>
    <t>205.9</t>
  </si>
  <si>
    <t>222.7</t>
  </si>
  <si>
    <t>179.2</t>
  </si>
  <si>
    <t>142.6</t>
  </si>
  <si>
    <t>1383.9</t>
  </si>
  <si>
    <t>899.7</t>
  </si>
  <si>
    <t>477.8</t>
  </si>
  <si>
    <t>267.5</t>
  </si>
  <si>
    <t>429.5</t>
  </si>
  <si>
    <t>121.2</t>
  </si>
  <si>
    <t>Table 41</t>
  </si>
  <si>
    <t>Key characteristics of visitors from Hong Kong</t>
  </si>
  <si>
    <t>9.7</t>
  </si>
  <si>
    <t>-4.7</t>
  </si>
  <si>
    <t>44.4</t>
  </si>
  <si>
    <t>175.0</t>
  </si>
  <si>
    <t>-56.3</t>
  </si>
  <si>
    <t>20.7</t>
  </si>
  <si>
    <t>-3.8</t>
  </si>
  <si>
    <t>4.8</t>
  </si>
  <si>
    <t>47.4</t>
  </si>
  <si>
    <t>-15.5</t>
  </si>
  <si>
    <t>-11.8</t>
  </si>
  <si>
    <t>-13.3</t>
  </si>
  <si>
    <t>24.2</t>
  </si>
  <si>
    <t>Table 42</t>
  </si>
  <si>
    <t>225.7</t>
  </si>
  <si>
    <t>63.9</t>
  </si>
  <si>
    <t>88.6</t>
  </si>
  <si>
    <t>187.3</t>
  </si>
  <si>
    <t>205.1</t>
  </si>
  <si>
    <t>86.8</t>
  </si>
  <si>
    <t>164.7</t>
  </si>
  <si>
    <t>169.5</t>
  </si>
  <si>
    <t>118.2</t>
  </si>
  <si>
    <t>117.7</t>
  </si>
  <si>
    <t>145.5</t>
  </si>
  <si>
    <t>189.8</t>
  </si>
  <si>
    <t>152.0</t>
  </si>
  <si>
    <t>333.1</t>
  </si>
  <si>
    <t>254.2</t>
  </si>
  <si>
    <t>58.6</t>
  </si>
  <si>
    <t>-0.3</t>
  </si>
  <si>
    <t>-30.5</t>
  </si>
  <si>
    <t>118.7</t>
  </si>
  <si>
    <t>370.6</t>
  </si>
  <si>
    <t>205.2</t>
  </si>
  <si>
    <t>198.5</t>
  </si>
  <si>
    <t>120.9</t>
  </si>
  <si>
    <t>-45.0</t>
  </si>
  <si>
    <t>213.7</t>
  </si>
  <si>
    <t>39.2</t>
  </si>
  <si>
    <t>91.4</t>
  </si>
  <si>
    <t>Table 43</t>
  </si>
  <si>
    <t>Key characteristics of visitors from Malaysia</t>
  </si>
  <si>
    <t>21.4</t>
  </si>
  <si>
    <t>37.1</t>
  </si>
  <si>
    <t>14.3</t>
  </si>
  <si>
    <t>125.0</t>
  </si>
  <si>
    <t>68.0</t>
  </si>
  <si>
    <t>30.0</t>
  </si>
  <si>
    <t>22.8</t>
  </si>
  <si>
    <t>48.3</t>
  </si>
  <si>
    <t>127.0</t>
  </si>
  <si>
    <t>94.4</t>
  </si>
  <si>
    <t>11.1</t>
  </si>
  <si>
    <t>35.8</t>
  </si>
  <si>
    <t>Table 44</t>
  </si>
  <si>
    <t>179.1</t>
  </si>
  <si>
    <t>67.1</t>
  </si>
  <si>
    <t>99.6</t>
  </si>
  <si>
    <t>107.2</t>
  </si>
  <si>
    <t>116.5</t>
  </si>
  <si>
    <t>114.8</t>
  </si>
  <si>
    <t>160.3</t>
  </si>
  <si>
    <t>138.1</t>
  </si>
  <si>
    <t>136.4</t>
  </si>
  <si>
    <t>133.7</t>
  </si>
  <si>
    <t>118.0</t>
  </si>
  <si>
    <t>202.8</t>
  </si>
  <si>
    <t>168.5</t>
  </si>
  <si>
    <t>184.3</t>
  </si>
  <si>
    <t>114.1</t>
  </si>
  <si>
    <t>67.2</t>
  </si>
  <si>
    <t>-10.2</t>
  </si>
  <si>
    <t>139.3</t>
  </si>
  <si>
    <t>128.6</t>
  </si>
  <si>
    <t>125.5</t>
  </si>
  <si>
    <t>77.0</t>
  </si>
  <si>
    <t>319.9</t>
  </si>
  <si>
    <t>70.1</t>
  </si>
  <si>
    <t>134.8</t>
  </si>
  <si>
    <t>3025.9</t>
  </si>
  <si>
    <t>139.0</t>
  </si>
  <si>
    <t>34.7</t>
  </si>
  <si>
    <t>Table 45</t>
  </si>
  <si>
    <t>Key characteristics of visitors from Taiwan</t>
  </si>
  <si>
    <t>25.2</t>
  </si>
  <si>
    <t>110.7</t>
  </si>
  <si>
    <t>270.4</t>
  </si>
  <si>
    <t>-58.8</t>
  </si>
  <si>
    <t>-2.2</t>
  </si>
  <si>
    <t>76.6</t>
  </si>
  <si>
    <t>41.4</t>
  </si>
  <si>
    <t>93.5</t>
  </si>
  <si>
    <t>23.8</t>
  </si>
  <si>
    <t>7.6</t>
  </si>
  <si>
    <t>173.0</t>
  </si>
  <si>
    <t>Taipei</t>
  </si>
  <si>
    <t>120.4</t>
  </si>
  <si>
    <t>-38.5</t>
  </si>
  <si>
    <t>Table 46</t>
  </si>
  <si>
    <t>384.0</t>
  </si>
  <si>
    <t>156.6</t>
  </si>
  <si>
    <t>389.7</t>
  </si>
  <si>
    <t>432.6</t>
  </si>
  <si>
    <t>207.4</t>
  </si>
  <si>
    <t>233.6</t>
  </si>
  <si>
    <t>318.0</t>
  </si>
  <si>
    <t>259.3</t>
  </si>
  <si>
    <t>282.6</t>
  </si>
  <si>
    <t>362.4</t>
  </si>
  <si>
    <t>351.6</t>
  </si>
  <si>
    <t>564.1</t>
  </si>
  <si>
    <t>441.9</t>
  </si>
  <si>
    <t>440.7</t>
  </si>
  <si>
    <t>174.3</t>
  </si>
  <si>
    <t>92.1</t>
  </si>
  <si>
    <t>-21.6</t>
  </si>
  <si>
    <t>306.2</t>
  </si>
  <si>
    <t>302.9</t>
  </si>
  <si>
    <t>150.4</t>
  </si>
  <si>
    <t>345.1</t>
  </si>
  <si>
    <t>343.3</t>
  </si>
  <si>
    <t>170.2</t>
  </si>
  <si>
    <t>149.5</t>
  </si>
  <si>
    <t>196.6</t>
  </si>
  <si>
    <t>149.2</t>
  </si>
  <si>
    <t>336.4</t>
  </si>
  <si>
    <t>85.7</t>
  </si>
  <si>
    <t>Table 47</t>
  </si>
  <si>
    <t>Key characteristics of visitors from Thailand</t>
  </si>
  <si>
    <t>25.0</t>
  </si>
  <si>
    <t>49.4</t>
  </si>
  <si>
    <t>19.1</t>
  </si>
  <si>
    <t>-3.1</t>
  </si>
  <si>
    <t>-66.7</t>
  </si>
  <si>
    <t>-12.9</t>
  </si>
  <si>
    <t>2.5</t>
  </si>
  <si>
    <t>61.7</t>
  </si>
  <si>
    <t>13.7</t>
  </si>
  <si>
    <t>59.7</t>
  </si>
  <si>
    <t>69.6</t>
  </si>
  <si>
    <t>68.8</t>
  </si>
  <si>
    <t>54.7</t>
  </si>
  <si>
    <t>120.7</t>
  </si>
  <si>
    <t>30.2</t>
  </si>
  <si>
    <t>Table 48</t>
  </si>
  <si>
    <t>503.9</t>
  </si>
  <si>
    <t>128.8</t>
  </si>
  <si>
    <t>187.2</t>
  </si>
  <si>
    <t>301.1</t>
  </si>
  <si>
    <t>225.4</t>
  </si>
  <si>
    <t>284.6</t>
  </si>
  <si>
    <t>261.6</t>
  </si>
  <si>
    <t>252.9</t>
  </si>
  <si>
    <t>251.0</t>
  </si>
  <si>
    <t>317.4</t>
  </si>
  <si>
    <t>256.9</t>
  </si>
  <si>
    <t>471.5</t>
  </si>
  <si>
    <t>461.1</t>
  </si>
  <si>
    <t>247.9</t>
  </si>
  <si>
    <t>-29.6</t>
  </si>
  <si>
    <t>217.5</t>
  </si>
  <si>
    <t>577.2</t>
  </si>
  <si>
    <t>291.6</t>
  </si>
  <si>
    <t>118.6</t>
  </si>
  <si>
    <t>239.6</t>
  </si>
  <si>
    <t>281.1</t>
  </si>
  <si>
    <t>547.3</t>
  </si>
  <si>
    <t>85.0</t>
  </si>
  <si>
    <t>17500.0</t>
  </si>
  <si>
    <t>234.6</t>
  </si>
  <si>
    <t>388.7</t>
  </si>
  <si>
    <t>40.3</t>
  </si>
  <si>
    <t>Table 49</t>
  </si>
  <si>
    <t>Key characteristics of visitors from the United Kingdom</t>
  </si>
  <si>
    <t>0.9</t>
  </si>
  <si>
    <t>-32.3</t>
  </si>
  <si>
    <t>-21.9</t>
  </si>
  <si>
    <t>-59.1</t>
  </si>
  <si>
    <t>0.7</t>
  </si>
  <si>
    <t>4.5</t>
  </si>
  <si>
    <t>-6.1</t>
  </si>
  <si>
    <t>-16.8</t>
  </si>
  <si>
    <t>1.2</t>
  </si>
  <si>
    <t>-0.4</t>
  </si>
  <si>
    <t>21.8</t>
  </si>
  <si>
    <t>-5.3</t>
  </si>
  <si>
    <t>-53.7</t>
  </si>
  <si>
    <t>-6.4</t>
  </si>
  <si>
    <t>-18.6</t>
  </si>
  <si>
    <t>7.7</t>
  </si>
  <si>
    <t>Doha</t>
  </si>
  <si>
    <t>54.1</t>
  </si>
  <si>
    <t>110.3</t>
  </si>
  <si>
    <t>0.1</t>
  </si>
  <si>
    <t>1.5</t>
  </si>
  <si>
    <t>Table 50</t>
  </si>
  <si>
    <t>105.7</t>
  </si>
  <si>
    <t>74.3</t>
  </si>
  <si>
    <t>20.1</t>
  </si>
  <si>
    <t>81.2</t>
  </si>
  <si>
    <t>58.3</t>
  </si>
  <si>
    <t>56.4</t>
  </si>
  <si>
    <t>35.4</t>
  </si>
  <si>
    <t>106.2</t>
  </si>
  <si>
    <t>103.8</t>
  </si>
  <si>
    <t>90.7</t>
  </si>
  <si>
    <t>62.7</t>
  </si>
  <si>
    <t>16.1</t>
  </si>
  <si>
    <t>57.5</t>
  </si>
  <si>
    <t>59.6</t>
  </si>
  <si>
    <t>114.9</t>
  </si>
  <si>
    <t>58.9</t>
  </si>
  <si>
    <t>99.5</t>
  </si>
  <si>
    <t>39564.7</t>
  </si>
  <si>
    <t>129.7</t>
  </si>
  <si>
    <t>-25.1</t>
  </si>
  <si>
    <t>62.6</t>
  </si>
  <si>
    <t>Table 51</t>
  </si>
  <si>
    <t>Country of residence of visitors from the United Kingdom</t>
  </si>
  <si>
    <t>England</t>
  </si>
  <si>
    <t>Scotland</t>
  </si>
  <si>
    <t>0.8</t>
  </si>
  <si>
    <t>Wales</t>
  </si>
  <si>
    <t>74.7</t>
  </si>
  <si>
    <t>United Kingdom not further defined</t>
  </si>
  <si>
    <t>-22.7</t>
  </si>
  <si>
    <t>-27.3</t>
  </si>
  <si>
    <r>
      <rPr>
        <b/>
        <sz val="8"/>
        <color theme="1"/>
        <rFont val="Arial Mäori"/>
        <family val="2"/>
      </rPr>
      <t>Note:</t>
    </r>
    <r>
      <rPr>
        <sz val="8"/>
        <color theme="1"/>
        <rFont val="Arial Mäori"/>
        <family val="2"/>
      </rPr>
      <t xml:space="preserve"> United Kingdom county of residence (for example, Surrey) is used to calculate country of residence (for example, England).</t>
    </r>
  </si>
  <si>
    <t>As a result, these figures may differ from other country of residence figures published by Stats NZ.</t>
  </si>
  <si>
    <t>Table 52</t>
  </si>
  <si>
    <t>45.1</t>
  </si>
  <si>
    <t>66.5</t>
  </si>
  <si>
    <t>Northern Ireland</t>
  </si>
  <si>
    <t>57.9</t>
  </si>
  <si>
    <t>Channel Islands</t>
  </si>
  <si>
    <t>51.5</t>
  </si>
  <si>
    <t>127.1</t>
  </si>
  <si>
    <t>Table 53</t>
  </si>
  <si>
    <t>Key characteristics of visitors from Germany</t>
  </si>
  <si>
    <t>31.2</t>
  </si>
  <si>
    <t>-53.5</t>
  </si>
  <si>
    <t>-0.2</t>
  </si>
  <si>
    <t>29.5</t>
  </si>
  <si>
    <t>16.3</t>
  </si>
  <si>
    <t>22.9</t>
  </si>
  <si>
    <t>16.2</t>
  </si>
  <si>
    <t>-2.8</t>
  </si>
  <si>
    <t>-22.1</t>
  </si>
  <si>
    <t>-9.5</t>
  </si>
  <si>
    <t>30.8</t>
  </si>
  <si>
    <t>14.4</t>
  </si>
  <si>
    <t>46.7</t>
  </si>
  <si>
    <t>Table 54</t>
  </si>
  <si>
    <t>110.8</t>
  </si>
  <si>
    <t>37.3</t>
  </si>
  <si>
    <t>64.5</t>
  </si>
  <si>
    <t>72.8</t>
  </si>
  <si>
    <t>109.0</t>
  </si>
  <si>
    <t>92.3</t>
  </si>
  <si>
    <t>108.8</t>
  </si>
  <si>
    <t>159.1</t>
  </si>
  <si>
    <t>123.9</t>
  </si>
  <si>
    <t>131.3</t>
  </si>
  <si>
    <t>70.4</t>
  </si>
  <si>
    <t>-12.6</t>
  </si>
  <si>
    <t>85.3</t>
  </si>
  <si>
    <t>124.1</t>
  </si>
  <si>
    <t>106.7</t>
  </si>
  <si>
    <t>111.7</t>
  </si>
  <si>
    <t>68.5</t>
  </si>
  <si>
    <t>106.1</t>
  </si>
  <si>
    <t>237.5</t>
  </si>
  <si>
    <t>66.4</t>
  </si>
  <si>
    <t>42037.5</t>
  </si>
  <si>
    <t>151.8</t>
  </si>
  <si>
    <t>79.1</t>
  </si>
  <si>
    <t>3.0</t>
  </si>
  <si>
    <t>-8.6</t>
  </si>
  <si>
    <t>86.9</t>
  </si>
  <si>
    <t>Table 55</t>
  </si>
  <si>
    <t>Key characteristics of visitors from France</t>
  </si>
  <si>
    <t>61.1</t>
  </si>
  <si>
    <t>10.7</t>
  </si>
  <si>
    <t>-4.1</t>
  </si>
  <si>
    <t>-57.1</t>
  </si>
  <si>
    <t>7.4</t>
  </si>
  <si>
    <t>51.7</t>
  </si>
  <si>
    <t>38.8</t>
  </si>
  <si>
    <t>52.8</t>
  </si>
  <si>
    <t>36.4</t>
  </si>
  <si>
    <t>52.5</t>
  </si>
  <si>
    <t>122.7</t>
  </si>
  <si>
    <t>29.0</t>
  </si>
  <si>
    <t>56.2</t>
  </si>
  <si>
    <t>53.0</t>
  </si>
  <si>
    <t>Table 56</t>
  </si>
  <si>
    <t>141.1</t>
  </si>
  <si>
    <t>49.2</t>
  </si>
  <si>
    <t>70.3</t>
  </si>
  <si>
    <t>52.0</t>
  </si>
  <si>
    <t>76.5</t>
  </si>
  <si>
    <t>137.3</t>
  </si>
  <si>
    <t>104.2</t>
  </si>
  <si>
    <t>106.4</t>
  </si>
  <si>
    <t>119.9</t>
  </si>
  <si>
    <t>72.4</t>
  </si>
  <si>
    <t>157.1</t>
  </si>
  <si>
    <t>163.3</t>
  </si>
  <si>
    <t>141.5</t>
  </si>
  <si>
    <t>-16.0</t>
  </si>
  <si>
    <t>99.3</t>
  </si>
  <si>
    <t>156.7</t>
  </si>
  <si>
    <t>126.1</t>
  </si>
  <si>
    <t>91.9</t>
  </si>
  <si>
    <t>304.1</t>
  </si>
  <si>
    <t>78.9</t>
  </si>
  <si>
    <t>44.9</t>
  </si>
  <si>
    <t>188.6</t>
  </si>
  <si>
    <t>158.9</t>
  </si>
  <si>
    <t>11987.5</t>
  </si>
  <si>
    <t>77400.0</t>
  </si>
  <si>
    <t>119.8</t>
  </si>
  <si>
    <t>2.6</t>
  </si>
  <si>
    <t>43.6</t>
  </si>
  <si>
    <t>Table 57</t>
  </si>
  <si>
    <t>Key characteristics of visitors from the United States of America</t>
  </si>
  <si>
    <t>27.0</t>
  </si>
  <si>
    <t>-9.7</t>
  </si>
  <si>
    <t>17.0</t>
  </si>
  <si>
    <t>-50.1</t>
  </si>
  <si>
    <t>45.7</t>
  </si>
  <si>
    <t>67.7</t>
  </si>
  <si>
    <t>54.9</t>
  </si>
  <si>
    <t>17.8</t>
  </si>
  <si>
    <t>39.1</t>
  </si>
  <si>
    <t>-0.9</t>
  </si>
  <si>
    <t>-27.8</t>
  </si>
  <si>
    <t>47.3</t>
  </si>
  <si>
    <t>23.9</t>
  </si>
  <si>
    <t>200.4</t>
  </si>
  <si>
    <t>Dallas/Fort Worth</t>
  </si>
  <si>
    <t>-8.2</t>
  </si>
  <si>
    <t>60.0</t>
  </si>
  <si>
    <t>-6.2</t>
  </si>
  <si>
    <t>-0.6</t>
  </si>
  <si>
    <t>Houston</t>
  </si>
  <si>
    <t>44.1</t>
  </si>
  <si>
    <t>Vancouver</t>
  </si>
  <si>
    <t>31.5</t>
  </si>
  <si>
    <t>Table 58</t>
  </si>
  <si>
    <t>170.8</t>
  </si>
  <si>
    <t>64.7</t>
  </si>
  <si>
    <t>69.8</t>
  </si>
  <si>
    <t>202.1</t>
  </si>
  <si>
    <t>109.8</t>
  </si>
  <si>
    <t>155.6</t>
  </si>
  <si>
    <t>135.8</t>
  </si>
  <si>
    <t>145.6</t>
  </si>
  <si>
    <t>138.0</t>
  </si>
  <si>
    <t>106.6</t>
  </si>
  <si>
    <t>167.0</t>
  </si>
  <si>
    <t>153.2</t>
  </si>
  <si>
    <t>96.8</t>
  </si>
  <si>
    <t>41.6</t>
  </si>
  <si>
    <t>133.1</t>
  </si>
  <si>
    <t>163.1</t>
  </si>
  <si>
    <t>126.3</t>
  </si>
  <si>
    <t>136.7</t>
  </si>
  <si>
    <t>151.5</t>
  </si>
  <si>
    <t>222.0</t>
  </si>
  <si>
    <t>49.5</t>
  </si>
  <si>
    <t>182.3</t>
  </si>
  <si>
    <t>87.4</t>
  </si>
  <si>
    <t>221.1</t>
  </si>
  <si>
    <t>Chicago</t>
  </si>
  <si>
    <t>170.7</t>
  </si>
  <si>
    <t>578.8</t>
  </si>
  <si>
    <t>Table 59</t>
  </si>
  <si>
    <t>State of residence of visitors from the United States of America</t>
  </si>
  <si>
    <t>California</t>
  </si>
  <si>
    <t>New York</t>
  </si>
  <si>
    <t>88.2</t>
  </si>
  <si>
    <t>Texas</t>
  </si>
  <si>
    <t>Florida</t>
  </si>
  <si>
    <t>Washington</t>
  </si>
  <si>
    <t>37.4</t>
  </si>
  <si>
    <t>Illinois</t>
  </si>
  <si>
    <t>48.1</t>
  </si>
  <si>
    <t>Colorado</t>
  </si>
  <si>
    <t>Georgia</t>
  </si>
  <si>
    <t>89.7</t>
  </si>
  <si>
    <t>Minnesota</t>
  </si>
  <si>
    <t>27.8</t>
  </si>
  <si>
    <t>Utah</t>
  </si>
  <si>
    <t>Massachusetts</t>
  </si>
  <si>
    <t>68.7</t>
  </si>
  <si>
    <t>Pennsylvania</t>
  </si>
  <si>
    <t>Arizona</t>
  </si>
  <si>
    <t>22.7</t>
  </si>
  <si>
    <t>Michigan</t>
  </si>
  <si>
    <t>37.7</t>
  </si>
  <si>
    <t>Virginia</t>
  </si>
  <si>
    <t>11.8</t>
  </si>
  <si>
    <t>Wisconsin</t>
  </si>
  <si>
    <t>112.7</t>
  </si>
  <si>
    <t>Oregon</t>
  </si>
  <si>
    <t>Hawaii</t>
  </si>
  <si>
    <t>Ohio</t>
  </si>
  <si>
    <t>101.5</t>
  </si>
  <si>
    <t>North Carolina</t>
  </si>
  <si>
    <t>9.1</t>
  </si>
  <si>
    <t>New Jersey</t>
  </si>
  <si>
    <t>Maryland</t>
  </si>
  <si>
    <t>52.4</t>
  </si>
  <si>
    <t>Nevada</t>
  </si>
  <si>
    <t>35.2</t>
  </si>
  <si>
    <t>South Carolina</t>
  </si>
  <si>
    <t>Missouri</t>
  </si>
  <si>
    <t>Table 60</t>
  </si>
  <si>
    <t>144.8</t>
  </si>
  <si>
    <t>150.9</t>
  </si>
  <si>
    <t>130.4</t>
  </si>
  <si>
    <t>156.8</t>
  </si>
  <si>
    <t>107.6</t>
  </si>
  <si>
    <t>166.1</t>
  </si>
  <si>
    <t>141.2</t>
  </si>
  <si>
    <t>192.9</t>
  </si>
  <si>
    <t>126.0</t>
  </si>
  <si>
    <t>144.3</t>
  </si>
  <si>
    <t>132.6</t>
  </si>
  <si>
    <t>159.6</t>
  </si>
  <si>
    <t>154.3</t>
  </si>
  <si>
    <t>125.8</t>
  </si>
  <si>
    <t>161.9</t>
  </si>
  <si>
    <t>113.7</t>
  </si>
  <si>
    <t>174.5</t>
  </si>
  <si>
    <t>164.4</t>
  </si>
  <si>
    <t>212.6</t>
  </si>
  <si>
    <t>Tennessee</t>
  </si>
  <si>
    <t>163.9</t>
  </si>
  <si>
    <t>165.4</t>
  </si>
  <si>
    <t>145.9</t>
  </si>
  <si>
    <t>Indiana</t>
  </si>
  <si>
    <t>135.1</t>
  </si>
  <si>
    <t>Connecticut</t>
  </si>
  <si>
    <t>111.3</t>
  </si>
  <si>
    <t>Washington D.C.</t>
  </si>
  <si>
    <t>148.3</t>
  </si>
  <si>
    <t>Idaho</t>
  </si>
  <si>
    <t>131.4</t>
  </si>
  <si>
    <t>Iowa</t>
  </si>
  <si>
    <t>197.1</t>
  </si>
  <si>
    <t>Alaska</t>
  </si>
  <si>
    <t>Montana</t>
  </si>
  <si>
    <t>Kansas</t>
  </si>
  <si>
    <t>161.1</t>
  </si>
  <si>
    <t>Alabama</t>
  </si>
  <si>
    <t>174.7</t>
  </si>
  <si>
    <t>Kentucky</t>
  </si>
  <si>
    <t>Oklahoma</t>
  </si>
  <si>
    <t>160.0</t>
  </si>
  <si>
    <t>Louisiana</t>
  </si>
  <si>
    <t>New Mexico</t>
  </si>
  <si>
    <t>88.9</t>
  </si>
  <si>
    <t>Maine</t>
  </si>
  <si>
    <t>113.9</t>
  </si>
  <si>
    <t>Vermont</t>
  </si>
  <si>
    <t>215.3</t>
  </si>
  <si>
    <t>New Hampshire</t>
  </si>
  <si>
    <t>Nebraska</t>
  </si>
  <si>
    <t>158.3</t>
  </si>
  <si>
    <t>Arkansas</t>
  </si>
  <si>
    <t>197.9</t>
  </si>
  <si>
    <t>Wyoming</t>
  </si>
  <si>
    <t>Rhode Island</t>
  </si>
  <si>
    <t>72.0</t>
  </si>
  <si>
    <t>Mississippi</t>
  </si>
  <si>
    <t>144.7</t>
  </si>
  <si>
    <t>Delaware</t>
  </si>
  <si>
    <t>80.9</t>
  </si>
  <si>
    <t>South Dakota</t>
  </si>
  <si>
    <t>106.8</t>
  </si>
  <si>
    <t>Table 61</t>
  </si>
  <si>
    <t>Key characteristics of visitors from Canada</t>
  </si>
  <si>
    <t>15.0</t>
  </si>
  <si>
    <t>6.8</t>
  </si>
  <si>
    <t>-1.3</t>
  </si>
  <si>
    <t>9.6</t>
  </si>
  <si>
    <t>0.3</t>
  </si>
  <si>
    <t>2.1</t>
  </si>
  <si>
    <t>-40.3</t>
  </si>
  <si>
    <t>5.5</t>
  </si>
  <si>
    <t>12.4</t>
  </si>
  <si>
    <t>Table 62</t>
  </si>
  <si>
    <t>115.7</t>
  </si>
  <si>
    <t>64.4</t>
  </si>
  <si>
    <t>165.0</t>
  </si>
  <si>
    <t>82.8</t>
  </si>
  <si>
    <t>76.1</t>
  </si>
  <si>
    <t>83.0</t>
  </si>
  <si>
    <t>79.8</t>
  </si>
  <si>
    <t>111.5</t>
  </si>
  <si>
    <t>127.8</t>
  </si>
  <si>
    <t>114.4</t>
  </si>
  <si>
    <t>33.4</t>
  </si>
  <si>
    <t>-17.3</t>
  </si>
  <si>
    <t>25.9</t>
  </si>
  <si>
    <t>102.0</t>
  </si>
  <si>
    <t>75.2</t>
  </si>
  <si>
    <t>88.8</t>
  </si>
  <si>
    <t>122.9</t>
  </si>
  <si>
    <t>125.6</t>
  </si>
  <si>
    <t>126.6</t>
  </si>
  <si>
    <t>-2.6</t>
  </si>
  <si>
    <t>84.9</t>
  </si>
  <si>
    <t>89.9</t>
  </si>
  <si>
    <t>64.8</t>
  </si>
  <si>
    <t>269.0</t>
  </si>
  <si>
    <t>Table 63</t>
  </si>
  <si>
    <t>Province of residence of visitors from Canada</t>
  </si>
  <si>
    <t>Ontario</t>
  </si>
  <si>
    <t>British Columbia</t>
  </si>
  <si>
    <t>Alberta</t>
  </si>
  <si>
    <t>Quebec</t>
  </si>
  <si>
    <t>-27.1</t>
  </si>
  <si>
    <t>Table 64</t>
  </si>
  <si>
    <t>94.7</t>
  </si>
  <si>
    <t>73.9</t>
  </si>
  <si>
    <t>Manitoba</t>
  </si>
  <si>
    <t>79.3</t>
  </si>
  <si>
    <t>Saskatchewan</t>
  </si>
  <si>
    <t>Nova Scotia</t>
  </si>
  <si>
    <t>56.7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</si>
</sst>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 \ "/>
    <numFmt numFmtId="165" formatCode="0.0"/>
    <numFmt numFmtId="166" formatCode="#,##0.0\ \ "/>
    <numFmt numFmtId="167" formatCode="#,##0\ \ \ \ \ "/>
    <numFmt numFmtId="168" formatCode="#,##0.0\ \ \ \ \ \ \ \ "/>
    <numFmt numFmtId="169" formatCode="#,##0\ \ \ \ "/>
    <numFmt numFmtId="170" formatCode="#,##0.0\ \ \ \ \ \ \ \ ;;&quot;...&quot;\ \ \ \ \ \ \ \ "/>
    <numFmt numFmtId="171" formatCode="#,##0.0\ ;\-#,##0.0\ ;&quot;...&quot;\ \ \ \ \ \ \ \ "/>
    <numFmt numFmtId="172" formatCode="#,##0.0\ ;\-#,##0.0\ ;&quot;...&quot;\ \ "/>
    <numFmt numFmtId="173" formatCode="#,##0.0\ ;\-#,##0.0\ ;&quot;...&quot;\ \ \ "/>
    <numFmt numFmtId="174" formatCode="#,##0.0_ ;\-#,##0.0\ "/>
    <numFmt numFmtId="175" formatCode="#,##0.0"/>
    <numFmt numFmtId="176" formatCode="#,##0.0\ ;\-#,##0.0\ ;&quot;...&quot;\ "/>
  </numFmts>
  <fonts count="37" x14ac:knownFonts="1">
    <font>
      <sz val="10"/>
      <color theme="1"/>
      <name val="Arial Mäori"/>
      <family val="2"/>
    </font>
    <font>
      <sz val="8"/>
      <color theme="1"/>
      <name val="Arial Mäori"/>
      <family val="2"/>
    </font>
    <font>
      <sz val="10"/>
      <color indexed="8"/>
      <name val="Arial Mäori"/>
      <family val="2"/>
    </font>
    <font>
      <sz val="8"/>
      <color indexed="8"/>
      <name val="Arial Mäori"/>
      <family val="2"/>
    </font>
    <font>
      <b/>
      <sz val="8"/>
      <color indexed="8"/>
      <name val="Arial Mäori"/>
      <family val="2"/>
    </font>
    <font>
      <b/>
      <vertAlign val="superscript"/>
      <sz val="8"/>
      <color indexed="8"/>
      <name val="Arial Mäori"/>
      <family val="2"/>
    </font>
    <font>
      <b/>
      <sz val="8"/>
      <name val="Arial Mäori"/>
      <family val="2"/>
    </font>
    <font>
      <sz val="10"/>
      <name val="Arial"/>
      <family val="2"/>
    </font>
    <font>
      <sz val="8"/>
      <name val="Arial"/>
      <family val="2"/>
    </font>
    <font>
      <b/>
      <sz val="11"/>
      <name val="Arial"/>
      <family val="2"/>
    </font>
    <font>
      <sz val="8"/>
      <name val="Arial Mäori"/>
      <family val="2"/>
    </font>
    <font>
      <b/>
      <sz val="10"/>
      <name val="StatsSans Light"/>
    </font>
    <font>
      <sz val="10"/>
      <name val="StatsSans Light"/>
    </font>
    <font>
      <b/>
      <sz val="10"/>
      <color indexed="8"/>
      <name val="Arial Mäori"/>
      <family val="2"/>
    </font>
    <font>
      <b/>
      <sz val="10"/>
      <name val="Arial Mäori"/>
      <family val="2"/>
    </font>
    <font>
      <b/>
      <sz val="9"/>
      <name val="Arial Mäori"/>
      <family val="2"/>
    </font>
    <font>
      <sz val="9"/>
      <name val="Arial Mäori"/>
      <family val="2"/>
    </font>
    <font>
      <sz val="10"/>
      <name val="Arial Mäori"/>
      <family val="2"/>
    </font>
    <font>
      <u/>
      <sz val="10"/>
      <color theme="10"/>
      <name val="Arial Mäori"/>
      <family val="2"/>
    </font>
    <font>
      <b/>
      <sz val="10"/>
      <color theme="1"/>
      <name val="Arial Mäori"/>
      <family val="2"/>
    </font>
    <font>
      <b/>
      <sz val="12"/>
      <color theme="1"/>
      <name val="Arial Mäori"/>
      <family val="2"/>
    </font>
    <font>
      <b/>
      <sz val="8"/>
      <color theme="1"/>
      <name val="Arial Mäori"/>
      <family val="2"/>
    </font>
    <font>
      <b/>
      <sz val="11"/>
      <color theme="1"/>
      <name val="Arial Mäori"/>
      <family val="2"/>
    </font>
    <font>
      <sz val="11"/>
      <color theme="1"/>
      <name val="Arial Mäori"/>
      <family val="2"/>
    </font>
    <font>
      <sz val="10"/>
      <color theme="1"/>
      <name val="StatsSans Light"/>
    </font>
    <font>
      <b/>
      <sz val="9"/>
      <color theme="1"/>
      <name val="Arial Mäori"/>
      <family val="2"/>
    </font>
    <font>
      <sz val="9"/>
      <color theme="1"/>
      <name val="Arial Mäori"/>
      <family val="2"/>
    </font>
    <font>
      <u/>
      <sz val="9"/>
      <color theme="10"/>
      <name val="Arial Mäori"/>
      <family val="2"/>
    </font>
    <font>
      <sz val="11"/>
      <color theme="1"/>
      <name val="Calibri"/>
      <family val="2"/>
    </font>
    <font>
      <i/>
      <sz val="9"/>
      <color theme="1"/>
      <name val="Arial Mäori"/>
      <family val="2"/>
    </font>
    <font>
      <i/>
      <sz val="10"/>
      <color theme="1"/>
      <name val="Arial Mäori"/>
      <family val="2"/>
    </font>
    <font>
      <b/>
      <sz val="10"/>
      <color rgb="FF000000"/>
      <name val="Arial Mäori"/>
      <family val="2"/>
    </font>
    <font>
      <b/>
      <i/>
      <sz val="10"/>
      <color rgb="FF000000"/>
      <name val="Arial Mäori"/>
      <family val="2"/>
    </font>
    <font>
      <sz val="10"/>
      <color rgb="FF000000"/>
      <name val="Arial Mäori"/>
      <family val="2"/>
    </font>
    <font>
      <b/>
      <sz val="8"/>
      <name val="Arial"/>
      <family val="2"/>
    </font>
    <font>
      <b/>
      <sz val="8"/>
      <color rgb="FF000000"/>
      <name val="Arial Mäori"/>
      <family val="2"/>
    </font>
    <font>
      <sz val="8"/>
      <color rgb="FF000000"/>
      <name val="Arial Mäori"/>
      <family val="2"/>
    </font>
  </fonts>
  <fills count="3">
    <fill>
      <patternFill patternType="none"/>
    </fill>
    <fill>
      <patternFill patternType="gray125"/>
    </fill>
    <fill>
      <patternFill patternType="solid">
        <fgColor theme="0" tint="-0.14999847407452621"/>
        <bgColor indexed="64"/>
      </patternFill>
    </fill>
  </fills>
  <borders count="15">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s>
  <cellStyleXfs count="3">
    <xf numFmtId="0" fontId="0" fillId="0" borderId="0"/>
    <xf numFmtId="0" fontId="18" fillId="0" borderId="0" applyNumberFormat="0" applyFill="0" applyBorder="0" applyAlignment="0" applyProtection="0">
      <alignment vertical="top"/>
      <protection locked="0"/>
    </xf>
    <xf numFmtId="0" fontId="7" fillId="0" borderId="0"/>
  </cellStyleXfs>
  <cellXfs count="211">
    <xf numFmtId="0" fontId="0" fillId="0" borderId="0" xfId="0"/>
    <xf numFmtId="0" fontId="20" fillId="0" borderId="1" xfId="0" applyFont="1" applyBorder="1" applyAlignment="1">
      <alignment horizontal="center"/>
    </xf>
    <xf numFmtId="1" fontId="0" fillId="0" borderId="0" xfId="0" applyNumberFormat="1"/>
    <xf numFmtId="164" fontId="0" fillId="0" borderId="0" xfId="0" applyNumberFormat="1"/>
    <xf numFmtId="17" fontId="0" fillId="0" borderId="0" xfId="0" applyNumberFormat="1"/>
    <xf numFmtId="3" fontId="0" fillId="0" borderId="0" xfId="0" applyNumberFormat="1"/>
    <xf numFmtId="165" fontId="0" fillId="0" borderId="0" xfId="0" applyNumberFormat="1"/>
    <xf numFmtId="0" fontId="0" fillId="0" borderId="1" xfId="0" applyBorder="1"/>
    <xf numFmtId="166" fontId="0" fillId="0" borderId="0" xfId="0" applyNumberFormat="1"/>
    <xf numFmtId="164" fontId="21" fillId="0" borderId="0" xfId="0" applyNumberFormat="1" applyFont="1"/>
    <xf numFmtId="166" fontId="21" fillId="0" borderId="0" xfId="0" applyNumberFormat="1" applyFont="1"/>
    <xf numFmtId="0" fontId="8" fillId="0" borderId="0" xfId="2" applyFont="1"/>
    <xf numFmtId="0" fontId="9" fillId="0" borderId="0" xfId="2" applyFont="1"/>
    <xf numFmtId="17" fontId="8" fillId="0" borderId="0" xfId="2" applyNumberFormat="1" applyFont="1"/>
    <xf numFmtId="167" fontId="8" fillId="0" borderId="0" xfId="2" applyNumberFormat="1" applyFont="1"/>
    <xf numFmtId="168" fontId="8" fillId="0" borderId="0" xfId="2" applyNumberFormat="1" applyFont="1"/>
    <xf numFmtId="0" fontId="8" fillId="0" borderId="0" xfId="2" applyFont="1" applyAlignment="1">
      <alignment horizontal="left"/>
    </xf>
    <xf numFmtId="169" fontId="8" fillId="0" borderId="0" xfId="2" applyNumberFormat="1" applyFont="1"/>
    <xf numFmtId="0" fontId="21" fillId="0" borderId="0" xfId="0" applyFont="1"/>
    <xf numFmtId="3" fontId="21" fillId="0" borderId="0" xfId="0" applyNumberFormat="1" applyFont="1"/>
    <xf numFmtId="0" fontId="19" fillId="0" borderId="0" xfId="0" applyFont="1"/>
    <xf numFmtId="0" fontId="0" fillId="0" borderId="0" xfId="0" applyAlignment="1">
      <alignment horizontal="left"/>
    </xf>
    <xf numFmtId="164" fontId="10" fillId="0" borderId="0" xfId="0" applyNumberFormat="1" applyFont="1" applyProtection="1">
      <protection locked="0"/>
    </xf>
    <xf numFmtId="0" fontId="22" fillId="0" borderId="0" xfId="0" applyFont="1"/>
    <xf numFmtId="0" fontId="23" fillId="0" borderId="0" xfId="0" applyFont="1"/>
    <xf numFmtId="0" fontId="3" fillId="0" borderId="0" xfId="0" applyFont="1"/>
    <xf numFmtId="0" fontId="0" fillId="0" borderId="2" xfId="0" applyBorder="1"/>
    <xf numFmtId="166" fontId="10" fillId="0" borderId="0" xfId="0" applyNumberFormat="1" applyFont="1" applyProtection="1">
      <protection locked="0"/>
    </xf>
    <xf numFmtId="17" fontId="0" fillId="0" borderId="2" xfId="0" applyNumberFormat="1" applyBorder="1"/>
    <xf numFmtId="0" fontId="8" fillId="0" borderId="2" xfId="2" applyFont="1" applyBorder="1"/>
    <xf numFmtId="0" fontId="8" fillId="0" borderId="5" xfId="2" applyFont="1" applyBorder="1" applyAlignment="1">
      <alignment vertical="center"/>
    </xf>
    <xf numFmtId="0" fontId="8" fillId="0" borderId="3" xfId="2" applyFont="1" applyBorder="1" applyAlignment="1">
      <alignment vertical="center"/>
    </xf>
    <xf numFmtId="0" fontId="8" fillId="0" borderId="1" xfId="2" applyFont="1" applyBorder="1"/>
    <xf numFmtId="0" fontId="10" fillId="0" borderId="7" xfId="0" applyFont="1" applyBorder="1" applyAlignment="1">
      <alignment horizontal="center" vertical="center"/>
    </xf>
    <xf numFmtId="17" fontId="10" fillId="0" borderId="8" xfId="0" applyNumberFormat="1" applyFont="1" applyBorder="1" applyAlignment="1">
      <alignment vertical="center"/>
    </xf>
    <xf numFmtId="0" fontId="10" fillId="0" borderId="7" xfId="0" applyFont="1" applyBorder="1" applyAlignment="1">
      <alignment vertical="center"/>
    </xf>
    <xf numFmtId="0" fontId="10" fillId="0" borderId="9" xfId="0" applyFont="1" applyBorder="1" applyAlignment="1">
      <alignment vertical="center"/>
    </xf>
    <xf numFmtId="165" fontId="0" fillId="0" borderId="2" xfId="0" applyNumberFormat="1" applyBorder="1"/>
    <xf numFmtId="0" fontId="24" fillId="0" borderId="0" xfId="0" applyFont="1"/>
    <xf numFmtId="0" fontId="11" fillId="0" borderId="0" xfId="0" applyFont="1"/>
    <xf numFmtId="0" fontId="12" fillId="0" borderId="0" xfId="0" applyFont="1"/>
    <xf numFmtId="0" fontId="6" fillId="0" borderId="0" xfId="0" applyFont="1"/>
    <xf numFmtId="0" fontId="8" fillId="0" borderId="0" xfId="2" applyFont="1" applyAlignment="1">
      <alignment horizontal="center" vertical="center" wrapText="1"/>
    </xf>
    <xf numFmtId="0" fontId="8" fillId="0" borderId="0" xfId="2" applyFont="1" applyAlignment="1">
      <alignment horizontal="center" vertical="center"/>
    </xf>
    <xf numFmtId="0" fontId="18" fillId="0" borderId="0" xfId="1" applyAlignment="1" applyProtection="1"/>
    <xf numFmtId="0" fontId="14" fillId="0" borderId="0" xfId="0" applyFont="1"/>
    <xf numFmtId="0" fontId="2" fillId="0" borderId="0" xfId="0" applyFont="1"/>
    <xf numFmtId="0" fontId="19" fillId="0" borderId="0" xfId="0" applyFont="1" applyAlignment="1">
      <alignment horizontal="right"/>
    </xf>
    <xf numFmtId="0" fontId="19" fillId="0" borderId="0" xfId="0" applyFont="1" applyAlignment="1">
      <alignment horizontal="left" vertical="center" wrapText="1"/>
    </xf>
    <xf numFmtId="0" fontId="2" fillId="0" borderId="0" xfId="0" applyFont="1" applyAlignment="1">
      <alignment horizontal="left" vertical="center" wrapText="1"/>
    </xf>
    <xf numFmtId="0" fontId="25" fillId="0" borderId="0" xfId="0" applyFont="1" applyAlignment="1">
      <alignment horizontal="left"/>
    </xf>
    <xf numFmtId="0" fontId="25" fillId="0" borderId="0" xfId="0" applyFont="1"/>
    <xf numFmtId="0" fontId="26" fillId="0" borderId="0" xfId="0" applyFont="1"/>
    <xf numFmtId="0" fontId="27" fillId="0" borderId="0" xfId="1" applyFont="1" applyAlignment="1" applyProtection="1">
      <alignment horizontal="left"/>
    </xf>
    <xf numFmtId="0" fontId="15" fillId="0" borderId="0" xfId="1" applyFont="1" applyAlignment="1" applyProtection="1">
      <alignment horizontal="left"/>
    </xf>
    <xf numFmtId="0" fontId="27" fillId="0" borderId="0" xfId="1" applyFont="1" applyAlignment="1" applyProtection="1">
      <alignment wrapText="1"/>
    </xf>
    <xf numFmtId="0" fontId="27" fillId="0" borderId="0" xfId="1" applyFont="1" applyBorder="1" applyAlignment="1" applyProtection="1">
      <alignment wrapText="1"/>
    </xf>
    <xf numFmtId="0" fontId="26" fillId="0" borderId="0" xfId="0" applyFont="1" applyAlignment="1">
      <alignment horizontal="left"/>
    </xf>
    <xf numFmtId="0" fontId="19" fillId="0" borderId="0" xfId="0" applyFont="1" applyAlignment="1">
      <alignment horizontal="left"/>
    </xf>
    <xf numFmtId="0" fontId="19" fillId="0" borderId="0" xfId="0" applyFont="1" applyAlignment="1">
      <alignment vertical="center" wrapText="1"/>
    </xf>
    <xf numFmtId="0" fontId="16" fillId="0" borderId="0" xfId="0" applyFont="1" applyAlignment="1">
      <alignment horizontal="left"/>
    </xf>
    <xf numFmtId="0" fontId="16" fillId="0" borderId="0" xfId="0" applyFont="1"/>
    <xf numFmtId="0" fontId="27" fillId="0" borderId="0" xfId="1" applyFont="1" applyAlignment="1" applyProtection="1"/>
    <xf numFmtId="0" fontId="15" fillId="0" borderId="0" xfId="0" applyFont="1"/>
    <xf numFmtId="17" fontId="8" fillId="0" borderId="2" xfId="2" applyNumberFormat="1" applyFont="1" applyBorder="1"/>
    <xf numFmtId="0" fontId="0" fillId="0" borderId="0" xfId="0" quotePrefix="1"/>
    <xf numFmtId="170" fontId="0" fillId="0" borderId="0" xfId="0" applyNumberFormat="1"/>
    <xf numFmtId="171" fontId="0" fillId="0" borderId="0" xfId="0" applyNumberFormat="1"/>
    <xf numFmtId="172" fontId="0" fillId="0" borderId="0" xfId="0" applyNumberFormat="1"/>
    <xf numFmtId="172" fontId="22" fillId="0" borderId="0" xfId="0" applyNumberFormat="1" applyFont="1"/>
    <xf numFmtId="172" fontId="23" fillId="0" borderId="0" xfId="0" applyNumberFormat="1" applyFont="1"/>
    <xf numFmtId="0" fontId="17" fillId="0" borderId="0" xfId="2" applyFont="1"/>
    <xf numFmtId="0" fontId="10" fillId="0" borderId="0" xfId="2" applyFont="1"/>
    <xf numFmtId="17" fontId="10" fillId="0" borderId="0" xfId="2" applyNumberFormat="1" applyFont="1"/>
    <xf numFmtId="167" fontId="10" fillId="0" borderId="0" xfId="2" applyNumberFormat="1" applyFont="1"/>
    <xf numFmtId="17" fontId="10" fillId="0" borderId="1" xfId="2" applyNumberFormat="1" applyFont="1" applyBorder="1"/>
    <xf numFmtId="167" fontId="10" fillId="0" borderId="1" xfId="2" applyNumberFormat="1" applyFont="1" applyBorder="1"/>
    <xf numFmtId="0" fontId="0" fillId="0" borderId="0" xfId="0"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21" fillId="0" borderId="0" xfId="0" applyFont="1" applyAlignment="1">
      <alignment horizontal="left"/>
    </xf>
    <xf numFmtId="0" fontId="8" fillId="0" borderId="0" xfId="2" applyFont="1" applyAlignment="1">
      <alignment horizontal="left" vertical="top" wrapText="1"/>
    </xf>
    <xf numFmtId="0" fontId="8" fillId="0" borderId="13" xfId="2" applyFont="1" applyBorder="1" applyAlignment="1">
      <alignment horizontal="center" vertical="center"/>
    </xf>
    <xf numFmtId="174" fontId="21" fillId="0" borderId="0" xfId="0" applyNumberFormat="1" applyFont="1" applyAlignment="1">
      <alignment horizontal="right"/>
    </xf>
    <xf numFmtId="175" fontId="0" fillId="0" borderId="0" xfId="0" applyNumberFormat="1"/>
    <xf numFmtId="175" fontId="22" fillId="0" borderId="0" xfId="0" applyNumberFormat="1" applyFont="1"/>
    <xf numFmtId="175" fontId="23" fillId="0" borderId="0" xfId="0" applyNumberFormat="1" applyFont="1"/>
    <xf numFmtId="175" fontId="21" fillId="0" borderId="0" xfId="0" applyNumberFormat="1" applyFont="1" applyAlignment="1">
      <alignment horizontal="right"/>
    </xf>
    <xf numFmtId="173" fontId="0" fillId="0" borderId="0" xfId="0" applyNumberFormat="1"/>
    <xf numFmtId="164" fontId="22" fillId="0" borderId="0" xfId="0" applyNumberFormat="1" applyFont="1"/>
    <xf numFmtId="164" fontId="23" fillId="0" borderId="0" xfId="0" applyNumberFormat="1" applyFont="1"/>
    <xf numFmtId="164" fontId="20" fillId="0" borderId="1" xfId="0" applyNumberFormat="1" applyFont="1" applyBorder="1" applyAlignment="1">
      <alignment horizontal="center"/>
    </xf>
    <xf numFmtId="164" fontId="0" fillId="0" borderId="2" xfId="0" applyNumberFormat="1" applyBorder="1"/>
    <xf numFmtId="176" fontId="0" fillId="0" borderId="0" xfId="0" applyNumberFormat="1"/>
    <xf numFmtId="49" fontId="0" fillId="0" borderId="0" xfId="0" applyNumberFormat="1"/>
    <xf numFmtId="49" fontId="22" fillId="0" borderId="0" xfId="0" applyNumberFormat="1" applyFont="1"/>
    <xf numFmtId="49" fontId="23" fillId="0" borderId="0" xfId="0" applyNumberFormat="1" applyFont="1"/>
    <xf numFmtId="49" fontId="21" fillId="0" borderId="0" xfId="0" applyNumberFormat="1" applyFont="1" applyAlignment="1">
      <alignment horizontal="right"/>
    </xf>
    <xf numFmtId="49" fontId="0" fillId="0" borderId="2" xfId="0" applyNumberFormat="1" applyBorder="1"/>
    <xf numFmtId="49" fontId="0" fillId="0" borderId="0" xfId="0" applyNumberFormat="1" applyAlignment="1">
      <alignment horizontal="right"/>
    </xf>
    <xf numFmtId="0" fontId="21" fillId="0" borderId="0" xfId="0" applyFont="1" applyAlignment="1">
      <alignment horizontal="right"/>
    </xf>
    <xf numFmtId="0" fontId="8" fillId="0" borderId="4" xfId="2" applyFont="1" applyBorder="1" applyAlignment="1">
      <alignment horizontal="center" vertical="center"/>
    </xf>
    <xf numFmtId="168" fontId="10" fillId="0" borderId="0" xfId="2" applyNumberFormat="1" applyFont="1"/>
    <xf numFmtId="168" fontId="10" fillId="0" borderId="1" xfId="2" applyNumberFormat="1" applyFont="1" applyBorder="1"/>
    <xf numFmtId="0" fontId="0" fillId="0" borderId="0" xfId="0" applyAlignment="1">
      <alignment wrapText="1"/>
    </xf>
    <xf numFmtId="0" fontId="2" fillId="0" borderId="0" xfId="0" applyFont="1" applyAlignment="1">
      <alignment wrapText="1"/>
    </xf>
    <xf numFmtId="0" fontId="19" fillId="0" borderId="0" xfId="0" applyFont="1" applyAlignment="1">
      <alignment wrapText="1"/>
    </xf>
    <xf numFmtId="0" fontId="20" fillId="0" borderId="0" xfId="0" applyFont="1" applyAlignment="1">
      <alignment horizontal="center"/>
    </xf>
    <xf numFmtId="0" fontId="1" fillId="0" borderId="0" xfId="0" applyFont="1"/>
    <xf numFmtId="0" fontId="18" fillId="0" borderId="0" xfId="1" applyAlignment="1" applyProtection="1">
      <alignment horizontal="left"/>
    </xf>
    <xf numFmtId="0" fontId="18" fillId="0" borderId="0" xfId="1" applyAlignment="1" applyProtection="1">
      <alignment wrapText="1"/>
    </xf>
    <xf numFmtId="0" fontId="0" fillId="0" borderId="0" xfId="0" applyAlignment="1">
      <alignment horizontal="left" vertical="center" wrapText="1"/>
    </xf>
    <xf numFmtId="0" fontId="28" fillId="0" borderId="0" xfId="0" applyFont="1" applyAlignment="1">
      <alignment horizontal="left" vertical="center" indent="1"/>
    </xf>
    <xf numFmtId="0" fontId="2" fillId="0" borderId="0" xfId="0" applyFont="1" applyAlignment="1">
      <alignment vertical="center" wrapText="1"/>
    </xf>
    <xf numFmtId="0" fontId="4" fillId="0" borderId="0" xfId="0" applyFont="1"/>
    <xf numFmtId="0" fontId="31" fillId="0" borderId="0" xfId="0" applyFont="1"/>
    <xf numFmtId="0" fontId="32" fillId="0" borderId="0" xfId="0" applyFont="1"/>
    <xf numFmtId="0" fontId="18" fillId="0" borderId="0" xfId="1" applyAlignment="1" applyProtection="1">
      <alignment vertical="center"/>
    </xf>
    <xf numFmtId="0" fontId="33" fillId="0" borderId="0" xfId="0" applyFont="1"/>
    <xf numFmtId="0" fontId="33" fillId="0" borderId="0" xfId="0" applyFont="1" applyAlignment="1">
      <alignment wrapText="1"/>
    </xf>
    <xf numFmtId="17" fontId="34" fillId="0" borderId="0" xfId="2" applyNumberFormat="1" applyFont="1"/>
    <xf numFmtId="0" fontId="35" fillId="0" borderId="0" xfId="0" applyFont="1"/>
    <xf numFmtId="1" fontId="1" fillId="0" borderId="6" xfId="0" applyNumberFormat="1" applyFont="1" applyBorder="1" applyAlignment="1">
      <alignment horizontal="center" vertical="center" wrapText="1"/>
    </xf>
    <xf numFmtId="17" fontId="7" fillId="0" borderId="0" xfId="2" applyNumberFormat="1"/>
    <xf numFmtId="0" fontId="1" fillId="0" borderId="1" xfId="0" applyFont="1" applyBorder="1" applyAlignment="1">
      <alignment horizontal="center"/>
    </xf>
    <xf numFmtId="172" fontId="1" fillId="0" borderId="1" xfId="0" applyNumberFormat="1" applyFont="1" applyBorder="1" applyAlignment="1">
      <alignment horizontal="center"/>
    </xf>
    <xf numFmtId="0" fontId="1" fillId="0" borderId="8" xfId="0" applyFont="1" applyBorder="1" applyAlignment="1">
      <alignment horizontal="right" vertical="center"/>
    </xf>
    <xf numFmtId="172" fontId="1" fillId="0" borderId="7" xfId="0" applyNumberFormat="1" applyFont="1" applyBorder="1" applyAlignment="1">
      <alignment vertical="center"/>
    </xf>
    <xf numFmtId="0" fontId="1" fillId="0" borderId="7" xfId="0" applyFont="1" applyBorder="1" applyAlignment="1">
      <alignment vertical="center"/>
    </xf>
    <xf numFmtId="1" fontId="1" fillId="0" borderId="9" xfId="0" applyNumberFormat="1" applyFont="1" applyBorder="1" applyAlignment="1">
      <alignment horizontal="center" vertical="center" wrapText="1"/>
    </xf>
    <xf numFmtId="1" fontId="1" fillId="0" borderId="10" xfId="0" applyNumberFormat="1" applyFont="1" applyBorder="1" applyAlignment="1">
      <alignment horizontal="center" vertical="center" wrapText="1"/>
    </xf>
    <xf numFmtId="17" fontId="1" fillId="0" borderId="10" xfId="0" applyNumberFormat="1" applyFont="1" applyBorder="1" applyAlignment="1">
      <alignment horizontal="center" vertical="center" wrapText="1"/>
    </xf>
    <xf numFmtId="0" fontId="1" fillId="0" borderId="0" xfId="0" applyFont="1" applyAlignment="1">
      <alignment horizontal="center"/>
    </xf>
    <xf numFmtId="172" fontId="1" fillId="0" borderId="0" xfId="0" applyNumberFormat="1" applyFont="1" applyAlignment="1">
      <alignment horizontal="center"/>
    </xf>
    <xf numFmtId="164" fontId="1" fillId="0" borderId="0" xfId="0" applyNumberFormat="1" applyFont="1"/>
    <xf numFmtId="174" fontId="1" fillId="0" borderId="0" xfId="0" applyNumberFormat="1" applyFont="1" applyAlignment="1">
      <alignment horizontal="right"/>
    </xf>
    <xf numFmtId="166" fontId="1" fillId="0" borderId="0" xfId="0" applyNumberFormat="1" applyFont="1"/>
    <xf numFmtId="3" fontId="1" fillId="0" borderId="0" xfId="0" applyNumberFormat="1" applyFont="1"/>
    <xf numFmtId="172" fontId="1" fillId="0" borderId="0" xfId="0" applyNumberFormat="1" applyFont="1"/>
    <xf numFmtId="165" fontId="1" fillId="0" borderId="0" xfId="0" applyNumberFormat="1" applyFont="1"/>
    <xf numFmtId="172" fontId="1" fillId="0" borderId="0" xfId="0" applyNumberFormat="1" applyFont="1" applyAlignment="1">
      <alignment horizontal="right"/>
    </xf>
    <xf numFmtId="0" fontId="1" fillId="0" borderId="1" xfId="0" applyFont="1" applyBorder="1"/>
    <xf numFmtId="164" fontId="1" fillId="0" borderId="1" xfId="0" applyNumberFormat="1" applyFont="1" applyBorder="1"/>
    <xf numFmtId="174" fontId="1" fillId="0" borderId="1" xfId="0" applyNumberFormat="1" applyFont="1" applyBorder="1" applyAlignment="1">
      <alignment horizontal="right"/>
    </xf>
    <xf numFmtId="166" fontId="1" fillId="0" borderId="1" xfId="0" applyNumberFormat="1" applyFont="1" applyBorder="1"/>
    <xf numFmtId="0" fontId="1" fillId="0" borderId="0" xfId="0" quotePrefix="1" applyFont="1"/>
    <xf numFmtId="175" fontId="1" fillId="0" borderId="0" xfId="0" applyNumberFormat="1" applyFont="1"/>
    <xf numFmtId="170" fontId="1" fillId="0" borderId="0" xfId="0" applyNumberFormat="1" applyFont="1"/>
    <xf numFmtId="175" fontId="1" fillId="0" borderId="1" xfId="0" applyNumberFormat="1" applyFont="1" applyBorder="1" applyAlignment="1">
      <alignment horizontal="center"/>
    </xf>
    <xf numFmtId="0" fontId="1" fillId="0" borderId="8" xfId="0" applyFont="1" applyBorder="1" applyAlignment="1">
      <alignment vertical="center"/>
    </xf>
    <xf numFmtId="0" fontId="1" fillId="0" borderId="7" xfId="0" applyFont="1" applyBorder="1" applyAlignment="1">
      <alignment horizontal="center" vertical="center"/>
    </xf>
    <xf numFmtId="0" fontId="1" fillId="0" borderId="9" xfId="0" applyFont="1" applyBorder="1" applyAlignment="1">
      <alignment vertical="center"/>
    </xf>
    <xf numFmtId="175" fontId="1" fillId="0" borderId="7" xfId="0" applyNumberFormat="1" applyFont="1" applyBorder="1" applyAlignment="1">
      <alignment vertical="center"/>
    </xf>
    <xf numFmtId="175" fontId="1" fillId="0" borderId="0" xfId="0" applyNumberFormat="1" applyFont="1" applyAlignment="1">
      <alignment horizontal="center"/>
    </xf>
    <xf numFmtId="175" fontId="1" fillId="0" borderId="0" xfId="0" applyNumberFormat="1" applyFont="1" applyAlignment="1">
      <alignment horizontal="right"/>
    </xf>
    <xf numFmtId="175" fontId="1" fillId="0" borderId="1" xfId="0" applyNumberFormat="1" applyFont="1" applyBorder="1" applyAlignment="1">
      <alignment horizontal="right"/>
    </xf>
    <xf numFmtId="164" fontId="1" fillId="0" borderId="1" xfId="0" applyNumberFormat="1" applyFont="1" applyBorder="1" applyAlignment="1">
      <alignment horizontal="center"/>
    </xf>
    <xf numFmtId="164" fontId="1" fillId="0" borderId="8" xfId="0" applyNumberFormat="1" applyFont="1" applyBorder="1" applyAlignment="1">
      <alignment horizontal="right" vertical="center"/>
    </xf>
    <xf numFmtId="0" fontId="1" fillId="0" borderId="0" xfId="0" applyFont="1" applyAlignment="1">
      <alignment vertical="center"/>
    </xf>
    <xf numFmtId="164" fontId="1" fillId="0" borderId="10" xfId="0" applyNumberFormat="1" applyFont="1" applyBorder="1" applyAlignment="1">
      <alignment horizontal="center" vertical="center" wrapText="1"/>
    </xf>
    <xf numFmtId="171" fontId="1" fillId="0" borderId="0" xfId="0" applyNumberFormat="1" applyFont="1" applyAlignment="1">
      <alignment horizontal="center" vertical="center" wrapText="1"/>
    </xf>
    <xf numFmtId="17" fontId="1" fillId="0" borderId="0" xfId="0" quotePrefix="1" applyNumberFormat="1" applyFont="1" applyAlignment="1">
      <alignment horizontal="center" wrapText="1"/>
    </xf>
    <xf numFmtId="164" fontId="1" fillId="0" borderId="0" xfId="0" applyNumberFormat="1" applyFont="1" applyAlignment="1">
      <alignment horizontal="center" wrapText="1"/>
    </xf>
    <xf numFmtId="0" fontId="1" fillId="0" borderId="0" xfId="0" applyFont="1" applyAlignment="1">
      <alignment horizontal="center" wrapText="1"/>
    </xf>
    <xf numFmtId="0" fontId="1" fillId="0" borderId="0" xfId="0" applyFont="1" applyAlignment="1">
      <alignment horizontal="left"/>
    </xf>
    <xf numFmtId="0" fontId="1" fillId="0" borderId="0" xfId="0" applyFont="1" applyAlignment="1">
      <alignment horizontal="right"/>
    </xf>
    <xf numFmtId="16" fontId="1" fillId="0" borderId="0" xfId="0" quotePrefix="1" applyNumberFormat="1" applyFont="1" applyAlignment="1">
      <alignment horizontal="left"/>
    </xf>
    <xf numFmtId="0" fontId="1" fillId="0" borderId="0" xfId="0" quotePrefix="1" applyFont="1" applyAlignment="1">
      <alignment horizontal="left"/>
    </xf>
    <xf numFmtId="166" fontId="1" fillId="0" borderId="0" xfId="0" applyNumberFormat="1" applyFont="1" applyAlignment="1">
      <alignment horizontal="right"/>
    </xf>
    <xf numFmtId="164" fontId="1" fillId="0" borderId="0" xfId="0" applyNumberFormat="1" applyFont="1" applyAlignment="1">
      <alignment horizontal="right"/>
    </xf>
    <xf numFmtId="0" fontId="1" fillId="0" borderId="1" xfId="0" applyFont="1" applyBorder="1" applyAlignment="1">
      <alignment horizontal="right"/>
    </xf>
    <xf numFmtId="173" fontId="1" fillId="0" borderId="0" xfId="0" applyNumberFormat="1" applyFont="1" applyAlignment="1">
      <alignment horizontal="right"/>
    </xf>
    <xf numFmtId="49" fontId="1" fillId="0" borderId="0" xfId="0" applyNumberFormat="1" applyFont="1"/>
    <xf numFmtId="49" fontId="1" fillId="0" borderId="1" xfId="0" applyNumberFormat="1" applyFont="1" applyBorder="1" applyAlignment="1">
      <alignment horizontal="center"/>
    </xf>
    <xf numFmtId="49" fontId="1" fillId="0" borderId="7" xfId="0" applyNumberFormat="1" applyFont="1" applyBorder="1" applyAlignment="1">
      <alignment vertical="center"/>
    </xf>
    <xf numFmtId="49" fontId="1" fillId="0" borderId="0" xfId="0" applyNumberFormat="1" applyFont="1" applyAlignment="1">
      <alignment horizontal="center" wrapText="1"/>
    </xf>
    <xf numFmtId="49" fontId="1" fillId="0" borderId="0" xfId="0" applyNumberFormat="1" applyFont="1" applyAlignment="1">
      <alignment horizontal="right"/>
    </xf>
    <xf numFmtId="17" fontId="1" fillId="0" borderId="0" xfId="0" applyNumberFormat="1" applyFont="1"/>
    <xf numFmtId="0" fontId="1" fillId="0" borderId="2" xfId="0" applyFont="1" applyBorder="1"/>
    <xf numFmtId="164" fontId="1" fillId="0" borderId="2" xfId="0" applyNumberFormat="1" applyFont="1" applyBorder="1"/>
    <xf numFmtId="49" fontId="1" fillId="0" borderId="2" xfId="0" applyNumberFormat="1" applyFont="1" applyBorder="1"/>
    <xf numFmtId="165" fontId="1" fillId="0" borderId="2" xfId="0" applyNumberFormat="1" applyFont="1" applyBorder="1"/>
    <xf numFmtId="0" fontId="0" fillId="0" borderId="0" xfId="0" applyAlignment="1">
      <alignment horizontal="left" vertical="center" wrapText="1"/>
    </xf>
    <xf numFmtId="0" fontId="31" fillId="0" borderId="0" xfId="0" applyFont="1"/>
    <xf numFmtId="0" fontId="33" fillId="0" borderId="0" xfId="0" applyFont="1"/>
    <xf numFmtId="0" fontId="8" fillId="0" borderId="1" xfId="2" applyFont="1" applyBorder="1" applyAlignment="1">
      <alignment horizontal="center" vertical="center" wrapText="1"/>
    </xf>
    <xf numFmtId="0" fontId="8" fillId="0" borderId="2" xfId="2" applyFont="1" applyBorder="1" applyAlignment="1">
      <alignment horizontal="center" vertical="center" wrapText="1"/>
    </xf>
    <xf numFmtId="0" fontId="8" fillId="0" borderId="8" xfId="2" applyFont="1" applyBorder="1" applyAlignment="1">
      <alignment horizontal="center"/>
    </xf>
    <xf numFmtId="0" fontId="8" fillId="0" borderId="7" xfId="2" applyFont="1" applyBorder="1" applyAlignment="1">
      <alignment horizontal="center"/>
    </xf>
    <xf numFmtId="0" fontId="8" fillId="0" borderId="2" xfId="2" applyFont="1" applyBorder="1" applyAlignment="1">
      <alignment horizontal="left" vertical="center"/>
    </xf>
    <xf numFmtId="0" fontId="8" fillId="0" borderId="0" xfId="2" applyFont="1" applyAlignment="1">
      <alignment horizontal="left" vertical="center"/>
    </xf>
    <xf numFmtId="0" fontId="8" fillId="0" borderId="1" xfId="2" applyFont="1" applyBorder="1" applyAlignment="1">
      <alignment horizontal="left" vertical="center"/>
    </xf>
    <xf numFmtId="0" fontId="8" fillId="0" borderId="5" xfId="2" applyFont="1" applyBorder="1" applyAlignment="1">
      <alignment horizontal="center" vertical="center"/>
    </xf>
    <xf numFmtId="0" fontId="8" fillId="0" borderId="3" xfId="2" applyFont="1" applyBorder="1" applyAlignment="1">
      <alignment horizontal="center" vertical="center"/>
    </xf>
    <xf numFmtId="0" fontId="8" fillId="0" borderId="11" xfId="2" applyFont="1" applyBorder="1" applyAlignment="1">
      <alignment horizontal="center" vertical="center"/>
    </xf>
    <xf numFmtId="0" fontId="8" fillId="0" borderId="4" xfId="2" applyFont="1" applyBorder="1" applyAlignment="1">
      <alignment horizontal="center" vertical="center"/>
    </xf>
    <xf numFmtId="0" fontId="8" fillId="0" borderId="6" xfId="2" applyFont="1" applyBorder="1" applyAlignment="1">
      <alignment horizontal="center" vertical="center"/>
    </xf>
    <xf numFmtId="171" fontId="1" fillId="0" borderId="8" xfId="0" applyNumberFormat="1" applyFont="1" applyBorder="1" applyAlignment="1">
      <alignment horizontal="center" vertical="center" wrapText="1"/>
    </xf>
    <xf numFmtId="171" fontId="1" fillId="0" borderId="7" xfId="0" applyNumberFormat="1" applyFont="1" applyBorder="1" applyAlignment="1">
      <alignment horizontal="center" vertical="center" wrapText="1"/>
    </xf>
    <xf numFmtId="0" fontId="21" fillId="2" borderId="0" xfId="0" applyFont="1" applyFill="1" applyAlignment="1">
      <alignment horizontal="center" vertical="center"/>
    </xf>
    <xf numFmtId="0" fontId="6" fillId="2" borderId="0" xfId="0" applyFont="1" applyFill="1" applyAlignment="1">
      <alignment horizontal="center" vertical="center"/>
    </xf>
    <xf numFmtId="0" fontId="1" fillId="0" borderId="2" xfId="0" applyFont="1" applyBorder="1" applyAlignment="1">
      <alignment horizontal="left" vertical="center"/>
    </xf>
    <xf numFmtId="0" fontId="1" fillId="0" borderId="14" xfId="0" applyFont="1" applyBorder="1" applyAlignment="1">
      <alignment horizontal="left" vertical="center"/>
    </xf>
    <xf numFmtId="0" fontId="1" fillId="0" borderId="1" xfId="0" applyFont="1" applyBorder="1" applyAlignment="1">
      <alignment horizontal="left" vertical="center"/>
    </xf>
    <xf numFmtId="0" fontId="1" fillId="0" borderId="13" xfId="0" applyFont="1" applyBorder="1" applyAlignment="1">
      <alignment horizontal="left" vertical="center"/>
    </xf>
    <xf numFmtId="0" fontId="0" fillId="0" borderId="0" xfId="0"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21" fillId="0" borderId="0" xfId="0" applyFont="1" applyAlignment="1">
      <alignment horizontal="left"/>
    </xf>
  </cellXfs>
  <cellStyles count="3">
    <cellStyle name="Hyperlink" xfId="1" builtinId="8"/>
    <cellStyle name="Normal" xfId="0" builtinId="0" customBuiltin="1"/>
    <cellStyle name="Normal 2" xfId="2" xr:uid="{00000000-0005-0000-0000-000002000000}"/>
  </cellStyles>
  <dxfs count="0"/>
  <tableStyles count="0" defaultTableStyle="TableStyleMedium9" defaultPivotStyle="PivotStyleLight16"/>
  <colors>
    <mruColors>
      <color rgb="FF706F6F"/>
      <color rgb="FFF57D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customXml" Target="../customXml/item2.xml"/><Relationship Id="rId7" Type="http://schemas.openxmlformats.org/officeDocument/2006/relationships/worksheet" Target="worksheets/sheet7.xml"/><Relationship Id="rId71"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78"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3" Type="http://schemas.openxmlformats.org/officeDocument/2006/relationships/chartUserShapes" Target="../drawings/drawing136.xml"/><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3" Type="http://schemas.openxmlformats.org/officeDocument/2006/relationships/chartUserShapes" Target="../drawings/drawing137.xml"/><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3" Type="http://schemas.openxmlformats.org/officeDocument/2006/relationships/chartUserShapes" Target="../drawings/drawing139.xml"/><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3" Type="http://schemas.openxmlformats.org/officeDocument/2006/relationships/chartUserShapes" Target="../drawings/drawing140.xml"/><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3" Type="http://schemas.openxmlformats.org/officeDocument/2006/relationships/chartUserShapes" Target="../drawings/drawing141.xml"/><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3" Type="http://schemas.openxmlformats.org/officeDocument/2006/relationships/chartUserShapes" Target="../drawings/drawing143.xml"/><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3" Type="http://schemas.openxmlformats.org/officeDocument/2006/relationships/chartUserShapes" Target="../drawings/drawing144.xml"/><Relationship Id="rId2" Type="http://schemas.microsoft.com/office/2011/relationships/chartColorStyle" Target="colors106.xml"/><Relationship Id="rId1" Type="http://schemas.microsoft.com/office/2011/relationships/chartStyle" Target="style106.xml"/></Relationships>
</file>

<file path=xl/charts/_rels/chart107.xml.rels><?xml version="1.0" encoding="UTF-8" standalone="yes"?>
<Relationships xmlns="http://schemas.openxmlformats.org/package/2006/relationships"><Relationship Id="rId3" Type="http://schemas.openxmlformats.org/officeDocument/2006/relationships/chartUserShapes" Target="../drawings/drawing145.xml"/><Relationship Id="rId2" Type="http://schemas.microsoft.com/office/2011/relationships/chartColorStyle" Target="colors107.xml"/><Relationship Id="rId1" Type="http://schemas.microsoft.com/office/2011/relationships/chartStyle" Target="style107.xml"/></Relationships>
</file>

<file path=xl/charts/_rels/chart108.xml.rels><?xml version="1.0" encoding="UTF-8" standalone="yes"?>
<Relationships xmlns="http://schemas.openxmlformats.org/package/2006/relationships"><Relationship Id="rId3" Type="http://schemas.openxmlformats.org/officeDocument/2006/relationships/chartUserShapes" Target="../drawings/drawing147.xml"/><Relationship Id="rId2" Type="http://schemas.microsoft.com/office/2011/relationships/chartColorStyle" Target="colors108.xml"/><Relationship Id="rId1" Type="http://schemas.microsoft.com/office/2011/relationships/chartStyle" Target="style108.xml"/></Relationships>
</file>

<file path=xl/charts/_rels/chart109.xml.rels><?xml version="1.0" encoding="UTF-8" standalone="yes"?>
<Relationships xmlns="http://schemas.openxmlformats.org/package/2006/relationships"><Relationship Id="rId3" Type="http://schemas.openxmlformats.org/officeDocument/2006/relationships/chartUserShapes" Target="../drawings/drawing148.xml"/><Relationship Id="rId2" Type="http://schemas.microsoft.com/office/2011/relationships/chartColorStyle" Target="colors109.xml"/><Relationship Id="rId1" Type="http://schemas.microsoft.com/office/2011/relationships/chartStyle" Target="style10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3" Type="http://schemas.openxmlformats.org/officeDocument/2006/relationships/chartUserShapes" Target="../drawings/drawing149.xml"/><Relationship Id="rId2" Type="http://schemas.microsoft.com/office/2011/relationships/chartColorStyle" Target="colors110.xml"/><Relationship Id="rId1" Type="http://schemas.microsoft.com/office/2011/relationships/chartStyle" Target="style110.xml"/></Relationships>
</file>

<file path=xl/charts/_rels/chart111.xml.rels><?xml version="1.0" encoding="UTF-8" standalone="yes"?>
<Relationships xmlns="http://schemas.openxmlformats.org/package/2006/relationships"><Relationship Id="rId3" Type="http://schemas.openxmlformats.org/officeDocument/2006/relationships/chartUserShapes" Target="../drawings/drawing151.xml"/><Relationship Id="rId2" Type="http://schemas.microsoft.com/office/2011/relationships/chartColorStyle" Target="colors111.xml"/><Relationship Id="rId1" Type="http://schemas.microsoft.com/office/2011/relationships/chartStyle" Target="style111.xml"/></Relationships>
</file>

<file path=xl/charts/_rels/chart112.xml.rels><?xml version="1.0" encoding="UTF-8" standalone="yes"?>
<Relationships xmlns="http://schemas.openxmlformats.org/package/2006/relationships"><Relationship Id="rId3" Type="http://schemas.openxmlformats.org/officeDocument/2006/relationships/chartUserShapes" Target="../drawings/drawing152.xml"/><Relationship Id="rId2" Type="http://schemas.microsoft.com/office/2011/relationships/chartColorStyle" Target="colors112.xml"/><Relationship Id="rId1" Type="http://schemas.microsoft.com/office/2011/relationships/chartStyle" Target="style112.xml"/></Relationships>
</file>

<file path=xl/charts/_rels/chart113.xml.rels><?xml version="1.0" encoding="UTF-8" standalone="yes"?>
<Relationships xmlns="http://schemas.openxmlformats.org/package/2006/relationships"><Relationship Id="rId3" Type="http://schemas.openxmlformats.org/officeDocument/2006/relationships/chartUserShapes" Target="../drawings/drawing153.xml"/><Relationship Id="rId2" Type="http://schemas.microsoft.com/office/2011/relationships/chartColorStyle" Target="colors113.xml"/><Relationship Id="rId1" Type="http://schemas.microsoft.com/office/2011/relationships/chartStyle" Target="style113.xml"/></Relationships>
</file>

<file path=xl/charts/_rels/chart114.xml.rels><?xml version="1.0" encoding="UTF-8" standalone="yes"?>
<Relationships xmlns="http://schemas.openxmlformats.org/package/2006/relationships"><Relationship Id="rId3" Type="http://schemas.openxmlformats.org/officeDocument/2006/relationships/chartUserShapes" Target="../drawings/drawing155.xml"/><Relationship Id="rId2" Type="http://schemas.microsoft.com/office/2011/relationships/chartColorStyle" Target="colors114.xml"/><Relationship Id="rId1" Type="http://schemas.microsoft.com/office/2011/relationships/chartStyle" Target="style114.xml"/></Relationships>
</file>

<file path=xl/charts/_rels/chart115.xml.rels><?xml version="1.0" encoding="UTF-8" standalone="yes"?>
<Relationships xmlns="http://schemas.openxmlformats.org/package/2006/relationships"><Relationship Id="rId3" Type="http://schemas.openxmlformats.org/officeDocument/2006/relationships/chartUserShapes" Target="../drawings/drawing156.xml"/><Relationship Id="rId2" Type="http://schemas.microsoft.com/office/2011/relationships/chartColorStyle" Target="colors115.xml"/><Relationship Id="rId1" Type="http://schemas.microsoft.com/office/2011/relationships/chartStyle" Target="style115.xml"/></Relationships>
</file>

<file path=xl/charts/_rels/chart116.xml.rels><?xml version="1.0" encoding="UTF-8" standalone="yes"?>
<Relationships xmlns="http://schemas.openxmlformats.org/package/2006/relationships"><Relationship Id="rId3" Type="http://schemas.openxmlformats.org/officeDocument/2006/relationships/chartUserShapes" Target="../drawings/drawing157.xml"/><Relationship Id="rId2" Type="http://schemas.microsoft.com/office/2011/relationships/chartColorStyle" Target="colors116.xml"/><Relationship Id="rId1" Type="http://schemas.microsoft.com/office/2011/relationships/chartStyle" Target="style116.xml"/></Relationships>
</file>

<file path=xl/charts/_rels/chart117.xml.rels><?xml version="1.0" encoding="UTF-8" standalone="yes"?>
<Relationships xmlns="http://schemas.openxmlformats.org/package/2006/relationships"><Relationship Id="rId3" Type="http://schemas.openxmlformats.org/officeDocument/2006/relationships/chartUserShapes" Target="../drawings/drawing159.xml"/><Relationship Id="rId2" Type="http://schemas.microsoft.com/office/2011/relationships/chartColorStyle" Target="colors117.xml"/><Relationship Id="rId1" Type="http://schemas.microsoft.com/office/2011/relationships/chartStyle" Target="style117.xml"/></Relationships>
</file>

<file path=xl/charts/_rels/chart118.xml.rels><?xml version="1.0" encoding="UTF-8" standalone="yes"?>
<Relationships xmlns="http://schemas.openxmlformats.org/package/2006/relationships"><Relationship Id="rId3" Type="http://schemas.openxmlformats.org/officeDocument/2006/relationships/chartUserShapes" Target="../drawings/drawing160.xml"/><Relationship Id="rId2" Type="http://schemas.microsoft.com/office/2011/relationships/chartColorStyle" Target="colors118.xml"/><Relationship Id="rId1" Type="http://schemas.microsoft.com/office/2011/relationships/chartStyle" Target="style118.xml"/></Relationships>
</file>

<file path=xl/charts/_rels/chart119.xml.rels><?xml version="1.0" encoding="UTF-8" standalone="yes"?>
<Relationships xmlns="http://schemas.openxmlformats.org/package/2006/relationships"><Relationship Id="rId3" Type="http://schemas.openxmlformats.org/officeDocument/2006/relationships/chartUserShapes" Target="../drawings/drawing161.xml"/><Relationship Id="rId2" Type="http://schemas.microsoft.com/office/2011/relationships/chartColorStyle" Target="colors119.xml"/><Relationship Id="rId1" Type="http://schemas.microsoft.com/office/2011/relationships/chartStyle" Target="style119.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3" Type="http://schemas.openxmlformats.org/officeDocument/2006/relationships/chartUserShapes" Target="../drawings/drawing163.xml"/><Relationship Id="rId2" Type="http://schemas.microsoft.com/office/2011/relationships/chartColorStyle" Target="colors120.xml"/><Relationship Id="rId1" Type="http://schemas.microsoft.com/office/2011/relationships/chartStyle" Target="style120.xml"/></Relationships>
</file>

<file path=xl/charts/_rels/chart121.xml.rels><?xml version="1.0" encoding="UTF-8" standalone="yes"?>
<Relationships xmlns="http://schemas.openxmlformats.org/package/2006/relationships"><Relationship Id="rId3" Type="http://schemas.openxmlformats.org/officeDocument/2006/relationships/chartUserShapes" Target="../drawings/drawing164.xml"/><Relationship Id="rId2" Type="http://schemas.microsoft.com/office/2011/relationships/chartColorStyle" Target="colors121.xml"/><Relationship Id="rId1" Type="http://schemas.microsoft.com/office/2011/relationships/chartStyle" Target="style121.xml"/></Relationships>
</file>

<file path=xl/charts/_rels/chart122.xml.rels><?xml version="1.0" encoding="UTF-8" standalone="yes"?>
<Relationships xmlns="http://schemas.openxmlformats.org/package/2006/relationships"><Relationship Id="rId3" Type="http://schemas.openxmlformats.org/officeDocument/2006/relationships/chartUserShapes" Target="../drawings/drawing165.xml"/><Relationship Id="rId2" Type="http://schemas.microsoft.com/office/2011/relationships/chartColorStyle" Target="colors122.xml"/><Relationship Id="rId1" Type="http://schemas.microsoft.com/office/2011/relationships/chartStyle" Target="style122.xml"/></Relationships>
</file>

<file path=xl/charts/_rels/chart123.xml.rels><?xml version="1.0" encoding="UTF-8" standalone="yes"?>
<Relationships xmlns="http://schemas.openxmlformats.org/package/2006/relationships"><Relationship Id="rId3" Type="http://schemas.openxmlformats.org/officeDocument/2006/relationships/chartUserShapes" Target="../drawings/drawing167.xml"/><Relationship Id="rId2" Type="http://schemas.microsoft.com/office/2011/relationships/chartColorStyle" Target="colors123.xml"/><Relationship Id="rId1" Type="http://schemas.microsoft.com/office/2011/relationships/chartStyle" Target="style123.xml"/></Relationships>
</file>

<file path=xl/charts/_rels/chart124.xml.rels><?xml version="1.0" encoding="UTF-8" standalone="yes"?>
<Relationships xmlns="http://schemas.openxmlformats.org/package/2006/relationships"><Relationship Id="rId3" Type="http://schemas.openxmlformats.org/officeDocument/2006/relationships/chartUserShapes" Target="../drawings/drawing168.xml"/><Relationship Id="rId2" Type="http://schemas.microsoft.com/office/2011/relationships/chartColorStyle" Target="colors124.xml"/><Relationship Id="rId1" Type="http://schemas.microsoft.com/office/2011/relationships/chartStyle" Target="style124.xml"/></Relationships>
</file>

<file path=xl/charts/_rels/chart125.xml.rels><?xml version="1.0" encoding="UTF-8" standalone="yes"?>
<Relationships xmlns="http://schemas.openxmlformats.org/package/2006/relationships"><Relationship Id="rId3" Type="http://schemas.openxmlformats.org/officeDocument/2006/relationships/chartUserShapes" Target="../drawings/drawing169.xml"/><Relationship Id="rId2" Type="http://schemas.microsoft.com/office/2011/relationships/chartColorStyle" Target="colors125.xml"/><Relationship Id="rId1" Type="http://schemas.microsoft.com/office/2011/relationships/chartStyle" Target="style125.xml"/></Relationships>
</file>

<file path=xl/charts/_rels/chart126.xml.rels><?xml version="1.0" encoding="UTF-8" standalone="yes"?>
<Relationships xmlns="http://schemas.openxmlformats.org/package/2006/relationships"><Relationship Id="rId3" Type="http://schemas.openxmlformats.org/officeDocument/2006/relationships/chartUserShapes" Target="../drawings/drawing171.xml"/><Relationship Id="rId2" Type="http://schemas.microsoft.com/office/2011/relationships/chartColorStyle" Target="colors126.xml"/><Relationship Id="rId1" Type="http://schemas.microsoft.com/office/2011/relationships/chartStyle" Target="style126.xml"/></Relationships>
</file>

<file path=xl/charts/_rels/chart127.xml.rels><?xml version="1.0" encoding="UTF-8" standalone="yes"?>
<Relationships xmlns="http://schemas.openxmlformats.org/package/2006/relationships"><Relationship Id="rId3" Type="http://schemas.openxmlformats.org/officeDocument/2006/relationships/chartUserShapes" Target="../drawings/drawing172.xml"/><Relationship Id="rId2" Type="http://schemas.microsoft.com/office/2011/relationships/chartColorStyle" Target="colors127.xml"/><Relationship Id="rId1" Type="http://schemas.microsoft.com/office/2011/relationships/chartStyle" Target="style127.xml"/></Relationships>
</file>

<file path=xl/charts/_rels/chart128.xml.rels><?xml version="1.0" encoding="UTF-8" standalone="yes"?>
<Relationships xmlns="http://schemas.openxmlformats.org/package/2006/relationships"><Relationship Id="rId3" Type="http://schemas.openxmlformats.org/officeDocument/2006/relationships/chartUserShapes" Target="../drawings/drawing173.xml"/><Relationship Id="rId2" Type="http://schemas.microsoft.com/office/2011/relationships/chartColorStyle" Target="colors128.xml"/><Relationship Id="rId1" Type="http://schemas.microsoft.com/office/2011/relationships/chartStyle" Target="style128.xml"/></Relationships>
</file>

<file path=xl/charts/_rels/chart129.xml.rels><?xml version="1.0" encoding="UTF-8" standalone="yes"?>
<Relationships xmlns="http://schemas.openxmlformats.org/package/2006/relationships"><Relationship Id="rId3" Type="http://schemas.openxmlformats.org/officeDocument/2006/relationships/chartUserShapes" Target="../drawings/drawing175.xml"/><Relationship Id="rId2" Type="http://schemas.microsoft.com/office/2011/relationships/chartColorStyle" Target="colors129.xml"/><Relationship Id="rId1" Type="http://schemas.microsoft.com/office/2011/relationships/chartStyle" Target="style129.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3" Type="http://schemas.openxmlformats.org/officeDocument/2006/relationships/chartUserShapes" Target="../drawings/drawing176.xml"/><Relationship Id="rId2" Type="http://schemas.microsoft.com/office/2011/relationships/chartColorStyle" Target="colors130.xml"/><Relationship Id="rId1" Type="http://schemas.microsoft.com/office/2011/relationships/chartStyle" Target="style130.xml"/></Relationships>
</file>

<file path=xl/charts/_rels/chart131.xml.rels><?xml version="1.0" encoding="UTF-8" standalone="yes"?>
<Relationships xmlns="http://schemas.openxmlformats.org/package/2006/relationships"><Relationship Id="rId3" Type="http://schemas.openxmlformats.org/officeDocument/2006/relationships/chartUserShapes" Target="../drawings/drawing177.xml"/><Relationship Id="rId2" Type="http://schemas.microsoft.com/office/2011/relationships/chartColorStyle" Target="colors131.xml"/><Relationship Id="rId1" Type="http://schemas.microsoft.com/office/2011/relationships/chartStyle" Target="style131.xml"/></Relationships>
</file>

<file path=xl/charts/_rels/chart132.xml.rels><?xml version="1.0" encoding="UTF-8" standalone="yes"?>
<Relationships xmlns="http://schemas.openxmlformats.org/package/2006/relationships"><Relationship Id="rId3" Type="http://schemas.openxmlformats.org/officeDocument/2006/relationships/chartUserShapes" Target="../drawings/drawing179.xml"/><Relationship Id="rId2" Type="http://schemas.microsoft.com/office/2011/relationships/chartColorStyle" Target="colors132.xml"/><Relationship Id="rId1" Type="http://schemas.microsoft.com/office/2011/relationships/chartStyle" Target="style132.xml"/></Relationships>
</file>

<file path=xl/charts/_rels/chart133.xml.rels><?xml version="1.0" encoding="UTF-8" standalone="yes"?>
<Relationships xmlns="http://schemas.openxmlformats.org/package/2006/relationships"><Relationship Id="rId3" Type="http://schemas.openxmlformats.org/officeDocument/2006/relationships/chartUserShapes" Target="../drawings/drawing180.xml"/><Relationship Id="rId2" Type="http://schemas.microsoft.com/office/2011/relationships/chartColorStyle" Target="colors133.xml"/><Relationship Id="rId1" Type="http://schemas.microsoft.com/office/2011/relationships/chartStyle" Target="style133.xml"/></Relationships>
</file>

<file path=xl/charts/_rels/chart134.xml.rels><?xml version="1.0" encoding="UTF-8" standalone="yes"?>
<Relationships xmlns="http://schemas.openxmlformats.org/package/2006/relationships"><Relationship Id="rId3" Type="http://schemas.openxmlformats.org/officeDocument/2006/relationships/chartUserShapes" Target="../drawings/drawing181.xml"/><Relationship Id="rId2" Type="http://schemas.microsoft.com/office/2011/relationships/chartColorStyle" Target="colors134.xml"/><Relationship Id="rId1" Type="http://schemas.microsoft.com/office/2011/relationships/chartStyle" Target="style134.xml"/></Relationships>
</file>

<file path=xl/charts/_rels/chart135.xml.rels><?xml version="1.0" encoding="UTF-8" standalone="yes"?>
<Relationships xmlns="http://schemas.openxmlformats.org/package/2006/relationships"><Relationship Id="rId3" Type="http://schemas.openxmlformats.org/officeDocument/2006/relationships/chartUserShapes" Target="../drawings/drawing183.xml"/><Relationship Id="rId2" Type="http://schemas.microsoft.com/office/2011/relationships/chartColorStyle" Target="colors135.xml"/><Relationship Id="rId1" Type="http://schemas.microsoft.com/office/2011/relationships/chartStyle" Target="style135.xml"/></Relationships>
</file>

<file path=xl/charts/_rels/chart136.xml.rels><?xml version="1.0" encoding="UTF-8" standalone="yes"?>
<Relationships xmlns="http://schemas.openxmlformats.org/package/2006/relationships"><Relationship Id="rId3" Type="http://schemas.openxmlformats.org/officeDocument/2006/relationships/chartUserShapes" Target="../drawings/drawing184.xml"/><Relationship Id="rId2" Type="http://schemas.microsoft.com/office/2011/relationships/chartColorStyle" Target="colors136.xml"/><Relationship Id="rId1" Type="http://schemas.microsoft.com/office/2011/relationships/chartStyle" Target="style136.xml"/></Relationships>
</file>

<file path=xl/charts/_rels/chart137.xml.rels><?xml version="1.0" encoding="UTF-8" standalone="yes"?>
<Relationships xmlns="http://schemas.openxmlformats.org/package/2006/relationships"><Relationship Id="rId3" Type="http://schemas.openxmlformats.org/officeDocument/2006/relationships/chartUserShapes" Target="../drawings/drawing185.xml"/><Relationship Id="rId2" Type="http://schemas.microsoft.com/office/2011/relationships/chartColorStyle" Target="colors137.xml"/><Relationship Id="rId1" Type="http://schemas.microsoft.com/office/2011/relationships/chartStyle" Target="style137.xml"/></Relationships>
</file>

<file path=xl/charts/_rels/chart138.xml.rels><?xml version="1.0" encoding="UTF-8" standalone="yes"?>
<Relationships xmlns="http://schemas.openxmlformats.org/package/2006/relationships"><Relationship Id="rId3" Type="http://schemas.openxmlformats.org/officeDocument/2006/relationships/chartUserShapes" Target="../drawings/drawing187.xml"/><Relationship Id="rId2" Type="http://schemas.microsoft.com/office/2011/relationships/chartColorStyle" Target="colors138.xml"/><Relationship Id="rId1" Type="http://schemas.microsoft.com/office/2011/relationships/chartStyle" Target="style138.xml"/></Relationships>
</file>

<file path=xl/charts/_rels/chart139.xml.rels><?xml version="1.0" encoding="UTF-8" standalone="yes"?>
<Relationships xmlns="http://schemas.openxmlformats.org/package/2006/relationships"><Relationship Id="rId3" Type="http://schemas.openxmlformats.org/officeDocument/2006/relationships/chartUserShapes" Target="../drawings/drawing188.xml"/><Relationship Id="rId2" Type="http://schemas.microsoft.com/office/2011/relationships/chartColorStyle" Target="colors139.xml"/><Relationship Id="rId1" Type="http://schemas.microsoft.com/office/2011/relationships/chartStyle" Target="style139.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3" Type="http://schemas.openxmlformats.org/officeDocument/2006/relationships/chartUserShapes" Target="../drawings/drawing189.xml"/><Relationship Id="rId2" Type="http://schemas.microsoft.com/office/2011/relationships/chartColorStyle" Target="colors140.xml"/><Relationship Id="rId1" Type="http://schemas.microsoft.com/office/2011/relationships/chartStyle" Target="style140.xml"/></Relationships>
</file>

<file path=xl/charts/_rels/chart141.xml.rels><?xml version="1.0" encoding="UTF-8" standalone="yes"?>
<Relationships xmlns="http://schemas.openxmlformats.org/package/2006/relationships"><Relationship Id="rId3" Type="http://schemas.openxmlformats.org/officeDocument/2006/relationships/chartUserShapes" Target="../drawings/drawing191.xml"/><Relationship Id="rId2" Type="http://schemas.microsoft.com/office/2011/relationships/chartColorStyle" Target="colors141.xml"/><Relationship Id="rId1" Type="http://schemas.microsoft.com/office/2011/relationships/chartStyle" Target="style141.xml"/></Relationships>
</file>

<file path=xl/charts/_rels/chart142.xml.rels><?xml version="1.0" encoding="UTF-8" standalone="yes"?>
<Relationships xmlns="http://schemas.openxmlformats.org/package/2006/relationships"><Relationship Id="rId3" Type="http://schemas.openxmlformats.org/officeDocument/2006/relationships/chartUserShapes" Target="../drawings/drawing192.xml"/><Relationship Id="rId2" Type="http://schemas.microsoft.com/office/2011/relationships/chartColorStyle" Target="colors142.xml"/><Relationship Id="rId1" Type="http://schemas.microsoft.com/office/2011/relationships/chartStyle" Target="style142.xml"/></Relationships>
</file>

<file path=xl/charts/_rels/chart143.xml.rels><?xml version="1.0" encoding="UTF-8" standalone="yes"?>
<Relationships xmlns="http://schemas.openxmlformats.org/package/2006/relationships"><Relationship Id="rId3" Type="http://schemas.openxmlformats.org/officeDocument/2006/relationships/chartUserShapes" Target="../drawings/drawing193.xml"/><Relationship Id="rId2" Type="http://schemas.microsoft.com/office/2011/relationships/chartColorStyle" Target="colors143.xml"/><Relationship Id="rId1" Type="http://schemas.microsoft.com/office/2011/relationships/chartStyle" Target="style143.xml"/></Relationships>
</file>

<file path=xl/charts/_rels/chart144.xml.rels><?xml version="1.0" encoding="UTF-8" standalone="yes"?>
<Relationships xmlns="http://schemas.openxmlformats.org/package/2006/relationships"><Relationship Id="rId3" Type="http://schemas.openxmlformats.org/officeDocument/2006/relationships/chartUserShapes" Target="../drawings/drawing195.xml"/><Relationship Id="rId2" Type="http://schemas.microsoft.com/office/2011/relationships/chartColorStyle" Target="colors144.xml"/><Relationship Id="rId1" Type="http://schemas.microsoft.com/office/2011/relationships/chartStyle" Target="style144.xml"/></Relationships>
</file>

<file path=xl/charts/_rels/chart145.xml.rels><?xml version="1.0" encoding="UTF-8" standalone="yes"?>
<Relationships xmlns="http://schemas.openxmlformats.org/package/2006/relationships"><Relationship Id="rId3" Type="http://schemas.openxmlformats.org/officeDocument/2006/relationships/chartUserShapes" Target="../drawings/drawing196.xml"/><Relationship Id="rId2" Type="http://schemas.microsoft.com/office/2011/relationships/chartColorStyle" Target="colors145.xml"/><Relationship Id="rId1" Type="http://schemas.microsoft.com/office/2011/relationships/chartStyle" Target="style145.xml"/></Relationships>
</file>

<file path=xl/charts/_rels/chart146.xml.rels><?xml version="1.0" encoding="UTF-8" standalone="yes"?>
<Relationships xmlns="http://schemas.openxmlformats.org/package/2006/relationships"><Relationship Id="rId3" Type="http://schemas.openxmlformats.org/officeDocument/2006/relationships/chartUserShapes" Target="../drawings/drawing197.xml"/><Relationship Id="rId2" Type="http://schemas.microsoft.com/office/2011/relationships/chartColorStyle" Target="colors146.xml"/><Relationship Id="rId1" Type="http://schemas.microsoft.com/office/2011/relationships/chartStyle" Target="style146.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29.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3" Type="http://schemas.openxmlformats.org/officeDocument/2006/relationships/chartUserShapes" Target="../drawings/drawing31.xml"/><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32.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33.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3" Type="http://schemas.openxmlformats.org/officeDocument/2006/relationships/chartUserShapes" Target="../drawings/drawing39.xml"/><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3" Type="http://schemas.openxmlformats.org/officeDocument/2006/relationships/chartUserShapes" Target="../drawings/drawing40.xml"/><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41.xml"/><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43.xml"/><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3" Type="http://schemas.openxmlformats.org/officeDocument/2006/relationships/chartUserShapes" Target="../drawings/drawing44.xml"/><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3" Type="http://schemas.openxmlformats.org/officeDocument/2006/relationships/chartUserShapes" Target="../drawings/drawing45.xml"/><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3" Type="http://schemas.openxmlformats.org/officeDocument/2006/relationships/chartUserShapes" Target="../drawings/drawing47.xml"/><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3" Type="http://schemas.openxmlformats.org/officeDocument/2006/relationships/chartUserShapes" Target="../drawings/drawing48.xml"/><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3" Type="http://schemas.openxmlformats.org/officeDocument/2006/relationships/chartUserShapes" Target="../drawings/drawing49.xml"/><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3" Type="http://schemas.openxmlformats.org/officeDocument/2006/relationships/chartUserShapes" Target="../drawings/drawing51.xml"/><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3" Type="http://schemas.openxmlformats.org/officeDocument/2006/relationships/chartUserShapes" Target="../drawings/drawing52.xml"/><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3" Type="http://schemas.openxmlformats.org/officeDocument/2006/relationships/chartUserShapes" Target="../drawings/drawing53.xml"/><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3" Type="http://schemas.openxmlformats.org/officeDocument/2006/relationships/chartUserShapes" Target="../drawings/drawing55.xml"/><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3" Type="http://schemas.openxmlformats.org/officeDocument/2006/relationships/chartUserShapes" Target="../drawings/drawing56.xml"/><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3" Type="http://schemas.openxmlformats.org/officeDocument/2006/relationships/chartUserShapes" Target="../drawings/drawing57.xml"/><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3" Type="http://schemas.openxmlformats.org/officeDocument/2006/relationships/chartUserShapes" Target="../drawings/drawing59.xml"/><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3" Type="http://schemas.openxmlformats.org/officeDocument/2006/relationships/chartUserShapes" Target="../drawings/drawing60.xml"/><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3" Type="http://schemas.openxmlformats.org/officeDocument/2006/relationships/chartUserShapes" Target="../drawings/drawing61.xml"/><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3" Type="http://schemas.openxmlformats.org/officeDocument/2006/relationships/chartUserShapes" Target="../drawings/drawing63.xml"/><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3" Type="http://schemas.openxmlformats.org/officeDocument/2006/relationships/chartUserShapes" Target="../drawings/drawing64.xml"/><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3" Type="http://schemas.openxmlformats.org/officeDocument/2006/relationships/chartUserShapes" Target="../drawings/drawing65.xml"/><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3" Type="http://schemas.openxmlformats.org/officeDocument/2006/relationships/chartUserShapes" Target="../drawings/drawing67.xml"/><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3" Type="http://schemas.openxmlformats.org/officeDocument/2006/relationships/chartUserShapes" Target="../drawings/drawing68.xml"/><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3" Type="http://schemas.openxmlformats.org/officeDocument/2006/relationships/chartUserShapes" Target="../drawings/drawing69.xml"/><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3" Type="http://schemas.openxmlformats.org/officeDocument/2006/relationships/chartUserShapes" Target="../drawings/drawing71.xml"/><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3" Type="http://schemas.openxmlformats.org/officeDocument/2006/relationships/chartUserShapes" Target="../drawings/drawing72.xml"/><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3" Type="http://schemas.openxmlformats.org/officeDocument/2006/relationships/chartUserShapes" Target="../drawings/drawing73.xml"/><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3" Type="http://schemas.openxmlformats.org/officeDocument/2006/relationships/chartUserShapes" Target="../drawings/drawing75.xml"/><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3" Type="http://schemas.openxmlformats.org/officeDocument/2006/relationships/chartUserShapes" Target="../drawings/drawing76.xml"/><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3" Type="http://schemas.openxmlformats.org/officeDocument/2006/relationships/chartUserShapes" Target="../drawings/drawing77.xml"/><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3" Type="http://schemas.openxmlformats.org/officeDocument/2006/relationships/chartUserShapes" Target="../drawings/drawing79.xml"/><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3" Type="http://schemas.openxmlformats.org/officeDocument/2006/relationships/chartUserShapes" Target="../drawings/drawing80.xml"/><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3" Type="http://schemas.openxmlformats.org/officeDocument/2006/relationships/chartUserShapes" Target="../drawings/drawing81.xml"/><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3" Type="http://schemas.openxmlformats.org/officeDocument/2006/relationships/chartUserShapes" Target="../drawings/drawing83.xml"/><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3" Type="http://schemas.openxmlformats.org/officeDocument/2006/relationships/chartUserShapes" Target="../drawings/drawing84.xml"/><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3" Type="http://schemas.openxmlformats.org/officeDocument/2006/relationships/chartUserShapes" Target="../drawings/drawing85.xml"/><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3" Type="http://schemas.openxmlformats.org/officeDocument/2006/relationships/chartUserShapes" Target="../drawings/drawing87.xml"/><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3" Type="http://schemas.openxmlformats.org/officeDocument/2006/relationships/chartUserShapes" Target="../drawings/drawing88.xml"/><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3" Type="http://schemas.openxmlformats.org/officeDocument/2006/relationships/chartUserShapes" Target="../drawings/drawing89.xml"/><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3" Type="http://schemas.openxmlformats.org/officeDocument/2006/relationships/chartUserShapes" Target="../drawings/drawing91.xml"/><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3" Type="http://schemas.openxmlformats.org/officeDocument/2006/relationships/chartUserShapes" Target="../drawings/drawing92.xml"/><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3" Type="http://schemas.openxmlformats.org/officeDocument/2006/relationships/chartUserShapes" Target="../drawings/drawing93.xml"/><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3" Type="http://schemas.openxmlformats.org/officeDocument/2006/relationships/chartUserShapes" Target="../drawings/drawing95.xml"/><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3" Type="http://schemas.openxmlformats.org/officeDocument/2006/relationships/chartUserShapes" Target="../drawings/drawing96.xml"/><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3" Type="http://schemas.openxmlformats.org/officeDocument/2006/relationships/chartUserShapes" Target="../drawings/drawing97.xml"/><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3" Type="http://schemas.openxmlformats.org/officeDocument/2006/relationships/chartUserShapes" Target="../drawings/drawing99.xml"/><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3" Type="http://schemas.openxmlformats.org/officeDocument/2006/relationships/chartUserShapes" Target="../drawings/drawing100.xml"/><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3" Type="http://schemas.openxmlformats.org/officeDocument/2006/relationships/chartUserShapes" Target="../drawings/drawing101.xml"/><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3" Type="http://schemas.openxmlformats.org/officeDocument/2006/relationships/chartUserShapes" Target="../drawings/drawing103.xml"/><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3" Type="http://schemas.openxmlformats.org/officeDocument/2006/relationships/chartUserShapes" Target="../drawings/drawing104.xml"/><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3" Type="http://schemas.openxmlformats.org/officeDocument/2006/relationships/chartUserShapes" Target="../drawings/drawing105.xml"/><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3" Type="http://schemas.openxmlformats.org/officeDocument/2006/relationships/chartUserShapes" Target="../drawings/drawing107.xml"/><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3" Type="http://schemas.openxmlformats.org/officeDocument/2006/relationships/chartUserShapes" Target="../drawings/drawing108.xml"/><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3" Type="http://schemas.openxmlformats.org/officeDocument/2006/relationships/chartUserShapes" Target="../drawings/drawing109.xml"/><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3" Type="http://schemas.openxmlformats.org/officeDocument/2006/relationships/chartUserShapes" Target="../drawings/drawing111.xml"/><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3" Type="http://schemas.openxmlformats.org/officeDocument/2006/relationships/chartUserShapes" Target="../drawings/drawing112.xml"/><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3" Type="http://schemas.openxmlformats.org/officeDocument/2006/relationships/chartUserShapes" Target="../drawings/drawing113.xml"/><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3" Type="http://schemas.openxmlformats.org/officeDocument/2006/relationships/chartUserShapes" Target="../drawings/drawing115.xml"/><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3" Type="http://schemas.openxmlformats.org/officeDocument/2006/relationships/chartUserShapes" Target="../drawings/drawing116.xml"/><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3" Type="http://schemas.openxmlformats.org/officeDocument/2006/relationships/chartUserShapes" Target="../drawings/drawing117.xml"/><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3" Type="http://schemas.openxmlformats.org/officeDocument/2006/relationships/chartUserShapes" Target="../drawings/drawing119.xml"/><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3" Type="http://schemas.openxmlformats.org/officeDocument/2006/relationships/chartUserShapes" Target="../drawings/drawing120.xml"/><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3" Type="http://schemas.openxmlformats.org/officeDocument/2006/relationships/chartUserShapes" Target="../drawings/drawing121.xml"/><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3" Type="http://schemas.openxmlformats.org/officeDocument/2006/relationships/chartUserShapes" Target="../drawings/drawing123.xml"/><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3" Type="http://schemas.openxmlformats.org/officeDocument/2006/relationships/chartUserShapes" Target="../drawings/drawing124.xml"/><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3" Type="http://schemas.openxmlformats.org/officeDocument/2006/relationships/chartUserShapes" Target="../drawings/drawing125.xml"/><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3" Type="http://schemas.openxmlformats.org/officeDocument/2006/relationships/chartUserShapes" Target="../drawings/drawing127.xml"/><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3" Type="http://schemas.openxmlformats.org/officeDocument/2006/relationships/chartUserShapes" Target="../drawings/drawing128.xml"/><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3" Type="http://schemas.openxmlformats.org/officeDocument/2006/relationships/chartUserShapes" Target="../drawings/drawing129.xml"/><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3" Type="http://schemas.openxmlformats.org/officeDocument/2006/relationships/chartUserShapes" Target="../drawings/drawing131.xml"/><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3" Type="http://schemas.openxmlformats.org/officeDocument/2006/relationships/chartUserShapes" Target="../drawings/drawing132.xml"/><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3" Type="http://schemas.openxmlformats.org/officeDocument/2006/relationships/chartUserShapes" Target="../drawings/drawing133.xml"/><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3" Type="http://schemas.openxmlformats.org/officeDocument/2006/relationships/chartUserShapes" Target="../drawings/drawing135.xml"/><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4162993776721339"/>
          <c:w val="0.85065451076974063"/>
          <c:h val="0.60808820193772051"/>
        </c:manualLayout>
      </c:layout>
      <c:barChart>
        <c:barDir val="col"/>
        <c:grouping val="clustered"/>
        <c:varyColors val="0"/>
        <c:ser>
          <c:idx val="0"/>
          <c:order val="0"/>
          <c:tx>
            <c:strRef>
              <c:f>'Tables 1&amp;2'!$E$6</c:f>
              <c:strCache>
                <c:ptCount val="1"/>
                <c:pt idx="0">
                  <c:v>2022/23</c:v>
                </c:pt>
              </c:strCache>
            </c:strRef>
          </c:tx>
          <c:spPr>
            <a:solidFill>
              <a:schemeClr val="accent1"/>
            </a:solidFill>
            <a:ln>
              <a:noFill/>
            </a:ln>
            <a:effectLst/>
          </c:spPr>
          <c:invertIfNegative val="0"/>
          <c:cat>
            <c:strRef>
              <c:f>'Tables 1&amp;2'!$A$9:$A$20</c:f>
              <c:strCache>
                <c:ptCount val="12"/>
                <c:pt idx="0">
                  <c:v>Feb</c:v>
                </c:pt>
                <c:pt idx="1">
                  <c:v>Mar</c:v>
                </c:pt>
                <c:pt idx="2">
                  <c:v>Apr</c:v>
                </c:pt>
                <c:pt idx="3">
                  <c:v>May</c:v>
                </c:pt>
                <c:pt idx="4">
                  <c:v>Jun</c:v>
                </c:pt>
                <c:pt idx="5">
                  <c:v>Jul</c:v>
                </c:pt>
                <c:pt idx="6">
                  <c:v>Aug</c:v>
                </c:pt>
                <c:pt idx="7">
                  <c:v>Sep</c:v>
                </c:pt>
                <c:pt idx="8">
                  <c:v>Oct</c:v>
                </c:pt>
                <c:pt idx="9">
                  <c:v>Nov</c:v>
                </c:pt>
                <c:pt idx="10">
                  <c:v>Dec</c:v>
                </c:pt>
                <c:pt idx="11">
                  <c:v>Jan</c:v>
                </c:pt>
              </c:strCache>
            </c:strRef>
          </c:cat>
          <c:val>
            <c:numRef>
              <c:f>'Tables 1&amp;2'!$E$9:$E$20</c:f>
              <c:numCache>
                <c:formatCode>#,##0\ \ \ \ \ </c:formatCode>
                <c:ptCount val="12"/>
                <c:pt idx="0">
                  <c:v>5235</c:v>
                </c:pt>
                <c:pt idx="1">
                  <c:v>28624</c:v>
                </c:pt>
                <c:pt idx="2">
                  <c:v>54303</c:v>
                </c:pt>
                <c:pt idx="3">
                  <c:v>72755</c:v>
                </c:pt>
                <c:pt idx="4">
                  <c:v>94648</c:v>
                </c:pt>
                <c:pt idx="5">
                  <c:v>134175</c:v>
                </c:pt>
                <c:pt idx="6">
                  <c:v>129753</c:v>
                </c:pt>
                <c:pt idx="7">
                  <c:v>151270</c:v>
                </c:pt>
                <c:pt idx="8">
                  <c:v>161636</c:v>
                </c:pt>
                <c:pt idx="9">
                  <c:v>232684</c:v>
                </c:pt>
                <c:pt idx="10">
                  <c:v>364716</c:v>
                </c:pt>
                <c:pt idx="11">
                  <c:v>268298</c:v>
                </c:pt>
              </c:numCache>
            </c:numRef>
          </c:val>
          <c:extLst>
            <c:ext xmlns:c16="http://schemas.microsoft.com/office/drawing/2014/chart" uri="{C3380CC4-5D6E-409C-BE32-E72D297353CC}">
              <c16:uniqueId val="{00000000-D0CB-4E3C-8DCA-F9F326507152}"/>
            </c:ext>
          </c:extLst>
        </c:ser>
        <c:ser>
          <c:idx val="1"/>
          <c:order val="1"/>
          <c:tx>
            <c:strRef>
              <c:f>'Tables 1&amp;2'!$F$6</c:f>
              <c:strCache>
                <c:ptCount val="1"/>
                <c:pt idx="0">
                  <c:v>2023/24</c:v>
                </c:pt>
              </c:strCache>
            </c:strRef>
          </c:tx>
          <c:spPr>
            <a:solidFill>
              <a:schemeClr val="accent3"/>
            </a:solidFill>
            <a:ln>
              <a:noFill/>
            </a:ln>
            <a:effectLst/>
          </c:spPr>
          <c:invertIfNegative val="0"/>
          <c:cat>
            <c:strRef>
              <c:f>'Tables 1&amp;2'!$A$9:$A$20</c:f>
              <c:strCache>
                <c:ptCount val="12"/>
                <c:pt idx="0">
                  <c:v>Feb</c:v>
                </c:pt>
                <c:pt idx="1">
                  <c:v>Mar</c:v>
                </c:pt>
                <c:pt idx="2">
                  <c:v>Apr</c:v>
                </c:pt>
                <c:pt idx="3">
                  <c:v>May</c:v>
                </c:pt>
                <c:pt idx="4">
                  <c:v>Jun</c:v>
                </c:pt>
                <c:pt idx="5">
                  <c:v>Jul</c:v>
                </c:pt>
                <c:pt idx="6">
                  <c:v>Aug</c:v>
                </c:pt>
                <c:pt idx="7">
                  <c:v>Sep</c:v>
                </c:pt>
                <c:pt idx="8">
                  <c:v>Oct</c:v>
                </c:pt>
                <c:pt idx="9">
                  <c:v>Nov</c:v>
                </c:pt>
                <c:pt idx="10">
                  <c:v>Dec</c:v>
                </c:pt>
                <c:pt idx="11">
                  <c:v>Jan</c:v>
                </c:pt>
              </c:strCache>
            </c:strRef>
          </c:cat>
          <c:val>
            <c:numRef>
              <c:f>'Tables 1&amp;2'!$F$9:$F$20</c:f>
              <c:numCache>
                <c:formatCode>#,##0\ \ \ \ \ </c:formatCode>
                <c:ptCount val="12"/>
                <c:pt idx="0">
                  <c:v>268704</c:v>
                </c:pt>
                <c:pt idx="1">
                  <c:v>266131</c:v>
                </c:pt>
                <c:pt idx="2">
                  <c:v>221271</c:v>
                </c:pt>
                <c:pt idx="3">
                  <c:v>160335</c:v>
                </c:pt>
                <c:pt idx="4">
                  <c:v>178426</c:v>
                </c:pt>
                <c:pt idx="5">
                  <c:v>213806</c:v>
                </c:pt>
                <c:pt idx="6">
                  <c:v>206783</c:v>
                </c:pt>
                <c:pt idx="7">
                  <c:v>224909</c:v>
                </c:pt>
                <c:pt idx="8">
                  <c:v>225979</c:v>
                </c:pt>
                <c:pt idx="9">
                  <c:v>303429</c:v>
                </c:pt>
                <c:pt idx="10">
                  <c:v>418869</c:v>
                </c:pt>
                <c:pt idx="11">
                  <c:v>326427</c:v>
                </c:pt>
              </c:numCache>
            </c:numRef>
          </c:val>
          <c:extLst>
            <c:ext xmlns:c16="http://schemas.microsoft.com/office/drawing/2014/chart" uri="{C3380CC4-5D6E-409C-BE32-E72D297353CC}">
              <c16:uniqueId val="{00000001-D0CB-4E3C-8DCA-F9F326507152}"/>
            </c:ext>
          </c:extLst>
        </c:ser>
        <c:dLbls>
          <c:showLegendKey val="0"/>
          <c:showVal val="0"/>
          <c:showCatName val="0"/>
          <c:showSerName val="0"/>
          <c:showPercent val="0"/>
          <c:showBubbleSize val="0"/>
        </c:dLbls>
        <c:gapWidth val="50"/>
        <c:axId val="583317344"/>
        <c:axId val="583316952"/>
      </c:barChart>
      <c:catAx>
        <c:axId val="5833173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6952"/>
        <c:crosses val="autoZero"/>
        <c:auto val="1"/>
        <c:lblAlgn val="ctr"/>
        <c:lblOffset val="100"/>
        <c:noMultiLvlLbl val="0"/>
      </c:catAx>
      <c:valAx>
        <c:axId val="583316952"/>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7344"/>
        <c:crosses val="autoZero"/>
        <c:crossBetween val="between"/>
      </c:valAx>
      <c:spPr>
        <a:solidFill>
          <a:schemeClr val="bg1"/>
        </a:solidFill>
        <a:ln>
          <a:noFill/>
        </a:ln>
        <a:effectLst/>
      </c:spPr>
    </c:plotArea>
    <c:legend>
      <c:legendPos val="b"/>
      <c:layout>
        <c:manualLayout>
          <c:xMode val="edge"/>
          <c:yMode val="edge"/>
          <c:x val="0"/>
          <c:y val="0.86325394510871334"/>
          <c:w val="0.29737279391800181"/>
          <c:h val="0.10326723048507826"/>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7'!$C$7</c:f>
              <c:strCache>
                <c:ptCount val="1"/>
                <c:pt idx="0">
                  <c:v>2020</c:v>
                </c:pt>
              </c:strCache>
            </c:strRef>
          </c:tx>
          <c:spPr>
            <a:solidFill>
              <a:schemeClr val="accent1"/>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7'!$C$19:$C$25</c:f>
              <c:numCache>
                <c:formatCode>#,##0\ \ </c:formatCode>
                <c:ptCount val="7"/>
                <c:pt idx="0">
                  <c:v>20595</c:v>
                </c:pt>
                <c:pt idx="1">
                  <c:v>18117</c:v>
                </c:pt>
                <c:pt idx="2">
                  <c:v>26148</c:v>
                </c:pt>
                <c:pt idx="3">
                  <c:v>22385</c:v>
                </c:pt>
                <c:pt idx="4">
                  <c:v>22831</c:v>
                </c:pt>
                <c:pt idx="5">
                  <c:v>19683</c:v>
                </c:pt>
                <c:pt idx="6">
                  <c:v>13605</c:v>
                </c:pt>
              </c:numCache>
            </c:numRef>
          </c:val>
          <c:extLst>
            <c:ext xmlns:c16="http://schemas.microsoft.com/office/drawing/2014/chart" uri="{C3380CC4-5D6E-409C-BE32-E72D297353CC}">
              <c16:uniqueId val="{00000000-624E-44C3-AA99-DC47E64AC386}"/>
            </c:ext>
          </c:extLst>
        </c:ser>
        <c:ser>
          <c:idx val="1"/>
          <c:order val="1"/>
          <c:tx>
            <c:strRef>
              <c:f>'Table 7'!$D$7</c:f>
              <c:strCache>
                <c:ptCount val="1"/>
                <c:pt idx="0">
                  <c:v>2021</c:v>
                </c:pt>
              </c:strCache>
            </c:strRef>
          </c:tx>
          <c:spPr>
            <a:solidFill>
              <a:schemeClr val="accent2"/>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7'!$D$19:$D$25</c:f>
              <c:numCache>
                <c:formatCode>#,##0\ \ </c:formatCode>
                <c:ptCount val="7"/>
                <c:pt idx="0">
                  <c:v>112</c:v>
                </c:pt>
                <c:pt idx="1">
                  <c:v>89</c:v>
                </c:pt>
                <c:pt idx="2">
                  <c:v>259</c:v>
                </c:pt>
                <c:pt idx="3">
                  <c:v>168</c:v>
                </c:pt>
                <c:pt idx="4">
                  <c:v>174</c:v>
                </c:pt>
                <c:pt idx="5">
                  <c:v>178</c:v>
                </c:pt>
                <c:pt idx="6">
                  <c:v>81</c:v>
                </c:pt>
              </c:numCache>
            </c:numRef>
          </c:val>
          <c:extLst>
            <c:ext xmlns:c16="http://schemas.microsoft.com/office/drawing/2014/chart" uri="{C3380CC4-5D6E-409C-BE32-E72D297353CC}">
              <c16:uniqueId val="{00000001-624E-44C3-AA99-DC47E64AC386}"/>
            </c:ext>
          </c:extLst>
        </c:ser>
        <c:ser>
          <c:idx val="2"/>
          <c:order val="2"/>
          <c:tx>
            <c:strRef>
              <c:f>'Table 7'!$E$7</c:f>
              <c:strCache>
                <c:ptCount val="1"/>
                <c:pt idx="0">
                  <c:v>2022</c:v>
                </c:pt>
              </c:strCache>
            </c:strRef>
          </c:tx>
          <c:spPr>
            <a:solidFill>
              <a:schemeClr val="accent3"/>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7'!$E$19:$E$25</c:f>
              <c:numCache>
                <c:formatCode>#,##0\ \ </c:formatCode>
                <c:ptCount val="7"/>
                <c:pt idx="0">
                  <c:v>63</c:v>
                </c:pt>
                <c:pt idx="1">
                  <c:v>33</c:v>
                </c:pt>
                <c:pt idx="2">
                  <c:v>138</c:v>
                </c:pt>
                <c:pt idx="3">
                  <c:v>109</c:v>
                </c:pt>
                <c:pt idx="4">
                  <c:v>98</c:v>
                </c:pt>
                <c:pt idx="5">
                  <c:v>88</c:v>
                </c:pt>
                <c:pt idx="6">
                  <c:v>34</c:v>
                </c:pt>
              </c:numCache>
            </c:numRef>
          </c:val>
          <c:extLst>
            <c:ext xmlns:c16="http://schemas.microsoft.com/office/drawing/2014/chart" uri="{C3380CC4-5D6E-409C-BE32-E72D297353CC}">
              <c16:uniqueId val="{00000002-624E-44C3-AA99-DC47E64AC386}"/>
            </c:ext>
          </c:extLst>
        </c:ser>
        <c:ser>
          <c:idx val="3"/>
          <c:order val="3"/>
          <c:tx>
            <c:strRef>
              <c:f>'Table 7'!$F$7</c:f>
              <c:strCache>
                <c:ptCount val="1"/>
                <c:pt idx="0">
                  <c:v>2023</c:v>
                </c:pt>
              </c:strCache>
            </c:strRef>
          </c:tx>
          <c:spPr>
            <a:solidFill>
              <a:schemeClr val="accent4"/>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7'!$F$19:$F$25</c:f>
              <c:numCache>
                <c:formatCode>#,##0\ \ </c:formatCode>
                <c:ptCount val="7"/>
                <c:pt idx="0">
                  <c:v>14787</c:v>
                </c:pt>
                <c:pt idx="1">
                  <c:v>14861</c:v>
                </c:pt>
                <c:pt idx="2">
                  <c:v>18969</c:v>
                </c:pt>
                <c:pt idx="3">
                  <c:v>16272</c:v>
                </c:pt>
                <c:pt idx="4">
                  <c:v>17439</c:v>
                </c:pt>
                <c:pt idx="5">
                  <c:v>16115</c:v>
                </c:pt>
                <c:pt idx="6">
                  <c:v>14163</c:v>
                </c:pt>
              </c:numCache>
            </c:numRef>
          </c:val>
          <c:extLst>
            <c:ext xmlns:c16="http://schemas.microsoft.com/office/drawing/2014/chart" uri="{C3380CC4-5D6E-409C-BE32-E72D297353CC}">
              <c16:uniqueId val="{00000003-624E-44C3-AA99-DC47E64AC386}"/>
            </c:ext>
          </c:extLst>
        </c:ser>
        <c:ser>
          <c:idx val="4"/>
          <c:order val="4"/>
          <c:tx>
            <c:strRef>
              <c:f>'Table 7'!$G$7</c:f>
              <c:strCache>
                <c:ptCount val="1"/>
                <c:pt idx="0">
                  <c:v>2024</c:v>
                </c:pt>
              </c:strCache>
            </c:strRef>
          </c:tx>
          <c:spPr>
            <a:solidFill>
              <a:schemeClr val="accent5"/>
            </a:solidFill>
            <a:ln>
              <a:noFill/>
            </a:ln>
            <a:effectLst/>
          </c:spPr>
          <c:invertIfNegative val="0"/>
          <c:cat>
            <c:strRef>
              <c:f>'Table 7'!$B$19:$B$25</c:f>
              <c:strCache>
                <c:ptCount val="7"/>
                <c:pt idx="0">
                  <c:v>Under 15</c:v>
                </c:pt>
                <c:pt idx="1">
                  <c:v>15–24</c:v>
                </c:pt>
                <c:pt idx="2">
                  <c:v>25–34</c:v>
                </c:pt>
                <c:pt idx="3">
                  <c:v>35–44</c:v>
                </c:pt>
                <c:pt idx="4">
                  <c:v>45–54</c:v>
                </c:pt>
                <c:pt idx="5">
                  <c:v>55–64</c:v>
                </c:pt>
                <c:pt idx="6">
                  <c:v>65+</c:v>
                </c:pt>
              </c:strCache>
            </c:strRef>
          </c:cat>
          <c:val>
            <c:numRef>
              <c:f>'Table 7'!$G$19:$G$25</c:f>
              <c:numCache>
                <c:formatCode>#,##0\ \ </c:formatCode>
                <c:ptCount val="7"/>
                <c:pt idx="0">
                  <c:v>15479</c:v>
                </c:pt>
                <c:pt idx="1">
                  <c:v>15011</c:v>
                </c:pt>
                <c:pt idx="2">
                  <c:v>19564</c:v>
                </c:pt>
                <c:pt idx="3">
                  <c:v>17936</c:v>
                </c:pt>
                <c:pt idx="4">
                  <c:v>18347</c:v>
                </c:pt>
                <c:pt idx="5">
                  <c:v>15952</c:v>
                </c:pt>
                <c:pt idx="6">
                  <c:v>13067</c:v>
                </c:pt>
              </c:numCache>
            </c:numRef>
          </c:val>
          <c:extLst>
            <c:ext xmlns:c16="http://schemas.microsoft.com/office/drawing/2014/chart" uri="{C3380CC4-5D6E-409C-BE32-E72D297353CC}">
              <c16:uniqueId val="{00000004-624E-44C3-AA99-DC47E64AC386}"/>
            </c:ext>
          </c:extLst>
        </c:ser>
        <c:dLbls>
          <c:showLegendKey val="0"/>
          <c:showVal val="0"/>
          <c:showCatName val="0"/>
          <c:showSerName val="0"/>
          <c:showPercent val="0"/>
          <c:showBubbleSize val="0"/>
        </c:dLbls>
        <c:gapWidth val="50"/>
        <c:axId val="229348112"/>
        <c:axId val="229348896"/>
      </c:barChart>
      <c:catAx>
        <c:axId val="2293481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348896"/>
        <c:crosses val="autoZero"/>
        <c:auto val="1"/>
        <c:lblAlgn val="ctr"/>
        <c:lblOffset val="100"/>
        <c:noMultiLvlLbl val="0"/>
      </c:catAx>
      <c:valAx>
        <c:axId val="2293488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34811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43'!$C$7</c:f>
              <c:strCache>
                <c:ptCount val="1"/>
                <c:pt idx="0">
                  <c:v>2020</c:v>
                </c:pt>
              </c:strCache>
            </c:strRef>
          </c:tx>
          <c:spPr>
            <a:solidFill>
              <a:schemeClr val="accent1"/>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43'!$C$19:$C$25</c:f>
              <c:numCache>
                <c:formatCode>#,##0\ \ </c:formatCode>
                <c:ptCount val="7"/>
                <c:pt idx="0">
                  <c:v>121</c:v>
                </c:pt>
                <c:pt idx="1">
                  <c:v>189</c:v>
                </c:pt>
                <c:pt idx="2">
                  <c:v>437</c:v>
                </c:pt>
                <c:pt idx="3">
                  <c:v>243</c:v>
                </c:pt>
                <c:pt idx="4">
                  <c:v>244</c:v>
                </c:pt>
                <c:pt idx="5">
                  <c:v>388</c:v>
                </c:pt>
                <c:pt idx="6">
                  <c:v>297</c:v>
                </c:pt>
              </c:numCache>
            </c:numRef>
          </c:val>
          <c:extLst>
            <c:ext xmlns:c16="http://schemas.microsoft.com/office/drawing/2014/chart" uri="{C3380CC4-5D6E-409C-BE32-E72D297353CC}">
              <c16:uniqueId val="{00000000-6128-4889-9B17-EBD8EC12D293}"/>
            </c:ext>
          </c:extLst>
        </c:ser>
        <c:ser>
          <c:idx val="1"/>
          <c:order val="1"/>
          <c:tx>
            <c:strRef>
              <c:f>'Table 43'!$D$7</c:f>
              <c:strCache>
                <c:ptCount val="1"/>
                <c:pt idx="0">
                  <c:v>2021</c:v>
                </c:pt>
              </c:strCache>
            </c:strRef>
          </c:tx>
          <c:spPr>
            <a:solidFill>
              <a:schemeClr val="accent2"/>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43'!$D$19:$D$25</c:f>
              <c:numCache>
                <c:formatCode>#,##0\ \ </c:formatCode>
                <c:ptCount val="7"/>
                <c:pt idx="0">
                  <c:v>3</c:v>
                </c:pt>
                <c:pt idx="1">
                  <c:v>4</c:v>
                </c:pt>
                <c:pt idx="2">
                  <c:v>1</c:v>
                </c:pt>
                <c:pt idx="3">
                  <c:v>2</c:v>
                </c:pt>
                <c:pt idx="4">
                  <c:v>5</c:v>
                </c:pt>
                <c:pt idx="5">
                  <c:v>8</c:v>
                </c:pt>
                <c:pt idx="6">
                  <c:v>0</c:v>
                </c:pt>
              </c:numCache>
            </c:numRef>
          </c:val>
          <c:extLst>
            <c:ext xmlns:c16="http://schemas.microsoft.com/office/drawing/2014/chart" uri="{C3380CC4-5D6E-409C-BE32-E72D297353CC}">
              <c16:uniqueId val="{00000001-6128-4889-9B17-EBD8EC12D293}"/>
            </c:ext>
          </c:extLst>
        </c:ser>
        <c:ser>
          <c:idx val="2"/>
          <c:order val="2"/>
          <c:tx>
            <c:strRef>
              <c:f>'Table 43'!$E$7</c:f>
              <c:strCache>
                <c:ptCount val="1"/>
                <c:pt idx="0">
                  <c:v>2022</c:v>
                </c:pt>
              </c:strCache>
            </c:strRef>
          </c:tx>
          <c:spPr>
            <a:solidFill>
              <a:schemeClr val="accent3"/>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43'!$E$19:$E$25</c:f>
              <c:numCache>
                <c:formatCode>#,##0\ \ </c:formatCode>
                <c:ptCount val="7"/>
                <c:pt idx="0">
                  <c:v>3</c:v>
                </c:pt>
                <c:pt idx="1">
                  <c:v>1</c:v>
                </c:pt>
                <c:pt idx="2">
                  <c:v>1</c:v>
                </c:pt>
                <c:pt idx="3">
                  <c:v>4</c:v>
                </c:pt>
                <c:pt idx="4">
                  <c:v>3</c:v>
                </c:pt>
                <c:pt idx="5">
                  <c:v>10</c:v>
                </c:pt>
                <c:pt idx="6">
                  <c:v>0</c:v>
                </c:pt>
              </c:numCache>
            </c:numRef>
          </c:val>
          <c:extLst>
            <c:ext xmlns:c16="http://schemas.microsoft.com/office/drawing/2014/chart" uri="{C3380CC4-5D6E-409C-BE32-E72D297353CC}">
              <c16:uniqueId val="{00000002-6128-4889-9B17-EBD8EC12D293}"/>
            </c:ext>
          </c:extLst>
        </c:ser>
        <c:ser>
          <c:idx val="3"/>
          <c:order val="3"/>
          <c:tx>
            <c:strRef>
              <c:f>'Table 43'!$F$7</c:f>
              <c:strCache>
                <c:ptCount val="1"/>
                <c:pt idx="0">
                  <c:v>2023</c:v>
                </c:pt>
              </c:strCache>
            </c:strRef>
          </c:tx>
          <c:spPr>
            <a:solidFill>
              <a:schemeClr val="accent4"/>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43'!$F$19:$F$25</c:f>
              <c:numCache>
                <c:formatCode>#,##0\ \ </c:formatCode>
                <c:ptCount val="7"/>
                <c:pt idx="0">
                  <c:v>39</c:v>
                </c:pt>
                <c:pt idx="1">
                  <c:v>61</c:v>
                </c:pt>
                <c:pt idx="2">
                  <c:v>122</c:v>
                </c:pt>
                <c:pt idx="3">
                  <c:v>100</c:v>
                </c:pt>
                <c:pt idx="4">
                  <c:v>101</c:v>
                </c:pt>
                <c:pt idx="5">
                  <c:v>173</c:v>
                </c:pt>
                <c:pt idx="6">
                  <c:v>149</c:v>
                </c:pt>
              </c:numCache>
            </c:numRef>
          </c:val>
          <c:extLst>
            <c:ext xmlns:c16="http://schemas.microsoft.com/office/drawing/2014/chart" uri="{C3380CC4-5D6E-409C-BE32-E72D297353CC}">
              <c16:uniqueId val="{00000003-6128-4889-9B17-EBD8EC12D293}"/>
            </c:ext>
          </c:extLst>
        </c:ser>
        <c:ser>
          <c:idx val="4"/>
          <c:order val="4"/>
          <c:tx>
            <c:strRef>
              <c:f>'Table 43'!$G$7</c:f>
              <c:strCache>
                <c:ptCount val="1"/>
                <c:pt idx="0">
                  <c:v>2024</c:v>
                </c:pt>
              </c:strCache>
            </c:strRef>
          </c:tx>
          <c:spPr>
            <a:solidFill>
              <a:schemeClr val="accent5"/>
            </a:solidFill>
            <a:ln>
              <a:noFill/>
            </a:ln>
            <a:effectLst/>
          </c:spPr>
          <c:invertIfNegative val="0"/>
          <c:cat>
            <c:strRef>
              <c:f>'Table 43'!$B$19:$B$25</c:f>
              <c:strCache>
                <c:ptCount val="7"/>
                <c:pt idx="0">
                  <c:v>Under 15</c:v>
                </c:pt>
                <c:pt idx="1">
                  <c:v>15–24</c:v>
                </c:pt>
                <c:pt idx="2">
                  <c:v>25–34</c:v>
                </c:pt>
                <c:pt idx="3">
                  <c:v>35–44</c:v>
                </c:pt>
                <c:pt idx="4">
                  <c:v>45–54</c:v>
                </c:pt>
                <c:pt idx="5">
                  <c:v>55–64</c:v>
                </c:pt>
                <c:pt idx="6">
                  <c:v>65+</c:v>
                </c:pt>
              </c:strCache>
            </c:strRef>
          </c:cat>
          <c:val>
            <c:numRef>
              <c:f>'Table 43'!$G$19:$G$25</c:f>
              <c:numCache>
                <c:formatCode>#,##0\ \ </c:formatCode>
                <c:ptCount val="7"/>
                <c:pt idx="0">
                  <c:v>44</c:v>
                </c:pt>
                <c:pt idx="1">
                  <c:v>81</c:v>
                </c:pt>
                <c:pt idx="2">
                  <c:v>205</c:v>
                </c:pt>
                <c:pt idx="3">
                  <c:v>130</c:v>
                </c:pt>
                <c:pt idx="4">
                  <c:v>124</c:v>
                </c:pt>
                <c:pt idx="5">
                  <c:v>178</c:v>
                </c:pt>
                <c:pt idx="6">
                  <c:v>221</c:v>
                </c:pt>
              </c:numCache>
            </c:numRef>
          </c:val>
          <c:extLst>
            <c:ext xmlns:c16="http://schemas.microsoft.com/office/drawing/2014/chart" uri="{C3380CC4-5D6E-409C-BE32-E72D297353CC}">
              <c16:uniqueId val="{00000004-6128-4889-9B17-EBD8EC12D293}"/>
            </c:ext>
          </c:extLst>
        </c:ser>
        <c:dLbls>
          <c:showLegendKey val="0"/>
          <c:showVal val="0"/>
          <c:showCatName val="0"/>
          <c:showSerName val="0"/>
          <c:showPercent val="0"/>
          <c:showBubbleSize val="0"/>
        </c:dLbls>
        <c:gapWidth val="50"/>
        <c:axId val="680175352"/>
        <c:axId val="680173392"/>
      </c:barChart>
      <c:catAx>
        <c:axId val="68017535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3392"/>
        <c:crosses val="autoZero"/>
        <c:auto val="1"/>
        <c:lblAlgn val="ctr"/>
        <c:lblOffset val="100"/>
        <c:noMultiLvlLbl val="0"/>
      </c:catAx>
      <c:valAx>
        <c:axId val="6801733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535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43'!$C$7</c:f>
              <c:strCache>
                <c:ptCount val="1"/>
                <c:pt idx="0">
                  <c:v>2020</c:v>
                </c:pt>
              </c:strCache>
            </c:strRef>
          </c:tx>
          <c:spPr>
            <a:solidFill>
              <a:schemeClr val="accent1"/>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43'!$C$28:$C$32</c:f>
              <c:numCache>
                <c:formatCode>#,##0\ \ </c:formatCode>
                <c:ptCount val="5"/>
                <c:pt idx="0">
                  <c:v>101</c:v>
                </c:pt>
                <c:pt idx="1">
                  <c:v>408</c:v>
                </c:pt>
                <c:pt idx="2">
                  <c:v>681</c:v>
                </c:pt>
                <c:pt idx="3">
                  <c:v>186</c:v>
                </c:pt>
                <c:pt idx="4">
                  <c:v>543</c:v>
                </c:pt>
              </c:numCache>
            </c:numRef>
          </c:val>
          <c:extLst>
            <c:ext xmlns:c16="http://schemas.microsoft.com/office/drawing/2014/chart" uri="{C3380CC4-5D6E-409C-BE32-E72D297353CC}">
              <c16:uniqueId val="{00000000-1277-437A-82AC-1CD2E9BCC8EF}"/>
            </c:ext>
          </c:extLst>
        </c:ser>
        <c:ser>
          <c:idx val="1"/>
          <c:order val="1"/>
          <c:tx>
            <c:strRef>
              <c:f>'Table 43'!$D$7</c:f>
              <c:strCache>
                <c:ptCount val="1"/>
                <c:pt idx="0">
                  <c:v>2021</c:v>
                </c:pt>
              </c:strCache>
            </c:strRef>
          </c:tx>
          <c:spPr>
            <a:solidFill>
              <a:schemeClr val="accent2"/>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43'!$D$28:$D$32</c:f>
              <c:numCache>
                <c:formatCode>#,##0\ \ </c:formatCode>
                <c:ptCount val="5"/>
                <c:pt idx="0">
                  <c:v>0</c:v>
                </c:pt>
                <c:pt idx="1">
                  <c:v>0</c:v>
                </c:pt>
                <c:pt idx="2">
                  <c:v>0</c:v>
                </c:pt>
                <c:pt idx="3">
                  <c:v>3</c:v>
                </c:pt>
                <c:pt idx="4">
                  <c:v>20</c:v>
                </c:pt>
              </c:numCache>
            </c:numRef>
          </c:val>
          <c:extLst>
            <c:ext xmlns:c16="http://schemas.microsoft.com/office/drawing/2014/chart" uri="{C3380CC4-5D6E-409C-BE32-E72D297353CC}">
              <c16:uniqueId val="{00000001-1277-437A-82AC-1CD2E9BCC8EF}"/>
            </c:ext>
          </c:extLst>
        </c:ser>
        <c:ser>
          <c:idx val="2"/>
          <c:order val="2"/>
          <c:tx>
            <c:strRef>
              <c:f>'Table 43'!$E$7</c:f>
              <c:strCache>
                <c:ptCount val="1"/>
                <c:pt idx="0">
                  <c:v>2022</c:v>
                </c:pt>
              </c:strCache>
            </c:strRef>
          </c:tx>
          <c:spPr>
            <a:solidFill>
              <a:schemeClr val="accent3"/>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43'!$E$28:$E$32</c:f>
              <c:numCache>
                <c:formatCode>#,##0\ \ </c:formatCode>
                <c:ptCount val="5"/>
                <c:pt idx="0">
                  <c:v>0</c:v>
                </c:pt>
                <c:pt idx="1">
                  <c:v>0</c:v>
                </c:pt>
                <c:pt idx="2">
                  <c:v>0</c:v>
                </c:pt>
                <c:pt idx="3">
                  <c:v>0</c:v>
                </c:pt>
                <c:pt idx="4">
                  <c:v>22</c:v>
                </c:pt>
              </c:numCache>
            </c:numRef>
          </c:val>
          <c:extLst>
            <c:ext xmlns:c16="http://schemas.microsoft.com/office/drawing/2014/chart" uri="{C3380CC4-5D6E-409C-BE32-E72D297353CC}">
              <c16:uniqueId val="{00000002-1277-437A-82AC-1CD2E9BCC8EF}"/>
            </c:ext>
          </c:extLst>
        </c:ser>
        <c:ser>
          <c:idx val="3"/>
          <c:order val="3"/>
          <c:tx>
            <c:strRef>
              <c:f>'Table 43'!$F$7</c:f>
              <c:strCache>
                <c:ptCount val="1"/>
                <c:pt idx="0">
                  <c:v>2023</c:v>
                </c:pt>
              </c:strCache>
            </c:strRef>
          </c:tx>
          <c:spPr>
            <a:solidFill>
              <a:schemeClr val="accent4"/>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43'!$F$28:$F$32</c:f>
              <c:numCache>
                <c:formatCode>#,##0\ \ </c:formatCode>
                <c:ptCount val="5"/>
                <c:pt idx="0">
                  <c:v>37</c:v>
                </c:pt>
                <c:pt idx="1">
                  <c:v>108</c:v>
                </c:pt>
                <c:pt idx="2">
                  <c:v>261</c:v>
                </c:pt>
                <c:pt idx="3">
                  <c:v>74</c:v>
                </c:pt>
                <c:pt idx="4">
                  <c:v>265</c:v>
                </c:pt>
              </c:numCache>
            </c:numRef>
          </c:val>
          <c:extLst>
            <c:ext xmlns:c16="http://schemas.microsoft.com/office/drawing/2014/chart" uri="{C3380CC4-5D6E-409C-BE32-E72D297353CC}">
              <c16:uniqueId val="{00000003-1277-437A-82AC-1CD2E9BCC8EF}"/>
            </c:ext>
          </c:extLst>
        </c:ser>
        <c:ser>
          <c:idx val="4"/>
          <c:order val="4"/>
          <c:tx>
            <c:strRef>
              <c:f>'Table 43'!$G$7</c:f>
              <c:strCache>
                <c:ptCount val="1"/>
                <c:pt idx="0">
                  <c:v>2024</c:v>
                </c:pt>
              </c:strCache>
            </c:strRef>
          </c:tx>
          <c:spPr>
            <a:solidFill>
              <a:schemeClr val="accent5"/>
            </a:solidFill>
            <a:ln>
              <a:noFill/>
            </a:ln>
            <a:effectLst/>
          </c:spPr>
          <c:invertIfNegative val="0"/>
          <c:cat>
            <c:strRef>
              <c:f>'Table 43'!$B$28:$B$32</c:f>
              <c:strCache>
                <c:ptCount val="5"/>
                <c:pt idx="0">
                  <c:v>1–3</c:v>
                </c:pt>
                <c:pt idx="1">
                  <c:v>4–7</c:v>
                </c:pt>
                <c:pt idx="2">
                  <c:v>8–14</c:v>
                </c:pt>
                <c:pt idx="3">
                  <c:v>15–21</c:v>
                </c:pt>
                <c:pt idx="4">
                  <c:v>22 and over</c:v>
                </c:pt>
              </c:strCache>
            </c:strRef>
          </c:cat>
          <c:val>
            <c:numRef>
              <c:f>'Table 43'!$G$28:$G$32</c:f>
              <c:numCache>
                <c:formatCode>#,##0\ \ </c:formatCode>
                <c:ptCount val="5"/>
                <c:pt idx="0">
                  <c:v>84</c:v>
                </c:pt>
                <c:pt idx="1">
                  <c:v>210</c:v>
                </c:pt>
                <c:pt idx="2">
                  <c:v>269</c:v>
                </c:pt>
                <c:pt idx="3">
                  <c:v>107</c:v>
                </c:pt>
                <c:pt idx="4">
                  <c:v>313</c:v>
                </c:pt>
              </c:numCache>
            </c:numRef>
          </c:val>
          <c:extLst>
            <c:ext xmlns:c16="http://schemas.microsoft.com/office/drawing/2014/chart" uri="{C3380CC4-5D6E-409C-BE32-E72D297353CC}">
              <c16:uniqueId val="{00000004-1277-437A-82AC-1CD2E9BCC8EF}"/>
            </c:ext>
          </c:extLst>
        </c:ser>
        <c:dLbls>
          <c:showLegendKey val="0"/>
          <c:showVal val="0"/>
          <c:showCatName val="0"/>
          <c:showSerName val="0"/>
          <c:showPercent val="0"/>
          <c:showBubbleSize val="0"/>
        </c:dLbls>
        <c:gapWidth val="50"/>
        <c:axId val="680169472"/>
        <c:axId val="680174568"/>
      </c:barChart>
      <c:catAx>
        <c:axId val="6801694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568"/>
        <c:crosses val="autoZero"/>
        <c:auto val="1"/>
        <c:lblAlgn val="ctr"/>
        <c:lblOffset val="100"/>
        <c:noMultiLvlLbl val="0"/>
      </c:catAx>
      <c:valAx>
        <c:axId val="680174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47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44'!$C$7</c:f>
              <c:strCache>
                <c:ptCount val="1"/>
                <c:pt idx="0">
                  <c:v>2020</c:v>
                </c:pt>
              </c:strCache>
            </c:strRef>
          </c:tx>
          <c:spPr>
            <a:solidFill>
              <a:schemeClr val="accent1"/>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44'!$C$12:$C$16</c:f>
              <c:numCache>
                <c:formatCode>#,##0\ \ </c:formatCode>
                <c:ptCount val="5"/>
                <c:pt idx="0">
                  <c:v>27578</c:v>
                </c:pt>
                <c:pt idx="1">
                  <c:v>7220</c:v>
                </c:pt>
                <c:pt idx="2">
                  <c:v>2395</c:v>
                </c:pt>
                <c:pt idx="3">
                  <c:v>566</c:v>
                </c:pt>
                <c:pt idx="4">
                  <c:v>753</c:v>
                </c:pt>
              </c:numCache>
            </c:numRef>
          </c:val>
          <c:extLst>
            <c:ext xmlns:c16="http://schemas.microsoft.com/office/drawing/2014/chart" uri="{C3380CC4-5D6E-409C-BE32-E72D297353CC}">
              <c16:uniqueId val="{00000000-6BBD-4030-8BE9-A16B437F3C17}"/>
            </c:ext>
          </c:extLst>
        </c:ser>
        <c:ser>
          <c:idx val="1"/>
          <c:order val="1"/>
          <c:tx>
            <c:strRef>
              <c:f>'Table 44'!$D$7</c:f>
              <c:strCache>
                <c:ptCount val="1"/>
                <c:pt idx="0">
                  <c:v>2021</c:v>
                </c:pt>
              </c:strCache>
            </c:strRef>
          </c:tx>
          <c:spPr>
            <a:solidFill>
              <a:schemeClr val="accent2"/>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44'!$D$12:$D$16</c:f>
              <c:numCache>
                <c:formatCode>#,##0\ \ </c:formatCode>
                <c:ptCount val="5"/>
                <c:pt idx="0">
                  <c:v>1729</c:v>
                </c:pt>
                <c:pt idx="1">
                  <c:v>856</c:v>
                </c:pt>
                <c:pt idx="2">
                  <c:v>211</c:v>
                </c:pt>
                <c:pt idx="3">
                  <c:v>72</c:v>
                </c:pt>
                <c:pt idx="4">
                  <c:v>58</c:v>
                </c:pt>
              </c:numCache>
            </c:numRef>
          </c:val>
          <c:extLst>
            <c:ext xmlns:c16="http://schemas.microsoft.com/office/drawing/2014/chart" uri="{C3380CC4-5D6E-409C-BE32-E72D297353CC}">
              <c16:uniqueId val="{00000001-6BBD-4030-8BE9-A16B437F3C17}"/>
            </c:ext>
          </c:extLst>
        </c:ser>
        <c:ser>
          <c:idx val="2"/>
          <c:order val="2"/>
          <c:tx>
            <c:strRef>
              <c:f>'Table 44'!$E$7</c:f>
              <c:strCache>
                <c:ptCount val="1"/>
                <c:pt idx="0">
                  <c:v>2022</c:v>
                </c:pt>
              </c:strCache>
            </c:strRef>
          </c:tx>
          <c:spPr>
            <a:solidFill>
              <a:schemeClr val="accent3"/>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44'!$E$12:$E$16</c:f>
              <c:numCache>
                <c:formatCode>#,##0\ \ </c:formatCode>
                <c:ptCount val="5"/>
                <c:pt idx="0">
                  <c:v>12</c:v>
                </c:pt>
                <c:pt idx="1">
                  <c:v>148</c:v>
                </c:pt>
                <c:pt idx="2">
                  <c:v>31</c:v>
                </c:pt>
                <c:pt idx="3">
                  <c:v>4</c:v>
                </c:pt>
                <c:pt idx="4">
                  <c:v>0</c:v>
                </c:pt>
              </c:numCache>
            </c:numRef>
          </c:val>
          <c:extLst>
            <c:ext xmlns:c16="http://schemas.microsoft.com/office/drawing/2014/chart" uri="{C3380CC4-5D6E-409C-BE32-E72D297353CC}">
              <c16:uniqueId val="{00000002-6BBD-4030-8BE9-A16B437F3C17}"/>
            </c:ext>
          </c:extLst>
        </c:ser>
        <c:ser>
          <c:idx val="3"/>
          <c:order val="3"/>
          <c:tx>
            <c:strRef>
              <c:f>'Table 44'!$F$7</c:f>
              <c:strCache>
                <c:ptCount val="1"/>
                <c:pt idx="0">
                  <c:v>2023</c:v>
                </c:pt>
              </c:strCache>
            </c:strRef>
          </c:tx>
          <c:spPr>
            <a:solidFill>
              <a:schemeClr val="accent4"/>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44'!$F$12:$F$16</c:f>
              <c:numCache>
                <c:formatCode>#,##0\ \ </c:formatCode>
                <c:ptCount val="5"/>
                <c:pt idx="0">
                  <c:v>6458</c:v>
                </c:pt>
                <c:pt idx="1">
                  <c:v>3796</c:v>
                </c:pt>
                <c:pt idx="2">
                  <c:v>553</c:v>
                </c:pt>
                <c:pt idx="3">
                  <c:v>250</c:v>
                </c:pt>
                <c:pt idx="4">
                  <c:v>167</c:v>
                </c:pt>
              </c:numCache>
            </c:numRef>
          </c:val>
          <c:extLst>
            <c:ext xmlns:c16="http://schemas.microsoft.com/office/drawing/2014/chart" uri="{C3380CC4-5D6E-409C-BE32-E72D297353CC}">
              <c16:uniqueId val="{00000003-6BBD-4030-8BE9-A16B437F3C17}"/>
            </c:ext>
          </c:extLst>
        </c:ser>
        <c:ser>
          <c:idx val="4"/>
          <c:order val="4"/>
          <c:tx>
            <c:strRef>
              <c:f>'Table 44'!$G$7</c:f>
              <c:strCache>
                <c:ptCount val="1"/>
                <c:pt idx="0">
                  <c:v>2024</c:v>
                </c:pt>
              </c:strCache>
            </c:strRef>
          </c:tx>
          <c:spPr>
            <a:solidFill>
              <a:schemeClr val="accent5"/>
            </a:solidFill>
            <a:ln>
              <a:noFill/>
            </a:ln>
            <a:effectLst/>
          </c:spPr>
          <c:invertIfNegative val="0"/>
          <c:cat>
            <c:strRef>
              <c:f>'Table 44'!$B$12:$B$16</c:f>
              <c:strCache>
                <c:ptCount val="5"/>
                <c:pt idx="0">
                  <c:v>Holiday</c:v>
                </c:pt>
                <c:pt idx="1">
                  <c:v>Visiting friends &amp; relatives</c:v>
                </c:pt>
                <c:pt idx="2">
                  <c:v>Business</c:v>
                </c:pt>
                <c:pt idx="3">
                  <c:v>Education</c:v>
                </c:pt>
                <c:pt idx="4">
                  <c:v>Conferences &amp; conventions</c:v>
                </c:pt>
              </c:strCache>
            </c:strRef>
          </c:cat>
          <c:val>
            <c:numRef>
              <c:f>'Table 44'!$G$12:$G$16</c:f>
              <c:numCache>
                <c:formatCode>#,##0\ \ </c:formatCode>
                <c:ptCount val="5"/>
                <c:pt idx="0">
                  <c:v>18027</c:v>
                </c:pt>
                <c:pt idx="1">
                  <c:v>6342</c:v>
                </c:pt>
                <c:pt idx="2">
                  <c:v>1104</c:v>
                </c:pt>
                <c:pt idx="3">
                  <c:v>246</c:v>
                </c:pt>
                <c:pt idx="4">
                  <c:v>346</c:v>
                </c:pt>
              </c:numCache>
            </c:numRef>
          </c:val>
          <c:extLst>
            <c:ext xmlns:c16="http://schemas.microsoft.com/office/drawing/2014/chart" uri="{C3380CC4-5D6E-409C-BE32-E72D297353CC}">
              <c16:uniqueId val="{00000004-6BBD-4030-8BE9-A16B437F3C17}"/>
            </c:ext>
          </c:extLst>
        </c:ser>
        <c:dLbls>
          <c:showLegendKey val="0"/>
          <c:showVal val="0"/>
          <c:showCatName val="0"/>
          <c:showSerName val="0"/>
          <c:showPercent val="0"/>
          <c:showBubbleSize val="0"/>
        </c:dLbls>
        <c:gapWidth val="50"/>
        <c:axId val="680167120"/>
        <c:axId val="680174960"/>
      </c:barChart>
      <c:catAx>
        <c:axId val="6801671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960"/>
        <c:crosses val="autoZero"/>
        <c:auto val="1"/>
        <c:lblAlgn val="ctr"/>
        <c:lblOffset val="100"/>
        <c:noMultiLvlLbl val="0"/>
      </c:catAx>
      <c:valAx>
        <c:axId val="6801749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12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44'!$C$7</c:f>
              <c:strCache>
                <c:ptCount val="1"/>
                <c:pt idx="0">
                  <c:v>2020</c:v>
                </c:pt>
              </c:strCache>
            </c:strRef>
          </c:tx>
          <c:spPr>
            <a:solidFill>
              <a:schemeClr val="accent1"/>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44'!$C$19:$C$25</c:f>
              <c:numCache>
                <c:formatCode>#,##0\ \ </c:formatCode>
                <c:ptCount val="7"/>
                <c:pt idx="0">
                  <c:v>3590</c:v>
                </c:pt>
                <c:pt idx="1">
                  <c:v>3856</c:v>
                </c:pt>
                <c:pt idx="2">
                  <c:v>8032</c:v>
                </c:pt>
                <c:pt idx="3">
                  <c:v>6396</c:v>
                </c:pt>
                <c:pt idx="4">
                  <c:v>6763</c:v>
                </c:pt>
                <c:pt idx="5">
                  <c:v>8365</c:v>
                </c:pt>
                <c:pt idx="6">
                  <c:v>4479</c:v>
                </c:pt>
              </c:numCache>
            </c:numRef>
          </c:val>
          <c:extLst>
            <c:ext xmlns:c16="http://schemas.microsoft.com/office/drawing/2014/chart" uri="{C3380CC4-5D6E-409C-BE32-E72D297353CC}">
              <c16:uniqueId val="{00000000-780A-4EF2-BBA2-CC926BFFBF8C}"/>
            </c:ext>
          </c:extLst>
        </c:ser>
        <c:ser>
          <c:idx val="1"/>
          <c:order val="1"/>
          <c:tx>
            <c:strRef>
              <c:f>'Table 44'!$D$7</c:f>
              <c:strCache>
                <c:ptCount val="1"/>
                <c:pt idx="0">
                  <c:v>2021</c:v>
                </c:pt>
              </c:strCache>
            </c:strRef>
          </c:tx>
          <c:spPr>
            <a:solidFill>
              <a:schemeClr val="accent2"/>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44'!$D$19:$D$25</c:f>
              <c:numCache>
                <c:formatCode>#,##0\ \ </c:formatCode>
                <c:ptCount val="7"/>
                <c:pt idx="0">
                  <c:v>220</c:v>
                </c:pt>
                <c:pt idx="1">
                  <c:v>342</c:v>
                </c:pt>
                <c:pt idx="2">
                  <c:v>723</c:v>
                </c:pt>
                <c:pt idx="3">
                  <c:v>540</c:v>
                </c:pt>
                <c:pt idx="4">
                  <c:v>543</c:v>
                </c:pt>
                <c:pt idx="5">
                  <c:v>732</c:v>
                </c:pt>
                <c:pt idx="6">
                  <c:v>495</c:v>
                </c:pt>
              </c:numCache>
            </c:numRef>
          </c:val>
          <c:extLst>
            <c:ext xmlns:c16="http://schemas.microsoft.com/office/drawing/2014/chart" uri="{C3380CC4-5D6E-409C-BE32-E72D297353CC}">
              <c16:uniqueId val="{00000001-780A-4EF2-BBA2-CC926BFFBF8C}"/>
            </c:ext>
          </c:extLst>
        </c:ser>
        <c:ser>
          <c:idx val="2"/>
          <c:order val="2"/>
          <c:tx>
            <c:strRef>
              <c:f>'Table 44'!$E$7</c:f>
              <c:strCache>
                <c:ptCount val="1"/>
                <c:pt idx="0">
                  <c:v>2022</c:v>
                </c:pt>
              </c:strCache>
            </c:strRef>
          </c:tx>
          <c:spPr>
            <a:solidFill>
              <a:schemeClr val="accent3"/>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44'!$E$19:$E$25</c:f>
              <c:numCache>
                <c:formatCode>#,##0\ \ </c:formatCode>
                <c:ptCount val="7"/>
                <c:pt idx="0">
                  <c:v>34</c:v>
                </c:pt>
                <c:pt idx="1">
                  <c:v>12</c:v>
                </c:pt>
                <c:pt idx="2">
                  <c:v>42</c:v>
                </c:pt>
                <c:pt idx="3">
                  <c:v>38</c:v>
                </c:pt>
                <c:pt idx="4">
                  <c:v>51</c:v>
                </c:pt>
                <c:pt idx="5">
                  <c:v>72</c:v>
                </c:pt>
                <c:pt idx="6">
                  <c:v>48</c:v>
                </c:pt>
              </c:numCache>
            </c:numRef>
          </c:val>
          <c:extLst>
            <c:ext xmlns:c16="http://schemas.microsoft.com/office/drawing/2014/chart" uri="{C3380CC4-5D6E-409C-BE32-E72D297353CC}">
              <c16:uniqueId val="{00000002-780A-4EF2-BBA2-CC926BFFBF8C}"/>
            </c:ext>
          </c:extLst>
        </c:ser>
        <c:ser>
          <c:idx val="3"/>
          <c:order val="3"/>
          <c:tx>
            <c:strRef>
              <c:f>'Table 44'!$F$7</c:f>
              <c:strCache>
                <c:ptCount val="1"/>
                <c:pt idx="0">
                  <c:v>2023</c:v>
                </c:pt>
              </c:strCache>
            </c:strRef>
          </c:tx>
          <c:spPr>
            <a:solidFill>
              <a:schemeClr val="accent4"/>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44'!$F$19:$F$25</c:f>
              <c:numCache>
                <c:formatCode>#,##0\ \ </c:formatCode>
                <c:ptCount val="7"/>
                <c:pt idx="0">
                  <c:v>932</c:v>
                </c:pt>
                <c:pt idx="1">
                  <c:v>1155</c:v>
                </c:pt>
                <c:pt idx="2">
                  <c:v>2424</c:v>
                </c:pt>
                <c:pt idx="3">
                  <c:v>1690</c:v>
                </c:pt>
                <c:pt idx="4">
                  <c:v>1807</c:v>
                </c:pt>
                <c:pt idx="5">
                  <c:v>2585</c:v>
                </c:pt>
                <c:pt idx="6">
                  <c:v>1814</c:v>
                </c:pt>
              </c:numCache>
            </c:numRef>
          </c:val>
          <c:extLst>
            <c:ext xmlns:c16="http://schemas.microsoft.com/office/drawing/2014/chart" uri="{C3380CC4-5D6E-409C-BE32-E72D297353CC}">
              <c16:uniqueId val="{00000003-780A-4EF2-BBA2-CC926BFFBF8C}"/>
            </c:ext>
          </c:extLst>
        </c:ser>
        <c:ser>
          <c:idx val="4"/>
          <c:order val="4"/>
          <c:tx>
            <c:strRef>
              <c:f>'Table 44'!$G$7</c:f>
              <c:strCache>
                <c:ptCount val="1"/>
                <c:pt idx="0">
                  <c:v>2024</c:v>
                </c:pt>
              </c:strCache>
            </c:strRef>
          </c:tx>
          <c:spPr>
            <a:solidFill>
              <a:schemeClr val="accent5"/>
            </a:solidFill>
            <a:ln>
              <a:noFill/>
            </a:ln>
            <a:effectLst/>
          </c:spPr>
          <c:invertIfNegative val="0"/>
          <c:cat>
            <c:strRef>
              <c:f>'Table 44'!$B$19:$B$25</c:f>
              <c:strCache>
                <c:ptCount val="7"/>
                <c:pt idx="0">
                  <c:v>Under 15</c:v>
                </c:pt>
                <c:pt idx="1">
                  <c:v>15–24</c:v>
                </c:pt>
                <c:pt idx="2">
                  <c:v>25–34</c:v>
                </c:pt>
                <c:pt idx="3">
                  <c:v>35–44</c:v>
                </c:pt>
                <c:pt idx="4">
                  <c:v>45–54</c:v>
                </c:pt>
                <c:pt idx="5">
                  <c:v>55–64</c:v>
                </c:pt>
                <c:pt idx="6">
                  <c:v>65+</c:v>
                </c:pt>
              </c:strCache>
            </c:strRef>
          </c:cat>
          <c:val>
            <c:numRef>
              <c:f>'Table 44'!$G$19:$G$25</c:f>
              <c:numCache>
                <c:formatCode>#,##0\ \ </c:formatCode>
                <c:ptCount val="7"/>
                <c:pt idx="0">
                  <c:v>2018</c:v>
                </c:pt>
                <c:pt idx="1">
                  <c:v>2481</c:v>
                </c:pt>
                <c:pt idx="2">
                  <c:v>6310</c:v>
                </c:pt>
                <c:pt idx="3">
                  <c:v>4024</c:v>
                </c:pt>
                <c:pt idx="4">
                  <c:v>4272</c:v>
                </c:pt>
                <c:pt idx="5">
                  <c:v>6040</c:v>
                </c:pt>
                <c:pt idx="6">
                  <c:v>3954</c:v>
                </c:pt>
              </c:numCache>
            </c:numRef>
          </c:val>
          <c:extLst>
            <c:ext xmlns:c16="http://schemas.microsoft.com/office/drawing/2014/chart" uri="{C3380CC4-5D6E-409C-BE32-E72D297353CC}">
              <c16:uniqueId val="{00000004-780A-4EF2-BBA2-CC926BFFBF8C}"/>
            </c:ext>
          </c:extLst>
        </c:ser>
        <c:dLbls>
          <c:showLegendKey val="0"/>
          <c:showVal val="0"/>
          <c:showCatName val="0"/>
          <c:showSerName val="0"/>
          <c:showPercent val="0"/>
          <c:showBubbleSize val="0"/>
        </c:dLbls>
        <c:gapWidth val="50"/>
        <c:axId val="680170256"/>
        <c:axId val="680167512"/>
      </c:barChart>
      <c:catAx>
        <c:axId val="6801702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512"/>
        <c:crosses val="autoZero"/>
        <c:auto val="1"/>
        <c:lblAlgn val="ctr"/>
        <c:lblOffset val="100"/>
        <c:noMultiLvlLbl val="0"/>
      </c:catAx>
      <c:valAx>
        <c:axId val="680167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0256"/>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44'!$C$7</c:f>
              <c:strCache>
                <c:ptCount val="1"/>
                <c:pt idx="0">
                  <c:v>2020</c:v>
                </c:pt>
              </c:strCache>
            </c:strRef>
          </c:tx>
          <c:spPr>
            <a:solidFill>
              <a:schemeClr val="accent1"/>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44'!$C$28:$C$32</c:f>
              <c:numCache>
                <c:formatCode>#,##0\ \ </c:formatCode>
                <c:ptCount val="5"/>
                <c:pt idx="0">
                  <c:v>2199</c:v>
                </c:pt>
                <c:pt idx="1">
                  <c:v>9927</c:v>
                </c:pt>
                <c:pt idx="2">
                  <c:v>19117</c:v>
                </c:pt>
                <c:pt idx="3">
                  <c:v>4018</c:v>
                </c:pt>
                <c:pt idx="4">
                  <c:v>6220</c:v>
                </c:pt>
              </c:numCache>
            </c:numRef>
          </c:val>
          <c:extLst>
            <c:ext xmlns:c16="http://schemas.microsoft.com/office/drawing/2014/chart" uri="{C3380CC4-5D6E-409C-BE32-E72D297353CC}">
              <c16:uniqueId val="{00000000-627B-48BB-B0C2-D4A2090073CD}"/>
            </c:ext>
          </c:extLst>
        </c:ser>
        <c:ser>
          <c:idx val="1"/>
          <c:order val="1"/>
          <c:tx>
            <c:strRef>
              <c:f>'Table 44'!$D$7</c:f>
              <c:strCache>
                <c:ptCount val="1"/>
                <c:pt idx="0">
                  <c:v>2021</c:v>
                </c:pt>
              </c:strCache>
            </c:strRef>
          </c:tx>
          <c:spPr>
            <a:solidFill>
              <a:schemeClr val="accent2"/>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44'!$D$28:$D$32</c:f>
              <c:numCache>
                <c:formatCode>#,##0\ \ </c:formatCode>
                <c:ptCount val="5"/>
                <c:pt idx="0">
                  <c:v>205</c:v>
                </c:pt>
                <c:pt idx="1">
                  <c:v>612</c:v>
                </c:pt>
                <c:pt idx="2">
                  <c:v>1109</c:v>
                </c:pt>
                <c:pt idx="3">
                  <c:v>280</c:v>
                </c:pt>
                <c:pt idx="4">
                  <c:v>1389</c:v>
                </c:pt>
              </c:numCache>
            </c:numRef>
          </c:val>
          <c:extLst>
            <c:ext xmlns:c16="http://schemas.microsoft.com/office/drawing/2014/chart" uri="{C3380CC4-5D6E-409C-BE32-E72D297353CC}">
              <c16:uniqueId val="{00000001-627B-48BB-B0C2-D4A2090073CD}"/>
            </c:ext>
          </c:extLst>
        </c:ser>
        <c:ser>
          <c:idx val="2"/>
          <c:order val="2"/>
          <c:tx>
            <c:strRef>
              <c:f>'Table 44'!$E$7</c:f>
              <c:strCache>
                <c:ptCount val="1"/>
                <c:pt idx="0">
                  <c:v>2022</c:v>
                </c:pt>
              </c:strCache>
            </c:strRef>
          </c:tx>
          <c:spPr>
            <a:solidFill>
              <a:schemeClr val="accent3"/>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44'!$E$28:$E$32</c:f>
              <c:numCache>
                <c:formatCode>#,##0\ \ </c:formatCode>
                <c:ptCount val="5"/>
                <c:pt idx="0">
                  <c:v>5</c:v>
                </c:pt>
                <c:pt idx="1">
                  <c:v>2</c:v>
                </c:pt>
                <c:pt idx="2">
                  <c:v>2</c:v>
                </c:pt>
                <c:pt idx="3">
                  <c:v>14</c:v>
                </c:pt>
                <c:pt idx="4">
                  <c:v>274</c:v>
                </c:pt>
              </c:numCache>
            </c:numRef>
          </c:val>
          <c:extLst>
            <c:ext xmlns:c16="http://schemas.microsoft.com/office/drawing/2014/chart" uri="{C3380CC4-5D6E-409C-BE32-E72D297353CC}">
              <c16:uniqueId val="{00000002-627B-48BB-B0C2-D4A2090073CD}"/>
            </c:ext>
          </c:extLst>
        </c:ser>
        <c:ser>
          <c:idx val="3"/>
          <c:order val="3"/>
          <c:tx>
            <c:strRef>
              <c:f>'Table 44'!$F$7</c:f>
              <c:strCache>
                <c:ptCount val="1"/>
                <c:pt idx="0">
                  <c:v>2023</c:v>
                </c:pt>
              </c:strCache>
            </c:strRef>
          </c:tx>
          <c:spPr>
            <a:solidFill>
              <a:schemeClr val="accent4"/>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44'!$F$28:$F$32</c:f>
              <c:numCache>
                <c:formatCode>#,##0\ \ </c:formatCode>
                <c:ptCount val="5"/>
                <c:pt idx="0">
                  <c:v>363</c:v>
                </c:pt>
                <c:pt idx="1">
                  <c:v>1814</c:v>
                </c:pt>
                <c:pt idx="2">
                  <c:v>4430</c:v>
                </c:pt>
                <c:pt idx="3">
                  <c:v>1785</c:v>
                </c:pt>
                <c:pt idx="4">
                  <c:v>4015</c:v>
                </c:pt>
              </c:numCache>
            </c:numRef>
          </c:val>
          <c:extLst>
            <c:ext xmlns:c16="http://schemas.microsoft.com/office/drawing/2014/chart" uri="{C3380CC4-5D6E-409C-BE32-E72D297353CC}">
              <c16:uniqueId val="{00000003-627B-48BB-B0C2-D4A2090073CD}"/>
            </c:ext>
          </c:extLst>
        </c:ser>
        <c:ser>
          <c:idx val="4"/>
          <c:order val="4"/>
          <c:tx>
            <c:strRef>
              <c:f>'Table 44'!$G$7</c:f>
              <c:strCache>
                <c:ptCount val="1"/>
                <c:pt idx="0">
                  <c:v>2024</c:v>
                </c:pt>
              </c:strCache>
            </c:strRef>
          </c:tx>
          <c:spPr>
            <a:solidFill>
              <a:schemeClr val="accent5"/>
            </a:solidFill>
            <a:ln>
              <a:noFill/>
            </a:ln>
            <a:effectLst/>
          </c:spPr>
          <c:invertIfNegative val="0"/>
          <c:cat>
            <c:strRef>
              <c:f>'Table 44'!$B$28:$B$32</c:f>
              <c:strCache>
                <c:ptCount val="5"/>
                <c:pt idx="0">
                  <c:v>1–3</c:v>
                </c:pt>
                <c:pt idx="1">
                  <c:v>4–7</c:v>
                </c:pt>
                <c:pt idx="2">
                  <c:v>8–14</c:v>
                </c:pt>
                <c:pt idx="3">
                  <c:v>15–21</c:v>
                </c:pt>
                <c:pt idx="4">
                  <c:v>22 and over</c:v>
                </c:pt>
              </c:strCache>
            </c:strRef>
          </c:cat>
          <c:val>
            <c:numRef>
              <c:f>'Table 44'!$G$28:$G$32</c:f>
              <c:numCache>
                <c:formatCode>#,##0\ \ </c:formatCode>
                <c:ptCount val="5"/>
                <c:pt idx="0">
                  <c:v>1099</c:v>
                </c:pt>
                <c:pt idx="1">
                  <c:v>4870</c:v>
                </c:pt>
                <c:pt idx="2">
                  <c:v>12596</c:v>
                </c:pt>
                <c:pt idx="3">
                  <c:v>3821</c:v>
                </c:pt>
                <c:pt idx="4">
                  <c:v>6713</c:v>
                </c:pt>
              </c:numCache>
            </c:numRef>
          </c:val>
          <c:extLst>
            <c:ext xmlns:c16="http://schemas.microsoft.com/office/drawing/2014/chart" uri="{C3380CC4-5D6E-409C-BE32-E72D297353CC}">
              <c16:uniqueId val="{00000004-627B-48BB-B0C2-D4A2090073CD}"/>
            </c:ext>
          </c:extLst>
        </c:ser>
        <c:dLbls>
          <c:showLegendKey val="0"/>
          <c:showVal val="0"/>
          <c:showCatName val="0"/>
          <c:showSerName val="0"/>
          <c:showPercent val="0"/>
          <c:showBubbleSize val="0"/>
        </c:dLbls>
        <c:gapWidth val="50"/>
        <c:axId val="680167904"/>
        <c:axId val="680168296"/>
      </c:barChart>
      <c:catAx>
        <c:axId val="6801679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8296"/>
        <c:crosses val="autoZero"/>
        <c:auto val="1"/>
        <c:lblAlgn val="ctr"/>
        <c:lblOffset val="100"/>
        <c:noMultiLvlLbl val="0"/>
      </c:catAx>
      <c:valAx>
        <c:axId val="6801682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7904"/>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45'!$C$7</c:f>
              <c:strCache>
                <c:ptCount val="1"/>
                <c:pt idx="0">
                  <c:v>2020</c:v>
                </c:pt>
              </c:strCache>
            </c:strRef>
          </c:tx>
          <c:spPr>
            <a:solidFill>
              <a:schemeClr val="accent1"/>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45'!$C$12:$C$16</c:f>
              <c:numCache>
                <c:formatCode>#,##0\ \ </c:formatCode>
                <c:ptCount val="5"/>
                <c:pt idx="0">
                  <c:v>5765</c:v>
                </c:pt>
                <c:pt idx="1">
                  <c:v>843</c:v>
                </c:pt>
                <c:pt idx="2">
                  <c:v>117</c:v>
                </c:pt>
                <c:pt idx="3">
                  <c:v>89</c:v>
                </c:pt>
                <c:pt idx="4">
                  <c:v>93</c:v>
                </c:pt>
              </c:numCache>
            </c:numRef>
          </c:val>
          <c:extLst>
            <c:ext xmlns:c16="http://schemas.microsoft.com/office/drawing/2014/chart" uri="{C3380CC4-5D6E-409C-BE32-E72D297353CC}">
              <c16:uniqueId val="{00000000-6B28-4AAD-9A0F-D982F514A5B6}"/>
            </c:ext>
          </c:extLst>
        </c:ser>
        <c:ser>
          <c:idx val="1"/>
          <c:order val="1"/>
          <c:tx>
            <c:strRef>
              <c:f>'Table 45'!$D$7</c:f>
              <c:strCache>
                <c:ptCount val="1"/>
                <c:pt idx="0">
                  <c:v>2021</c:v>
                </c:pt>
              </c:strCache>
            </c:strRef>
          </c:tx>
          <c:spPr>
            <a:solidFill>
              <a:schemeClr val="accent2"/>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45'!$D$12:$D$16</c:f>
              <c:numCache>
                <c:formatCode>#,##0\ \ </c:formatCode>
                <c:ptCount val="5"/>
                <c:pt idx="0">
                  <c:v>0</c:v>
                </c:pt>
                <c:pt idx="1">
                  <c:v>10</c:v>
                </c:pt>
                <c:pt idx="2">
                  <c:v>0</c:v>
                </c:pt>
                <c:pt idx="3">
                  <c:v>1</c:v>
                </c:pt>
                <c:pt idx="4">
                  <c:v>0</c:v>
                </c:pt>
              </c:numCache>
            </c:numRef>
          </c:val>
          <c:extLst>
            <c:ext xmlns:c16="http://schemas.microsoft.com/office/drawing/2014/chart" uri="{C3380CC4-5D6E-409C-BE32-E72D297353CC}">
              <c16:uniqueId val="{00000001-6B28-4AAD-9A0F-D982F514A5B6}"/>
            </c:ext>
          </c:extLst>
        </c:ser>
        <c:ser>
          <c:idx val="2"/>
          <c:order val="2"/>
          <c:tx>
            <c:strRef>
              <c:f>'Table 45'!$E$7</c:f>
              <c:strCache>
                <c:ptCount val="1"/>
                <c:pt idx="0">
                  <c:v>2022</c:v>
                </c:pt>
              </c:strCache>
            </c:strRef>
          </c:tx>
          <c:spPr>
            <a:solidFill>
              <a:schemeClr val="accent3"/>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45'!$E$12:$E$16</c:f>
              <c:numCache>
                <c:formatCode>#,##0\ \ </c:formatCode>
                <c:ptCount val="5"/>
                <c:pt idx="0">
                  <c:v>0</c:v>
                </c:pt>
                <c:pt idx="1">
                  <c:v>6</c:v>
                </c:pt>
                <c:pt idx="2">
                  <c:v>0</c:v>
                </c:pt>
                <c:pt idx="3">
                  <c:v>0</c:v>
                </c:pt>
                <c:pt idx="4">
                  <c:v>0</c:v>
                </c:pt>
              </c:numCache>
            </c:numRef>
          </c:val>
          <c:extLst>
            <c:ext xmlns:c16="http://schemas.microsoft.com/office/drawing/2014/chart" uri="{C3380CC4-5D6E-409C-BE32-E72D297353CC}">
              <c16:uniqueId val="{00000002-6B28-4AAD-9A0F-D982F514A5B6}"/>
            </c:ext>
          </c:extLst>
        </c:ser>
        <c:ser>
          <c:idx val="3"/>
          <c:order val="3"/>
          <c:tx>
            <c:strRef>
              <c:f>'Table 45'!$F$7</c:f>
              <c:strCache>
                <c:ptCount val="1"/>
                <c:pt idx="0">
                  <c:v>2023</c:v>
                </c:pt>
              </c:strCache>
            </c:strRef>
          </c:tx>
          <c:spPr>
            <a:solidFill>
              <a:schemeClr val="accent4"/>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45'!$F$12:$F$16</c:f>
              <c:numCache>
                <c:formatCode>#,##0\ \ </c:formatCode>
                <c:ptCount val="5"/>
                <c:pt idx="0">
                  <c:v>2330</c:v>
                </c:pt>
                <c:pt idx="1">
                  <c:v>521</c:v>
                </c:pt>
                <c:pt idx="2">
                  <c:v>28</c:v>
                </c:pt>
                <c:pt idx="3">
                  <c:v>27</c:v>
                </c:pt>
                <c:pt idx="4">
                  <c:v>17</c:v>
                </c:pt>
              </c:numCache>
            </c:numRef>
          </c:val>
          <c:extLst>
            <c:ext xmlns:c16="http://schemas.microsoft.com/office/drawing/2014/chart" uri="{C3380CC4-5D6E-409C-BE32-E72D297353CC}">
              <c16:uniqueId val="{00000003-6B28-4AAD-9A0F-D982F514A5B6}"/>
            </c:ext>
          </c:extLst>
        </c:ser>
        <c:ser>
          <c:idx val="4"/>
          <c:order val="4"/>
          <c:tx>
            <c:strRef>
              <c:f>'Table 45'!$G$7</c:f>
              <c:strCache>
                <c:ptCount val="1"/>
                <c:pt idx="0">
                  <c:v>2024</c:v>
                </c:pt>
              </c:strCache>
            </c:strRef>
          </c:tx>
          <c:spPr>
            <a:solidFill>
              <a:schemeClr val="accent5"/>
            </a:solidFill>
            <a:ln>
              <a:noFill/>
            </a:ln>
            <a:effectLst/>
          </c:spPr>
          <c:invertIfNegative val="0"/>
          <c:cat>
            <c:strRef>
              <c:f>'Table 45'!$B$12:$B$16</c:f>
              <c:strCache>
                <c:ptCount val="5"/>
                <c:pt idx="0">
                  <c:v>Holiday</c:v>
                </c:pt>
                <c:pt idx="1">
                  <c:v>Visiting friends &amp; relatives</c:v>
                </c:pt>
                <c:pt idx="2">
                  <c:v>Business</c:v>
                </c:pt>
                <c:pt idx="3">
                  <c:v>Education</c:v>
                </c:pt>
                <c:pt idx="4">
                  <c:v>Conferences &amp; conventions</c:v>
                </c:pt>
              </c:strCache>
            </c:strRef>
          </c:cat>
          <c:val>
            <c:numRef>
              <c:f>'Table 45'!$G$12:$G$16</c:f>
              <c:numCache>
                <c:formatCode>#,##0\ \ </c:formatCode>
                <c:ptCount val="5"/>
                <c:pt idx="0">
                  <c:v>2917</c:v>
                </c:pt>
                <c:pt idx="1">
                  <c:v>468</c:v>
                </c:pt>
                <c:pt idx="2">
                  <c:v>59</c:v>
                </c:pt>
                <c:pt idx="3">
                  <c:v>100</c:v>
                </c:pt>
                <c:pt idx="4">
                  <c:v>7</c:v>
                </c:pt>
              </c:numCache>
            </c:numRef>
          </c:val>
          <c:extLst>
            <c:ext xmlns:c16="http://schemas.microsoft.com/office/drawing/2014/chart" uri="{C3380CC4-5D6E-409C-BE32-E72D297353CC}">
              <c16:uniqueId val="{00000004-6B28-4AAD-9A0F-D982F514A5B6}"/>
            </c:ext>
          </c:extLst>
        </c:ser>
        <c:dLbls>
          <c:showLegendKey val="0"/>
          <c:showVal val="0"/>
          <c:showCatName val="0"/>
          <c:showSerName val="0"/>
          <c:showPercent val="0"/>
          <c:showBubbleSize val="0"/>
        </c:dLbls>
        <c:gapWidth val="50"/>
        <c:axId val="680181232"/>
        <c:axId val="680185152"/>
      </c:barChart>
      <c:catAx>
        <c:axId val="68018123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5152"/>
        <c:crosses val="autoZero"/>
        <c:auto val="1"/>
        <c:lblAlgn val="ctr"/>
        <c:lblOffset val="100"/>
        <c:noMultiLvlLbl val="0"/>
      </c:catAx>
      <c:valAx>
        <c:axId val="68018515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123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45'!$C$7</c:f>
              <c:strCache>
                <c:ptCount val="1"/>
                <c:pt idx="0">
                  <c:v>2020</c:v>
                </c:pt>
              </c:strCache>
            </c:strRef>
          </c:tx>
          <c:spPr>
            <a:solidFill>
              <a:schemeClr val="accent1"/>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45'!$C$19:$C$25</c:f>
              <c:numCache>
                <c:formatCode>#,##0\ \ </c:formatCode>
                <c:ptCount val="7"/>
                <c:pt idx="0">
                  <c:v>930</c:v>
                </c:pt>
                <c:pt idx="1">
                  <c:v>641</c:v>
                </c:pt>
                <c:pt idx="2">
                  <c:v>1085</c:v>
                </c:pt>
                <c:pt idx="3">
                  <c:v>1305</c:v>
                </c:pt>
                <c:pt idx="4">
                  <c:v>1302</c:v>
                </c:pt>
                <c:pt idx="5">
                  <c:v>1150</c:v>
                </c:pt>
                <c:pt idx="6">
                  <c:v>703</c:v>
                </c:pt>
              </c:numCache>
            </c:numRef>
          </c:val>
          <c:extLst>
            <c:ext xmlns:c16="http://schemas.microsoft.com/office/drawing/2014/chart" uri="{C3380CC4-5D6E-409C-BE32-E72D297353CC}">
              <c16:uniqueId val="{00000000-3571-48A0-B057-E7C07D12515A}"/>
            </c:ext>
          </c:extLst>
        </c:ser>
        <c:ser>
          <c:idx val="1"/>
          <c:order val="1"/>
          <c:tx>
            <c:strRef>
              <c:f>'Table 45'!$D$7</c:f>
              <c:strCache>
                <c:ptCount val="1"/>
                <c:pt idx="0">
                  <c:v>2021</c:v>
                </c:pt>
              </c:strCache>
            </c:strRef>
          </c:tx>
          <c:spPr>
            <a:solidFill>
              <a:schemeClr val="accent2"/>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45'!$D$19:$D$25</c:f>
              <c:numCache>
                <c:formatCode>#,##0\ \ </c:formatCode>
                <c:ptCount val="7"/>
                <c:pt idx="0">
                  <c:v>0</c:v>
                </c:pt>
                <c:pt idx="1">
                  <c:v>0</c:v>
                </c:pt>
                <c:pt idx="2">
                  <c:v>3</c:v>
                </c:pt>
                <c:pt idx="3">
                  <c:v>2</c:v>
                </c:pt>
                <c:pt idx="4">
                  <c:v>5</c:v>
                </c:pt>
                <c:pt idx="5">
                  <c:v>4</c:v>
                </c:pt>
                <c:pt idx="6">
                  <c:v>11</c:v>
                </c:pt>
              </c:numCache>
            </c:numRef>
          </c:val>
          <c:extLst>
            <c:ext xmlns:c16="http://schemas.microsoft.com/office/drawing/2014/chart" uri="{C3380CC4-5D6E-409C-BE32-E72D297353CC}">
              <c16:uniqueId val="{00000001-3571-48A0-B057-E7C07D12515A}"/>
            </c:ext>
          </c:extLst>
        </c:ser>
        <c:ser>
          <c:idx val="2"/>
          <c:order val="2"/>
          <c:tx>
            <c:strRef>
              <c:f>'Table 45'!$E$7</c:f>
              <c:strCache>
                <c:ptCount val="1"/>
                <c:pt idx="0">
                  <c:v>2022</c:v>
                </c:pt>
              </c:strCache>
            </c:strRef>
          </c:tx>
          <c:spPr>
            <a:solidFill>
              <a:schemeClr val="accent3"/>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45'!$E$19:$E$25</c:f>
              <c:numCache>
                <c:formatCode>#,##0\ \ </c:formatCode>
                <c:ptCount val="7"/>
                <c:pt idx="0">
                  <c:v>0</c:v>
                </c:pt>
                <c:pt idx="1">
                  <c:v>0</c:v>
                </c:pt>
                <c:pt idx="2">
                  <c:v>2</c:v>
                </c:pt>
                <c:pt idx="3">
                  <c:v>4</c:v>
                </c:pt>
                <c:pt idx="4">
                  <c:v>2</c:v>
                </c:pt>
                <c:pt idx="5">
                  <c:v>1</c:v>
                </c:pt>
                <c:pt idx="6">
                  <c:v>2</c:v>
                </c:pt>
              </c:numCache>
            </c:numRef>
          </c:val>
          <c:extLst>
            <c:ext xmlns:c16="http://schemas.microsoft.com/office/drawing/2014/chart" uri="{C3380CC4-5D6E-409C-BE32-E72D297353CC}">
              <c16:uniqueId val="{00000002-3571-48A0-B057-E7C07D12515A}"/>
            </c:ext>
          </c:extLst>
        </c:ser>
        <c:ser>
          <c:idx val="3"/>
          <c:order val="3"/>
          <c:tx>
            <c:strRef>
              <c:f>'Table 45'!$F$7</c:f>
              <c:strCache>
                <c:ptCount val="1"/>
                <c:pt idx="0">
                  <c:v>2023</c:v>
                </c:pt>
              </c:strCache>
            </c:strRef>
          </c:tx>
          <c:spPr>
            <a:solidFill>
              <a:schemeClr val="accent4"/>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45'!$F$19:$F$25</c:f>
              <c:numCache>
                <c:formatCode>#,##0\ \ </c:formatCode>
                <c:ptCount val="7"/>
                <c:pt idx="0">
                  <c:v>446</c:v>
                </c:pt>
                <c:pt idx="1">
                  <c:v>239</c:v>
                </c:pt>
                <c:pt idx="2">
                  <c:v>508</c:v>
                </c:pt>
                <c:pt idx="3">
                  <c:v>584</c:v>
                </c:pt>
                <c:pt idx="4">
                  <c:v>515</c:v>
                </c:pt>
                <c:pt idx="5">
                  <c:v>490</c:v>
                </c:pt>
                <c:pt idx="6">
                  <c:v>346</c:v>
                </c:pt>
              </c:numCache>
            </c:numRef>
          </c:val>
          <c:extLst>
            <c:ext xmlns:c16="http://schemas.microsoft.com/office/drawing/2014/chart" uri="{C3380CC4-5D6E-409C-BE32-E72D297353CC}">
              <c16:uniqueId val="{00000003-3571-48A0-B057-E7C07D12515A}"/>
            </c:ext>
          </c:extLst>
        </c:ser>
        <c:ser>
          <c:idx val="4"/>
          <c:order val="4"/>
          <c:tx>
            <c:strRef>
              <c:f>'Table 45'!$G$7</c:f>
              <c:strCache>
                <c:ptCount val="1"/>
                <c:pt idx="0">
                  <c:v>2024</c:v>
                </c:pt>
              </c:strCache>
            </c:strRef>
          </c:tx>
          <c:spPr>
            <a:solidFill>
              <a:schemeClr val="accent5"/>
            </a:solidFill>
            <a:ln>
              <a:noFill/>
            </a:ln>
            <a:effectLst/>
          </c:spPr>
          <c:invertIfNegative val="0"/>
          <c:cat>
            <c:strRef>
              <c:f>'Table 45'!$B$19:$B$25</c:f>
              <c:strCache>
                <c:ptCount val="7"/>
                <c:pt idx="0">
                  <c:v>Under 15</c:v>
                </c:pt>
                <c:pt idx="1">
                  <c:v>15–24</c:v>
                </c:pt>
                <c:pt idx="2">
                  <c:v>25–34</c:v>
                </c:pt>
                <c:pt idx="3">
                  <c:v>35–44</c:v>
                </c:pt>
                <c:pt idx="4">
                  <c:v>45–54</c:v>
                </c:pt>
                <c:pt idx="5">
                  <c:v>55–64</c:v>
                </c:pt>
                <c:pt idx="6">
                  <c:v>65+</c:v>
                </c:pt>
              </c:strCache>
            </c:strRef>
          </c:cat>
          <c:val>
            <c:numRef>
              <c:f>'Table 45'!$G$19:$G$25</c:f>
              <c:numCache>
                <c:formatCode>#,##0\ \ </c:formatCode>
                <c:ptCount val="7"/>
                <c:pt idx="0">
                  <c:v>436</c:v>
                </c:pt>
                <c:pt idx="1">
                  <c:v>422</c:v>
                </c:pt>
                <c:pt idx="2">
                  <c:v>513</c:v>
                </c:pt>
                <c:pt idx="3">
                  <c:v>535</c:v>
                </c:pt>
                <c:pt idx="4">
                  <c:v>728</c:v>
                </c:pt>
                <c:pt idx="5">
                  <c:v>656</c:v>
                </c:pt>
                <c:pt idx="6">
                  <c:v>515</c:v>
                </c:pt>
              </c:numCache>
            </c:numRef>
          </c:val>
          <c:extLst>
            <c:ext xmlns:c16="http://schemas.microsoft.com/office/drawing/2014/chart" uri="{C3380CC4-5D6E-409C-BE32-E72D297353CC}">
              <c16:uniqueId val="{00000004-3571-48A0-B057-E7C07D12515A}"/>
            </c:ext>
          </c:extLst>
        </c:ser>
        <c:dLbls>
          <c:showLegendKey val="0"/>
          <c:showVal val="0"/>
          <c:showCatName val="0"/>
          <c:showSerName val="0"/>
          <c:showPercent val="0"/>
          <c:showBubbleSize val="0"/>
        </c:dLbls>
        <c:gapWidth val="50"/>
        <c:axId val="680179272"/>
        <c:axId val="680185936"/>
      </c:barChart>
      <c:catAx>
        <c:axId val="6801792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5936"/>
        <c:crosses val="autoZero"/>
        <c:auto val="1"/>
        <c:lblAlgn val="ctr"/>
        <c:lblOffset val="100"/>
        <c:noMultiLvlLbl val="0"/>
      </c:catAx>
      <c:valAx>
        <c:axId val="6801859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927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45'!$C$7</c:f>
              <c:strCache>
                <c:ptCount val="1"/>
                <c:pt idx="0">
                  <c:v>2020</c:v>
                </c:pt>
              </c:strCache>
            </c:strRef>
          </c:tx>
          <c:spPr>
            <a:solidFill>
              <a:schemeClr val="accent1"/>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45'!$C$28:$C$32</c:f>
              <c:numCache>
                <c:formatCode>#,##0\ \ </c:formatCode>
                <c:ptCount val="5"/>
                <c:pt idx="0">
                  <c:v>174</c:v>
                </c:pt>
                <c:pt idx="1">
                  <c:v>1090</c:v>
                </c:pt>
                <c:pt idx="2">
                  <c:v>4531</c:v>
                </c:pt>
                <c:pt idx="3">
                  <c:v>761</c:v>
                </c:pt>
                <c:pt idx="4">
                  <c:v>560</c:v>
                </c:pt>
              </c:numCache>
            </c:numRef>
          </c:val>
          <c:extLst>
            <c:ext xmlns:c16="http://schemas.microsoft.com/office/drawing/2014/chart" uri="{C3380CC4-5D6E-409C-BE32-E72D297353CC}">
              <c16:uniqueId val="{00000000-68FE-444A-90C4-77CB20B79A80}"/>
            </c:ext>
          </c:extLst>
        </c:ser>
        <c:ser>
          <c:idx val="1"/>
          <c:order val="1"/>
          <c:tx>
            <c:strRef>
              <c:f>'Table 45'!$D$7</c:f>
              <c:strCache>
                <c:ptCount val="1"/>
                <c:pt idx="0">
                  <c:v>2021</c:v>
                </c:pt>
              </c:strCache>
            </c:strRef>
          </c:tx>
          <c:spPr>
            <a:solidFill>
              <a:schemeClr val="accent2"/>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45'!$D$28:$D$32</c:f>
              <c:numCache>
                <c:formatCode>#,##0\ \ </c:formatCode>
                <c:ptCount val="5"/>
                <c:pt idx="0">
                  <c:v>0</c:v>
                </c:pt>
                <c:pt idx="1">
                  <c:v>0</c:v>
                </c:pt>
                <c:pt idx="2">
                  <c:v>0</c:v>
                </c:pt>
                <c:pt idx="3">
                  <c:v>1</c:v>
                </c:pt>
                <c:pt idx="4">
                  <c:v>24</c:v>
                </c:pt>
              </c:numCache>
            </c:numRef>
          </c:val>
          <c:extLst>
            <c:ext xmlns:c16="http://schemas.microsoft.com/office/drawing/2014/chart" uri="{C3380CC4-5D6E-409C-BE32-E72D297353CC}">
              <c16:uniqueId val="{00000001-68FE-444A-90C4-77CB20B79A80}"/>
            </c:ext>
          </c:extLst>
        </c:ser>
        <c:ser>
          <c:idx val="2"/>
          <c:order val="2"/>
          <c:tx>
            <c:strRef>
              <c:f>'Table 45'!$E$7</c:f>
              <c:strCache>
                <c:ptCount val="1"/>
                <c:pt idx="0">
                  <c:v>2022</c:v>
                </c:pt>
              </c:strCache>
            </c:strRef>
          </c:tx>
          <c:spPr>
            <a:solidFill>
              <a:schemeClr val="accent3"/>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45'!$E$28:$E$32</c:f>
              <c:numCache>
                <c:formatCode>#,##0\ \ </c:formatCode>
                <c:ptCount val="5"/>
                <c:pt idx="0">
                  <c:v>0</c:v>
                </c:pt>
                <c:pt idx="1">
                  <c:v>0</c:v>
                </c:pt>
                <c:pt idx="2">
                  <c:v>0</c:v>
                </c:pt>
                <c:pt idx="3">
                  <c:v>0</c:v>
                </c:pt>
                <c:pt idx="4">
                  <c:v>11</c:v>
                </c:pt>
              </c:numCache>
            </c:numRef>
          </c:val>
          <c:extLst>
            <c:ext xmlns:c16="http://schemas.microsoft.com/office/drawing/2014/chart" uri="{C3380CC4-5D6E-409C-BE32-E72D297353CC}">
              <c16:uniqueId val="{00000002-68FE-444A-90C4-77CB20B79A80}"/>
            </c:ext>
          </c:extLst>
        </c:ser>
        <c:ser>
          <c:idx val="3"/>
          <c:order val="3"/>
          <c:tx>
            <c:strRef>
              <c:f>'Table 45'!$F$7</c:f>
              <c:strCache>
                <c:ptCount val="1"/>
                <c:pt idx="0">
                  <c:v>2023</c:v>
                </c:pt>
              </c:strCache>
            </c:strRef>
          </c:tx>
          <c:spPr>
            <a:solidFill>
              <a:schemeClr val="accent4"/>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45'!$F$28:$F$32</c:f>
              <c:numCache>
                <c:formatCode>#,##0\ \ </c:formatCode>
                <c:ptCount val="5"/>
                <c:pt idx="0">
                  <c:v>46</c:v>
                </c:pt>
                <c:pt idx="1">
                  <c:v>349</c:v>
                </c:pt>
                <c:pt idx="2">
                  <c:v>1732</c:v>
                </c:pt>
                <c:pt idx="3">
                  <c:v>631</c:v>
                </c:pt>
                <c:pt idx="4">
                  <c:v>370</c:v>
                </c:pt>
              </c:numCache>
            </c:numRef>
          </c:val>
          <c:extLst>
            <c:ext xmlns:c16="http://schemas.microsoft.com/office/drawing/2014/chart" uri="{C3380CC4-5D6E-409C-BE32-E72D297353CC}">
              <c16:uniqueId val="{00000003-68FE-444A-90C4-77CB20B79A80}"/>
            </c:ext>
          </c:extLst>
        </c:ser>
        <c:ser>
          <c:idx val="4"/>
          <c:order val="4"/>
          <c:tx>
            <c:strRef>
              <c:f>'Table 45'!$G$7</c:f>
              <c:strCache>
                <c:ptCount val="1"/>
                <c:pt idx="0">
                  <c:v>2024</c:v>
                </c:pt>
              </c:strCache>
            </c:strRef>
          </c:tx>
          <c:spPr>
            <a:solidFill>
              <a:schemeClr val="accent5"/>
            </a:solidFill>
            <a:ln>
              <a:noFill/>
            </a:ln>
            <a:effectLst/>
          </c:spPr>
          <c:invertIfNegative val="0"/>
          <c:cat>
            <c:strRef>
              <c:f>'Table 45'!$B$28:$B$32</c:f>
              <c:strCache>
                <c:ptCount val="5"/>
                <c:pt idx="0">
                  <c:v>1–3</c:v>
                </c:pt>
                <c:pt idx="1">
                  <c:v>4–7</c:v>
                </c:pt>
                <c:pt idx="2">
                  <c:v>8–14</c:v>
                </c:pt>
                <c:pt idx="3">
                  <c:v>15–21</c:v>
                </c:pt>
                <c:pt idx="4">
                  <c:v>22 and over</c:v>
                </c:pt>
              </c:strCache>
            </c:strRef>
          </c:cat>
          <c:val>
            <c:numRef>
              <c:f>'Table 45'!$G$28:$G$32</c:f>
              <c:numCache>
                <c:formatCode>#,##0\ \ </c:formatCode>
                <c:ptCount val="5"/>
                <c:pt idx="0">
                  <c:v>89</c:v>
                </c:pt>
                <c:pt idx="1">
                  <c:v>379</c:v>
                </c:pt>
                <c:pt idx="2">
                  <c:v>2182</c:v>
                </c:pt>
                <c:pt idx="3">
                  <c:v>697</c:v>
                </c:pt>
                <c:pt idx="4">
                  <c:v>458</c:v>
                </c:pt>
              </c:numCache>
            </c:numRef>
          </c:val>
          <c:extLst>
            <c:ext xmlns:c16="http://schemas.microsoft.com/office/drawing/2014/chart" uri="{C3380CC4-5D6E-409C-BE32-E72D297353CC}">
              <c16:uniqueId val="{00000004-68FE-444A-90C4-77CB20B79A80}"/>
            </c:ext>
          </c:extLst>
        </c:ser>
        <c:dLbls>
          <c:showLegendKey val="0"/>
          <c:showVal val="0"/>
          <c:showCatName val="0"/>
          <c:showSerName val="0"/>
          <c:showPercent val="0"/>
          <c:showBubbleSize val="0"/>
        </c:dLbls>
        <c:gapWidth val="50"/>
        <c:axId val="680187504"/>
        <c:axId val="680178488"/>
      </c:barChart>
      <c:catAx>
        <c:axId val="6801875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8488"/>
        <c:crosses val="autoZero"/>
        <c:auto val="1"/>
        <c:lblAlgn val="ctr"/>
        <c:lblOffset val="100"/>
        <c:noMultiLvlLbl val="0"/>
      </c:catAx>
      <c:valAx>
        <c:axId val="6801784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7504"/>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46'!$C$7</c:f>
              <c:strCache>
                <c:ptCount val="1"/>
                <c:pt idx="0">
                  <c:v>2020</c:v>
                </c:pt>
              </c:strCache>
            </c:strRef>
          </c:tx>
          <c:spPr>
            <a:solidFill>
              <a:schemeClr val="accent1"/>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46'!$C$12:$C$16</c:f>
              <c:numCache>
                <c:formatCode>#,##0\ \ </c:formatCode>
                <c:ptCount val="5"/>
                <c:pt idx="0">
                  <c:v>41214</c:v>
                </c:pt>
                <c:pt idx="1">
                  <c:v>6438</c:v>
                </c:pt>
                <c:pt idx="2">
                  <c:v>2274</c:v>
                </c:pt>
                <c:pt idx="3">
                  <c:v>901</c:v>
                </c:pt>
                <c:pt idx="4">
                  <c:v>691</c:v>
                </c:pt>
              </c:numCache>
            </c:numRef>
          </c:val>
          <c:extLst>
            <c:ext xmlns:c16="http://schemas.microsoft.com/office/drawing/2014/chart" uri="{C3380CC4-5D6E-409C-BE32-E72D297353CC}">
              <c16:uniqueId val="{00000000-59E2-4729-BE39-476A8D0D3079}"/>
            </c:ext>
          </c:extLst>
        </c:ser>
        <c:ser>
          <c:idx val="1"/>
          <c:order val="1"/>
          <c:tx>
            <c:strRef>
              <c:f>'Table 46'!$D$7</c:f>
              <c:strCache>
                <c:ptCount val="1"/>
                <c:pt idx="0">
                  <c:v>2021</c:v>
                </c:pt>
              </c:strCache>
            </c:strRef>
          </c:tx>
          <c:spPr>
            <a:solidFill>
              <a:schemeClr val="accent2"/>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46'!$D$12:$D$16</c:f>
              <c:numCache>
                <c:formatCode>#,##0\ \ </c:formatCode>
                <c:ptCount val="5"/>
                <c:pt idx="0">
                  <c:v>4443</c:v>
                </c:pt>
                <c:pt idx="1">
                  <c:v>723</c:v>
                </c:pt>
                <c:pt idx="2">
                  <c:v>194</c:v>
                </c:pt>
                <c:pt idx="3">
                  <c:v>144</c:v>
                </c:pt>
                <c:pt idx="4">
                  <c:v>95</c:v>
                </c:pt>
              </c:numCache>
            </c:numRef>
          </c:val>
          <c:extLst>
            <c:ext xmlns:c16="http://schemas.microsoft.com/office/drawing/2014/chart" uri="{C3380CC4-5D6E-409C-BE32-E72D297353CC}">
              <c16:uniqueId val="{00000001-59E2-4729-BE39-476A8D0D3079}"/>
            </c:ext>
          </c:extLst>
        </c:ser>
        <c:ser>
          <c:idx val="2"/>
          <c:order val="2"/>
          <c:tx>
            <c:strRef>
              <c:f>'Table 46'!$E$7</c:f>
              <c:strCache>
                <c:ptCount val="1"/>
                <c:pt idx="0">
                  <c:v>2022</c:v>
                </c:pt>
              </c:strCache>
            </c:strRef>
          </c:tx>
          <c:spPr>
            <a:solidFill>
              <a:schemeClr val="accent3"/>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46'!$E$12:$E$16</c:f>
              <c:numCache>
                <c:formatCode>#,##0\ \ </c:formatCode>
                <c:ptCount val="5"/>
                <c:pt idx="0">
                  <c:v>6</c:v>
                </c:pt>
                <c:pt idx="1">
                  <c:v>116</c:v>
                </c:pt>
                <c:pt idx="2">
                  <c:v>11</c:v>
                </c:pt>
                <c:pt idx="3">
                  <c:v>5</c:v>
                </c:pt>
                <c:pt idx="4">
                  <c:v>0</c:v>
                </c:pt>
              </c:numCache>
            </c:numRef>
          </c:val>
          <c:extLst>
            <c:ext xmlns:c16="http://schemas.microsoft.com/office/drawing/2014/chart" uri="{C3380CC4-5D6E-409C-BE32-E72D297353CC}">
              <c16:uniqueId val="{00000002-59E2-4729-BE39-476A8D0D3079}"/>
            </c:ext>
          </c:extLst>
        </c:ser>
        <c:ser>
          <c:idx val="3"/>
          <c:order val="3"/>
          <c:tx>
            <c:strRef>
              <c:f>'Table 46'!$F$7</c:f>
              <c:strCache>
                <c:ptCount val="1"/>
                <c:pt idx="0">
                  <c:v>2023</c:v>
                </c:pt>
              </c:strCache>
            </c:strRef>
          </c:tx>
          <c:spPr>
            <a:solidFill>
              <a:schemeClr val="accent4"/>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46'!$F$12:$F$16</c:f>
              <c:numCache>
                <c:formatCode>#,##0\ \ </c:formatCode>
                <c:ptCount val="5"/>
                <c:pt idx="0">
                  <c:v>5116</c:v>
                </c:pt>
                <c:pt idx="1">
                  <c:v>2149</c:v>
                </c:pt>
                <c:pt idx="2">
                  <c:v>302</c:v>
                </c:pt>
                <c:pt idx="3">
                  <c:v>155</c:v>
                </c:pt>
                <c:pt idx="4">
                  <c:v>92</c:v>
                </c:pt>
              </c:numCache>
            </c:numRef>
          </c:val>
          <c:extLst>
            <c:ext xmlns:c16="http://schemas.microsoft.com/office/drawing/2014/chart" uri="{C3380CC4-5D6E-409C-BE32-E72D297353CC}">
              <c16:uniqueId val="{00000003-59E2-4729-BE39-476A8D0D3079}"/>
            </c:ext>
          </c:extLst>
        </c:ser>
        <c:ser>
          <c:idx val="4"/>
          <c:order val="4"/>
          <c:tx>
            <c:strRef>
              <c:f>'Table 46'!$G$7</c:f>
              <c:strCache>
                <c:ptCount val="1"/>
                <c:pt idx="0">
                  <c:v>2024</c:v>
                </c:pt>
              </c:strCache>
            </c:strRef>
          </c:tx>
          <c:spPr>
            <a:solidFill>
              <a:schemeClr val="accent5"/>
            </a:solidFill>
            <a:ln>
              <a:noFill/>
            </a:ln>
            <a:effectLst/>
          </c:spPr>
          <c:invertIfNegative val="0"/>
          <c:cat>
            <c:strRef>
              <c:f>'Table 46'!$B$12:$B$16</c:f>
              <c:strCache>
                <c:ptCount val="5"/>
                <c:pt idx="0">
                  <c:v>Holiday</c:v>
                </c:pt>
                <c:pt idx="1">
                  <c:v>Visiting friends &amp; relatives</c:v>
                </c:pt>
                <c:pt idx="2">
                  <c:v>Business</c:v>
                </c:pt>
                <c:pt idx="3">
                  <c:v>Education</c:v>
                </c:pt>
                <c:pt idx="4">
                  <c:v>Conferences &amp; conventions</c:v>
                </c:pt>
              </c:strCache>
            </c:strRef>
          </c:cat>
          <c:val>
            <c:numRef>
              <c:f>'Table 46'!$G$12:$G$16</c:f>
              <c:numCache>
                <c:formatCode>#,##0\ \ </c:formatCode>
                <c:ptCount val="5"/>
                <c:pt idx="0">
                  <c:v>24761</c:v>
                </c:pt>
                <c:pt idx="1">
                  <c:v>4684</c:v>
                </c:pt>
                <c:pt idx="2">
                  <c:v>775</c:v>
                </c:pt>
                <c:pt idx="3">
                  <c:v>759</c:v>
                </c:pt>
                <c:pt idx="4">
                  <c:v>490</c:v>
                </c:pt>
              </c:numCache>
            </c:numRef>
          </c:val>
          <c:extLst>
            <c:ext xmlns:c16="http://schemas.microsoft.com/office/drawing/2014/chart" uri="{C3380CC4-5D6E-409C-BE32-E72D297353CC}">
              <c16:uniqueId val="{00000004-59E2-4729-BE39-476A8D0D3079}"/>
            </c:ext>
          </c:extLst>
        </c:ser>
        <c:dLbls>
          <c:showLegendKey val="0"/>
          <c:showVal val="0"/>
          <c:showCatName val="0"/>
          <c:showSerName val="0"/>
          <c:showPercent val="0"/>
          <c:showBubbleSize val="0"/>
        </c:dLbls>
        <c:gapWidth val="50"/>
        <c:axId val="680186328"/>
        <c:axId val="680186720"/>
      </c:barChart>
      <c:catAx>
        <c:axId val="6801863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6720"/>
        <c:crosses val="autoZero"/>
        <c:auto val="1"/>
        <c:lblAlgn val="ctr"/>
        <c:lblOffset val="100"/>
        <c:noMultiLvlLbl val="0"/>
      </c:catAx>
      <c:valAx>
        <c:axId val="68018672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632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46'!$C$7</c:f>
              <c:strCache>
                <c:ptCount val="1"/>
                <c:pt idx="0">
                  <c:v>2020</c:v>
                </c:pt>
              </c:strCache>
            </c:strRef>
          </c:tx>
          <c:spPr>
            <a:solidFill>
              <a:schemeClr val="accent1"/>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46'!$C$19:$C$25</c:f>
              <c:numCache>
                <c:formatCode>#,##0\ \ </c:formatCode>
                <c:ptCount val="7"/>
                <c:pt idx="0">
                  <c:v>3886</c:v>
                </c:pt>
                <c:pt idx="1">
                  <c:v>3645</c:v>
                </c:pt>
                <c:pt idx="2">
                  <c:v>10292</c:v>
                </c:pt>
                <c:pt idx="3">
                  <c:v>8905</c:v>
                </c:pt>
                <c:pt idx="4">
                  <c:v>8788</c:v>
                </c:pt>
                <c:pt idx="5">
                  <c:v>12142</c:v>
                </c:pt>
                <c:pt idx="6">
                  <c:v>7252</c:v>
                </c:pt>
              </c:numCache>
            </c:numRef>
          </c:val>
          <c:extLst>
            <c:ext xmlns:c16="http://schemas.microsoft.com/office/drawing/2014/chart" uri="{C3380CC4-5D6E-409C-BE32-E72D297353CC}">
              <c16:uniqueId val="{00000000-E48D-4BAC-9ECE-53753DB64FBF}"/>
            </c:ext>
          </c:extLst>
        </c:ser>
        <c:ser>
          <c:idx val="1"/>
          <c:order val="1"/>
          <c:tx>
            <c:strRef>
              <c:f>'Table 46'!$D$7</c:f>
              <c:strCache>
                <c:ptCount val="1"/>
                <c:pt idx="0">
                  <c:v>2021</c:v>
                </c:pt>
              </c:strCache>
            </c:strRef>
          </c:tx>
          <c:spPr>
            <a:solidFill>
              <a:schemeClr val="accent2"/>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46'!$D$19:$D$25</c:f>
              <c:numCache>
                <c:formatCode>#,##0\ \ </c:formatCode>
                <c:ptCount val="7"/>
                <c:pt idx="0">
                  <c:v>421</c:v>
                </c:pt>
                <c:pt idx="1">
                  <c:v>448</c:v>
                </c:pt>
                <c:pt idx="2">
                  <c:v>1263</c:v>
                </c:pt>
                <c:pt idx="3">
                  <c:v>944</c:v>
                </c:pt>
                <c:pt idx="4">
                  <c:v>924</c:v>
                </c:pt>
                <c:pt idx="5">
                  <c:v>1300</c:v>
                </c:pt>
                <c:pt idx="6">
                  <c:v>869</c:v>
                </c:pt>
              </c:numCache>
            </c:numRef>
          </c:val>
          <c:extLst>
            <c:ext xmlns:c16="http://schemas.microsoft.com/office/drawing/2014/chart" uri="{C3380CC4-5D6E-409C-BE32-E72D297353CC}">
              <c16:uniqueId val="{00000001-E48D-4BAC-9ECE-53753DB64FBF}"/>
            </c:ext>
          </c:extLst>
        </c:ser>
        <c:ser>
          <c:idx val="2"/>
          <c:order val="2"/>
          <c:tx>
            <c:strRef>
              <c:f>'Table 46'!$E$7</c:f>
              <c:strCache>
                <c:ptCount val="1"/>
                <c:pt idx="0">
                  <c:v>2022</c:v>
                </c:pt>
              </c:strCache>
            </c:strRef>
          </c:tx>
          <c:spPr>
            <a:solidFill>
              <a:schemeClr val="accent3"/>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46'!$E$19:$E$25</c:f>
              <c:numCache>
                <c:formatCode>#,##0\ \ </c:formatCode>
                <c:ptCount val="7"/>
                <c:pt idx="0">
                  <c:v>16</c:v>
                </c:pt>
                <c:pt idx="1">
                  <c:v>9</c:v>
                </c:pt>
                <c:pt idx="2">
                  <c:v>43</c:v>
                </c:pt>
                <c:pt idx="3">
                  <c:v>39</c:v>
                </c:pt>
                <c:pt idx="4">
                  <c:v>27</c:v>
                </c:pt>
                <c:pt idx="5">
                  <c:v>36</c:v>
                </c:pt>
                <c:pt idx="6">
                  <c:v>58</c:v>
                </c:pt>
              </c:numCache>
            </c:numRef>
          </c:val>
          <c:extLst>
            <c:ext xmlns:c16="http://schemas.microsoft.com/office/drawing/2014/chart" uri="{C3380CC4-5D6E-409C-BE32-E72D297353CC}">
              <c16:uniqueId val="{00000002-E48D-4BAC-9ECE-53753DB64FBF}"/>
            </c:ext>
          </c:extLst>
        </c:ser>
        <c:ser>
          <c:idx val="3"/>
          <c:order val="3"/>
          <c:tx>
            <c:strRef>
              <c:f>'Table 46'!$F$7</c:f>
              <c:strCache>
                <c:ptCount val="1"/>
                <c:pt idx="0">
                  <c:v>2023</c:v>
                </c:pt>
              </c:strCache>
            </c:strRef>
          </c:tx>
          <c:spPr>
            <a:solidFill>
              <a:schemeClr val="accent4"/>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46'!$F$19:$F$25</c:f>
              <c:numCache>
                <c:formatCode>#,##0\ \ </c:formatCode>
                <c:ptCount val="7"/>
                <c:pt idx="0">
                  <c:v>759</c:v>
                </c:pt>
                <c:pt idx="1">
                  <c:v>637</c:v>
                </c:pt>
                <c:pt idx="2">
                  <c:v>1646</c:v>
                </c:pt>
                <c:pt idx="3">
                  <c:v>1509</c:v>
                </c:pt>
                <c:pt idx="4">
                  <c:v>1343</c:v>
                </c:pt>
                <c:pt idx="5">
                  <c:v>1499</c:v>
                </c:pt>
                <c:pt idx="6">
                  <c:v>1153</c:v>
                </c:pt>
              </c:numCache>
            </c:numRef>
          </c:val>
          <c:extLst>
            <c:ext xmlns:c16="http://schemas.microsoft.com/office/drawing/2014/chart" uri="{C3380CC4-5D6E-409C-BE32-E72D297353CC}">
              <c16:uniqueId val="{00000003-E48D-4BAC-9ECE-53753DB64FBF}"/>
            </c:ext>
          </c:extLst>
        </c:ser>
        <c:ser>
          <c:idx val="4"/>
          <c:order val="4"/>
          <c:tx>
            <c:strRef>
              <c:f>'Table 46'!$G$7</c:f>
              <c:strCache>
                <c:ptCount val="1"/>
                <c:pt idx="0">
                  <c:v>2024</c:v>
                </c:pt>
              </c:strCache>
            </c:strRef>
          </c:tx>
          <c:spPr>
            <a:solidFill>
              <a:schemeClr val="accent5"/>
            </a:solidFill>
            <a:ln>
              <a:noFill/>
            </a:ln>
            <a:effectLst/>
          </c:spPr>
          <c:invertIfNegative val="0"/>
          <c:cat>
            <c:strRef>
              <c:f>'Table 46'!$B$19:$B$25</c:f>
              <c:strCache>
                <c:ptCount val="7"/>
                <c:pt idx="0">
                  <c:v>Under 15</c:v>
                </c:pt>
                <c:pt idx="1">
                  <c:v>15–24</c:v>
                </c:pt>
                <c:pt idx="2">
                  <c:v>25–34</c:v>
                </c:pt>
                <c:pt idx="3">
                  <c:v>35–44</c:v>
                </c:pt>
                <c:pt idx="4">
                  <c:v>45–54</c:v>
                </c:pt>
                <c:pt idx="5">
                  <c:v>55–64</c:v>
                </c:pt>
                <c:pt idx="6">
                  <c:v>65+</c:v>
                </c:pt>
              </c:strCache>
            </c:strRef>
          </c:cat>
          <c:val>
            <c:numRef>
              <c:f>'Table 46'!$G$19:$G$25</c:f>
              <c:numCache>
                <c:formatCode>#,##0\ \ </c:formatCode>
                <c:ptCount val="7"/>
                <c:pt idx="0">
                  <c:v>2333</c:v>
                </c:pt>
                <c:pt idx="1">
                  <c:v>2125</c:v>
                </c:pt>
                <c:pt idx="2">
                  <c:v>6880</c:v>
                </c:pt>
                <c:pt idx="3">
                  <c:v>5422</c:v>
                </c:pt>
                <c:pt idx="4">
                  <c:v>5138</c:v>
                </c:pt>
                <c:pt idx="5">
                  <c:v>6931</c:v>
                </c:pt>
                <c:pt idx="6">
                  <c:v>5207</c:v>
                </c:pt>
              </c:numCache>
            </c:numRef>
          </c:val>
          <c:extLst>
            <c:ext xmlns:c16="http://schemas.microsoft.com/office/drawing/2014/chart" uri="{C3380CC4-5D6E-409C-BE32-E72D297353CC}">
              <c16:uniqueId val="{00000004-E48D-4BAC-9ECE-53753DB64FBF}"/>
            </c:ext>
          </c:extLst>
        </c:ser>
        <c:dLbls>
          <c:showLegendKey val="0"/>
          <c:showVal val="0"/>
          <c:showCatName val="0"/>
          <c:showSerName val="0"/>
          <c:showPercent val="0"/>
          <c:showBubbleSize val="0"/>
        </c:dLbls>
        <c:gapWidth val="50"/>
        <c:axId val="680189856"/>
        <c:axId val="680189072"/>
      </c:barChart>
      <c:catAx>
        <c:axId val="6801898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072"/>
        <c:crosses val="autoZero"/>
        <c:auto val="1"/>
        <c:lblAlgn val="ctr"/>
        <c:lblOffset val="100"/>
        <c:noMultiLvlLbl val="0"/>
      </c:catAx>
      <c:valAx>
        <c:axId val="6801890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856"/>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7'!$C$7</c:f>
              <c:strCache>
                <c:ptCount val="1"/>
                <c:pt idx="0">
                  <c:v>2020</c:v>
                </c:pt>
              </c:strCache>
            </c:strRef>
          </c:tx>
          <c:spPr>
            <a:solidFill>
              <a:schemeClr val="accent1"/>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7'!$C$28:$C$32</c:f>
              <c:numCache>
                <c:formatCode>#,##0\ \ </c:formatCode>
                <c:ptCount val="5"/>
                <c:pt idx="0">
                  <c:v>23793</c:v>
                </c:pt>
                <c:pt idx="1">
                  <c:v>42184</c:v>
                </c:pt>
                <c:pt idx="2">
                  <c:v>50998</c:v>
                </c:pt>
                <c:pt idx="3">
                  <c:v>15468</c:v>
                </c:pt>
                <c:pt idx="4">
                  <c:v>10921</c:v>
                </c:pt>
              </c:numCache>
            </c:numRef>
          </c:val>
          <c:extLst>
            <c:ext xmlns:c16="http://schemas.microsoft.com/office/drawing/2014/chart" uri="{C3380CC4-5D6E-409C-BE32-E72D297353CC}">
              <c16:uniqueId val="{00000000-9E9F-4C28-98DD-4E2AACAF0B30}"/>
            </c:ext>
          </c:extLst>
        </c:ser>
        <c:ser>
          <c:idx val="1"/>
          <c:order val="1"/>
          <c:tx>
            <c:strRef>
              <c:f>'Table 7'!$D$7</c:f>
              <c:strCache>
                <c:ptCount val="1"/>
                <c:pt idx="0">
                  <c:v>2021</c:v>
                </c:pt>
              </c:strCache>
            </c:strRef>
          </c:tx>
          <c:spPr>
            <a:solidFill>
              <a:schemeClr val="accent2"/>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7'!$D$28:$D$32</c:f>
              <c:numCache>
                <c:formatCode>#,##0\ \ </c:formatCode>
                <c:ptCount val="5"/>
                <c:pt idx="0">
                  <c:v>1</c:v>
                </c:pt>
                <c:pt idx="1">
                  <c:v>1</c:v>
                </c:pt>
                <c:pt idx="2">
                  <c:v>1</c:v>
                </c:pt>
                <c:pt idx="3">
                  <c:v>13</c:v>
                </c:pt>
                <c:pt idx="4">
                  <c:v>1045</c:v>
                </c:pt>
              </c:numCache>
            </c:numRef>
          </c:val>
          <c:extLst>
            <c:ext xmlns:c16="http://schemas.microsoft.com/office/drawing/2014/chart" uri="{C3380CC4-5D6E-409C-BE32-E72D297353CC}">
              <c16:uniqueId val="{00000001-9E9F-4C28-98DD-4E2AACAF0B30}"/>
            </c:ext>
          </c:extLst>
        </c:ser>
        <c:ser>
          <c:idx val="2"/>
          <c:order val="2"/>
          <c:tx>
            <c:strRef>
              <c:f>'Table 7'!$E$7</c:f>
              <c:strCache>
                <c:ptCount val="1"/>
                <c:pt idx="0">
                  <c:v>2022</c:v>
                </c:pt>
              </c:strCache>
            </c:strRef>
          </c:tx>
          <c:spPr>
            <a:solidFill>
              <a:schemeClr val="accent3"/>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7'!$E$28:$E$32</c:f>
              <c:numCache>
                <c:formatCode>#,##0\ \ </c:formatCode>
                <c:ptCount val="5"/>
                <c:pt idx="0">
                  <c:v>8</c:v>
                </c:pt>
                <c:pt idx="1">
                  <c:v>6</c:v>
                </c:pt>
                <c:pt idx="2">
                  <c:v>10</c:v>
                </c:pt>
                <c:pt idx="3">
                  <c:v>51</c:v>
                </c:pt>
                <c:pt idx="4">
                  <c:v>488</c:v>
                </c:pt>
              </c:numCache>
            </c:numRef>
          </c:val>
          <c:extLst>
            <c:ext xmlns:c16="http://schemas.microsoft.com/office/drawing/2014/chart" uri="{C3380CC4-5D6E-409C-BE32-E72D297353CC}">
              <c16:uniqueId val="{00000002-9E9F-4C28-98DD-4E2AACAF0B30}"/>
            </c:ext>
          </c:extLst>
        </c:ser>
        <c:ser>
          <c:idx val="3"/>
          <c:order val="3"/>
          <c:tx>
            <c:strRef>
              <c:f>'Table 7'!$F$7</c:f>
              <c:strCache>
                <c:ptCount val="1"/>
                <c:pt idx="0">
                  <c:v>2023</c:v>
                </c:pt>
              </c:strCache>
            </c:strRef>
          </c:tx>
          <c:spPr>
            <a:solidFill>
              <a:schemeClr val="accent4"/>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7'!$F$28:$F$32</c:f>
              <c:numCache>
                <c:formatCode>#,##0\ \ </c:formatCode>
                <c:ptCount val="5"/>
                <c:pt idx="0">
                  <c:v>15166</c:v>
                </c:pt>
                <c:pt idx="1">
                  <c:v>28938</c:v>
                </c:pt>
                <c:pt idx="2">
                  <c:v>42766</c:v>
                </c:pt>
                <c:pt idx="3">
                  <c:v>15562</c:v>
                </c:pt>
                <c:pt idx="4">
                  <c:v>10174</c:v>
                </c:pt>
              </c:numCache>
            </c:numRef>
          </c:val>
          <c:extLst>
            <c:ext xmlns:c16="http://schemas.microsoft.com/office/drawing/2014/chart" uri="{C3380CC4-5D6E-409C-BE32-E72D297353CC}">
              <c16:uniqueId val="{00000003-9E9F-4C28-98DD-4E2AACAF0B30}"/>
            </c:ext>
          </c:extLst>
        </c:ser>
        <c:ser>
          <c:idx val="4"/>
          <c:order val="4"/>
          <c:tx>
            <c:strRef>
              <c:f>'Table 7'!$G$7</c:f>
              <c:strCache>
                <c:ptCount val="1"/>
                <c:pt idx="0">
                  <c:v>2024</c:v>
                </c:pt>
              </c:strCache>
            </c:strRef>
          </c:tx>
          <c:spPr>
            <a:solidFill>
              <a:schemeClr val="accent5"/>
            </a:solidFill>
            <a:ln>
              <a:noFill/>
            </a:ln>
            <a:effectLst/>
          </c:spPr>
          <c:invertIfNegative val="0"/>
          <c:cat>
            <c:strRef>
              <c:f>'Table 7'!$B$28:$B$32</c:f>
              <c:strCache>
                <c:ptCount val="5"/>
                <c:pt idx="0">
                  <c:v>1–3</c:v>
                </c:pt>
                <c:pt idx="1">
                  <c:v>4–7</c:v>
                </c:pt>
                <c:pt idx="2">
                  <c:v>8–14</c:v>
                </c:pt>
                <c:pt idx="3">
                  <c:v>15–21</c:v>
                </c:pt>
                <c:pt idx="4">
                  <c:v>22 and over</c:v>
                </c:pt>
              </c:strCache>
            </c:strRef>
          </c:cat>
          <c:val>
            <c:numRef>
              <c:f>'Table 7'!$G$28:$G$32</c:f>
              <c:numCache>
                <c:formatCode>#,##0\ \ </c:formatCode>
                <c:ptCount val="5"/>
                <c:pt idx="0">
                  <c:v>16928</c:v>
                </c:pt>
                <c:pt idx="1">
                  <c:v>36562</c:v>
                </c:pt>
                <c:pt idx="2">
                  <c:v>41491</c:v>
                </c:pt>
                <c:pt idx="3">
                  <c:v>12279</c:v>
                </c:pt>
                <c:pt idx="4">
                  <c:v>8096</c:v>
                </c:pt>
              </c:numCache>
            </c:numRef>
          </c:val>
          <c:extLst>
            <c:ext xmlns:c16="http://schemas.microsoft.com/office/drawing/2014/chart" uri="{C3380CC4-5D6E-409C-BE32-E72D297353CC}">
              <c16:uniqueId val="{00000004-9E9F-4C28-98DD-4E2AACAF0B30}"/>
            </c:ext>
          </c:extLst>
        </c:ser>
        <c:dLbls>
          <c:showLegendKey val="0"/>
          <c:showVal val="0"/>
          <c:showCatName val="0"/>
          <c:showSerName val="0"/>
          <c:showPercent val="0"/>
          <c:showBubbleSize val="0"/>
        </c:dLbls>
        <c:gapWidth val="50"/>
        <c:axId val="225816000"/>
        <c:axId val="225815216"/>
      </c:barChart>
      <c:catAx>
        <c:axId val="2258160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5815216"/>
        <c:crosses val="autoZero"/>
        <c:auto val="1"/>
        <c:lblAlgn val="ctr"/>
        <c:lblOffset val="100"/>
        <c:noMultiLvlLbl val="0"/>
      </c:catAx>
      <c:valAx>
        <c:axId val="22581521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5816000"/>
        <c:crosses val="autoZero"/>
        <c:crossBetween val="between"/>
        <c:minorUnit val="100"/>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46'!$C$7</c:f>
              <c:strCache>
                <c:ptCount val="1"/>
                <c:pt idx="0">
                  <c:v>2020</c:v>
                </c:pt>
              </c:strCache>
            </c:strRef>
          </c:tx>
          <c:spPr>
            <a:solidFill>
              <a:schemeClr val="accent1"/>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46'!$C$28:$C$32</c:f>
              <c:numCache>
                <c:formatCode>#,##0\ \ </c:formatCode>
                <c:ptCount val="5"/>
                <c:pt idx="0">
                  <c:v>2128</c:v>
                </c:pt>
                <c:pt idx="1">
                  <c:v>13750</c:v>
                </c:pt>
                <c:pt idx="2">
                  <c:v>28862</c:v>
                </c:pt>
                <c:pt idx="3">
                  <c:v>5045</c:v>
                </c:pt>
                <c:pt idx="4">
                  <c:v>5125</c:v>
                </c:pt>
              </c:numCache>
            </c:numRef>
          </c:val>
          <c:extLst>
            <c:ext xmlns:c16="http://schemas.microsoft.com/office/drawing/2014/chart" uri="{C3380CC4-5D6E-409C-BE32-E72D297353CC}">
              <c16:uniqueId val="{00000000-188E-46DA-B7EC-235ADE189074}"/>
            </c:ext>
          </c:extLst>
        </c:ser>
        <c:ser>
          <c:idx val="1"/>
          <c:order val="1"/>
          <c:tx>
            <c:strRef>
              <c:f>'Table 46'!$D$7</c:f>
              <c:strCache>
                <c:ptCount val="1"/>
                <c:pt idx="0">
                  <c:v>2021</c:v>
                </c:pt>
              </c:strCache>
            </c:strRef>
          </c:tx>
          <c:spPr>
            <a:solidFill>
              <a:schemeClr val="accent2"/>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46'!$D$28:$D$32</c:f>
              <c:numCache>
                <c:formatCode>#,##0\ \ </c:formatCode>
                <c:ptCount val="5"/>
                <c:pt idx="0">
                  <c:v>209</c:v>
                </c:pt>
                <c:pt idx="1">
                  <c:v>1236</c:v>
                </c:pt>
                <c:pt idx="2">
                  <c:v>3373</c:v>
                </c:pt>
                <c:pt idx="3">
                  <c:v>462</c:v>
                </c:pt>
                <c:pt idx="4">
                  <c:v>889</c:v>
                </c:pt>
              </c:numCache>
            </c:numRef>
          </c:val>
          <c:extLst>
            <c:ext xmlns:c16="http://schemas.microsoft.com/office/drawing/2014/chart" uri="{C3380CC4-5D6E-409C-BE32-E72D297353CC}">
              <c16:uniqueId val="{00000001-188E-46DA-B7EC-235ADE189074}"/>
            </c:ext>
          </c:extLst>
        </c:ser>
        <c:ser>
          <c:idx val="2"/>
          <c:order val="2"/>
          <c:tx>
            <c:strRef>
              <c:f>'Table 46'!$E$7</c:f>
              <c:strCache>
                <c:ptCount val="1"/>
                <c:pt idx="0">
                  <c:v>2022</c:v>
                </c:pt>
              </c:strCache>
            </c:strRef>
          </c:tx>
          <c:spPr>
            <a:solidFill>
              <a:schemeClr val="accent3"/>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46'!$E$28:$E$32</c:f>
              <c:numCache>
                <c:formatCode>#,##0\ \ </c:formatCode>
                <c:ptCount val="5"/>
                <c:pt idx="0">
                  <c:v>0</c:v>
                </c:pt>
                <c:pt idx="1">
                  <c:v>3</c:v>
                </c:pt>
                <c:pt idx="2">
                  <c:v>4</c:v>
                </c:pt>
                <c:pt idx="3">
                  <c:v>5</c:v>
                </c:pt>
                <c:pt idx="4">
                  <c:v>216</c:v>
                </c:pt>
              </c:numCache>
            </c:numRef>
          </c:val>
          <c:extLst>
            <c:ext xmlns:c16="http://schemas.microsoft.com/office/drawing/2014/chart" uri="{C3380CC4-5D6E-409C-BE32-E72D297353CC}">
              <c16:uniqueId val="{00000002-188E-46DA-B7EC-235ADE189074}"/>
            </c:ext>
          </c:extLst>
        </c:ser>
        <c:ser>
          <c:idx val="3"/>
          <c:order val="3"/>
          <c:tx>
            <c:strRef>
              <c:f>'Table 46'!$F$7</c:f>
              <c:strCache>
                <c:ptCount val="1"/>
                <c:pt idx="0">
                  <c:v>2023</c:v>
                </c:pt>
              </c:strCache>
            </c:strRef>
          </c:tx>
          <c:spPr>
            <a:solidFill>
              <a:schemeClr val="accent4"/>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46'!$F$28:$F$32</c:f>
              <c:numCache>
                <c:formatCode>#,##0\ \ </c:formatCode>
                <c:ptCount val="5"/>
                <c:pt idx="0">
                  <c:v>248</c:v>
                </c:pt>
                <c:pt idx="1">
                  <c:v>1028</c:v>
                </c:pt>
                <c:pt idx="2">
                  <c:v>3325</c:v>
                </c:pt>
                <c:pt idx="3">
                  <c:v>1534</c:v>
                </c:pt>
                <c:pt idx="4">
                  <c:v>2411</c:v>
                </c:pt>
              </c:numCache>
            </c:numRef>
          </c:val>
          <c:extLst>
            <c:ext xmlns:c16="http://schemas.microsoft.com/office/drawing/2014/chart" uri="{C3380CC4-5D6E-409C-BE32-E72D297353CC}">
              <c16:uniqueId val="{00000003-188E-46DA-B7EC-235ADE189074}"/>
            </c:ext>
          </c:extLst>
        </c:ser>
        <c:ser>
          <c:idx val="4"/>
          <c:order val="4"/>
          <c:tx>
            <c:strRef>
              <c:f>'Table 46'!$G$7</c:f>
              <c:strCache>
                <c:ptCount val="1"/>
                <c:pt idx="0">
                  <c:v>2024</c:v>
                </c:pt>
              </c:strCache>
            </c:strRef>
          </c:tx>
          <c:spPr>
            <a:solidFill>
              <a:schemeClr val="accent5"/>
            </a:solidFill>
            <a:ln>
              <a:noFill/>
            </a:ln>
            <a:effectLst/>
          </c:spPr>
          <c:invertIfNegative val="0"/>
          <c:cat>
            <c:strRef>
              <c:f>'Table 46'!$B$28:$B$32</c:f>
              <c:strCache>
                <c:ptCount val="5"/>
                <c:pt idx="0">
                  <c:v>1–3</c:v>
                </c:pt>
                <c:pt idx="1">
                  <c:v>4–7</c:v>
                </c:pt>
                <c:pt idx="2">
                  <c:v>8–14</c:v>
                </c:pt>
                <c:pt idx="3">
                  <c:v>15–21</c:v>
                </c:pt>
                <c:pt idx="4">
                  <c:v>22 and over</c:v>
                </c:pt>
              </c:strCache>
            </c:strRef>
          </c:cat>
          <c:val>
            <c:numRef>
              <c:f>'Table 46'!$G$28:$G$32</c:f>
              <c:numCache>
                <c:formatCode>#,##0\ \ </c:formatCode>
                <c:ptCount val="5"/>
                <c:pt idx="0">
                  <c:v>1647</c:v>
                </c:pt>
                <c:pt idx="1">
                  <c:v>5571</c:v>
                </c:pt>
                <c:pt idx="2">
                  <c:v>17979</c:v>
                </c:pt>
                <c:pt idx="3">
                  <c:v>4207</c:v>
                </c:pt>
                <c:pt idx="4">
                  <c:v>4632</c:v>
                </c:pt>
              </c:numCache>
            </c:numRef>
          </c:val>
          <c:extLst>
            <c:ext xmlns:c16="http://schemas.microsoft.com/office/drawing/2014/chart" uri="{C3380CC4-5D6E-409C-BE32-E72D297353CC}">
              <c16:uniqueId val="{00000004-188E-46DA-B7EC-235ADE189074}"/>
            </c:ext>
          </c:extLst>
        </c:ser>
        <c:dLbls>
          <c:showLegendKey val="0"/>
          <c:showVal val="0"/>
          <c:showCatName val="0"/>
          <c:showSerName val="0"/>
          <c:showPercent val="0"/>
          <c:showBubbleSize val="0"/>
        </c:dLbls>
        <c:gapWidth val="50"/>
        <c:axId val="680187896"/>
        <c:axId val="680188680"/>
      </c:barChart>
      <c:catAx>
        <c:axId val="6801878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8680"/>
        <c:crosses val="autoZero"/>
        <c:auto val="1"/>
        <c:lblAlgn val="ctr"/>
        <c:lblOffset val="100"/>
        <c:noMultiLvlLbl val="0"/>
      </c:catAx>
      <c:valAx>
        <c:axId val="68018868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789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7"/>
          <c:w val="0.85065451076974063"/>
          <c:h val="0.56571616621316834"/>
        </c:manualLayout>
      </c:layout>
      <c:barChart>
        <c:barDir val="col"/>
        <c:grouping val="clustered"/>
        <c:varyColors val="0"/>
        <c:ser>
          <c:idx val="0"/>
          <c:order val="0"/>
          <c:tx>
            <c:strRef>
              <c:f>'Table 47'!$C$7</c:f>
              <c:strCache>
                <c:ptCount val="1"/>
                <c:pt idx="0">
                  <c:v>2020</c:v>
                </c:pt>
              </c:strCache>
            </c:strRef>
          </c:tx>
          <c:spPr>
            <a:solidFill>
              <a:schemeClr val="accent1"/>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47'!$C$12:$C$16</c:f>
              <c:numCache>
                <c:formatCode>#,##0\ \ </c:formatCode>
                <c:ptCount val="5"/>
                <c:pt idx="0">
                  <c:v>458</c:v>
                </c:pt>
                <c:pt idx="1">
                  <c:v>222</c:v>
                </c:pt>
                <c:pt idx="2">
                  <c:v>100</c:v>
                </c:pt>
                <c:pt idx="3">
                  <c:v>285</c:v>
                </c:pt>
                <c:pt idx="4">
                  <c:v>22</c:v>
                </c:pt>
              </c:numCache>
            </c:numRef>
          </c:val>
          <c:extLst>
            <c:ext xmlns:c16="http://schemas.microsoft.com/office/drawing/2014/chart" uri="{C3380CC4-5D6E-409C-BE32-E72D297353CC}">
              <c16:uniqueId val="{00000000-4493-4CCC-9605-2EFD3F83FF82}"/>
            </c:ext>
          </c:extLst>
        </c:ser>
        <c:ser>
          <c:idx val="1"/>
          <c:order val="1"/>
          <c:tx>
            <c:strRef>
              <c:f>'Table 47'!$D$7</c:f>
              <c:strCache>
                <c:ptCount val="1"/>
                <c:pt idx="0">
                  <c:v>2021</c:v>
                </c:pt>
              </c:strCache>
            </c:strRef>
          </c:tx>
          <c:spPr>
            <a:solidFill>
              <a:schemeClr val="accent2"/>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47'!$D$12:$D$16</c:f>
              <c:numCache>
                <c:formatCode>#,##0\ \ </c:formatCode>
                <c:ptCount val="5"/>
                <c:pt idx="0">
                  <c:v>0</c:v>
                </c:pt>
                <c:pt idx="1">
                  <c:v>5</c:v>
                </c:pt>
                <c:pt idx="2">
                  <c:v>0</c:v>
                </c:pt>
                <c:pt idx="3">
                  <c:v>0</c:v>
                </c:pt>
                <c:pt idx="4">
                  <c:v>0</c:v>
                </c:pt>
              </c:numCache>
            </c:numRef>
          </c:val>
          <c:extLst>
            <c:ext xmlns:c16="http://schemas.microsoft.com/office/drawing/2014/chart" uri="{C3380CC4-5D6E-409C-BE32-E72D297353CC}">
              <c16:uniqueId val="{00000001-4493-4CCC-9605-2EFD3F83FF82}"/>
            </c:ext>
          </c:extLst>
        </c:ser>
        <c:ser>
          <c:idx val="2"/>
          <c:order val="2"/>
          <c:tx>
            <c:strRef>
              <c:f>'Table 47'!$E$7</c:f>
              <c:strCache>
                <c:ptCount val="1"/>
                <c:pt idx="0">
                  <c:v>2022</c:v>
                </c:pt>
              </c:strCache>
            </c:strRef>
          </c:tx>
          <c:spPr>
            <a:solidFill>
              <a:schemeClr val="accent3"/>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47'!$E$12:$E$16</c:f>
              <c:numCache>
                <c:formatCode>#,##0\ \ </c:formatCode>
                <c:ptCount val="5"/>
                <c:pt idx="0">
                  <c:v>2</c:v>
                </c:pt>
                <c:pt idx="1">
                  <c:v>2</c:v>
                </c:pt>
                <c:pt idx="2">
                  <c:v>0</c:v>
                </c:pt>
                <c:pt idx="3">
                  <c:v>0</c:v>
                </c:pt>
                <c:pt idx="4">
                  <c:v>0</c:v>
                </c:pt>
              </c:numCache>
            </c:numRef>
          </c:val>
          <c:extLst>
            <c:ext xmlns:c16="http://schemas.microsoft.com/office/drawing/2014/chart" uri="{C3380CC4-5D6E-409C-BE32-E72D297353CC}">
              <c16:uniqueId val="{00000002-4493-4CCC-9605-2EFD3F83FF82}"/>
            </c:ext>
          </c:extLst>
        </c:ser>
        <c:ser>
          <c:idx val="3"/>
          <c:order val="3"/>
          <c:tx>
            <c:strRef>
              <c:f>'Table 47'!$F$7</c:f>
              <c:strCache>
                <c:ptCount val="1"/>
                <c:pt idx="0">
                  <c:v>2023</c:v>
                </c:pt>
              </c:strCache>
            </c:strRef>
          </c:tx>
          <c:spPr>
            <a:solidFill>
              <a:schemeClr val="accent4"/>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47'!$F$12:$F$16</c:f>
              <c:numCache>
                <c:formatCode>#,##0\ \ </c:formatCode>
                <c:ptCount val="5"/>
                <c:pt idx="0">
                  <c:v>160</c:v>
                </c:pt>
                <c:pt idx="1">
                  <c:v>112</c:v>
                </c:pt>
                <c:pt idx="2">
                  <c:v>47</c:v>
                </c:pt>
                <c:pt idx="3">
                  <c:v>161</c:v>
                </c:pt>
                <c:pt idx="4">
                  <c:v>9</c:v>
                </c:pt>
              </c:numCache>
            </c:numRef>
          </c:val>
          <c:extLst>
            <c:ext xmlns:c16="http://schemas.microsoft.com/office/drawing/2014/chart" uri="{C3380CC4-5D6E-409C-BE32-E72D297353CC}">
              <c16:uniqueId val="{00000003-4493-4CCC-9605-2EFD3F83FF82}"/>
            </c:ext>
          </c:extLst>
        </c:ser>
        <c:ser>
          <c:idx val="4"/>
          <c:order val="4"/>
          <c:tx>
            <c:strRef>
              <c:f>'Table 47'!$G$7</c:f>
              <c:strCache>
                <c:ptCount val="1"/>
                <c:pt idx="0">
                  <c:v>2024</c:v>
                </c:pt>
              </c:strCache>
            </c:strRef>
          </c:tx>
          <c:spPr>
            <a:solidFill>
              <a:schemeClr val="accent5"/>
            </a:solidFill>
            <a:ln>
              <a:noFill/>
            </a:ln>
            <a:effectLst/>
          </c:spPr>
          <c:invertIfNegative val="0"/>
          <c:cat>
            <c:strRef>
              <c:f>'Table 47'!$B$12:$B$16</c:f>
              <c:strCache>
                <c:ptCount val="5"/>
                <c:pt idx="0">
                  <c:v>Holiday</c:v>
                </c:pt>
                <c:pt idx="1">
                  <c:v>Visiting friends &amp; relatives</c:v>
                </c:pt>
                <c:pt idx="2">
                  <c:v>Business</c:v>
                </c:pt>
                <c:pt idx="3">
                  <c:v>Education</c:v>
                </c:pt>
                <c:pt idx="4">
                  <c:v>Conferences &amp; conventions</c:v>
                </c:pt>
              </c:strCache>
            </c:strRef>
          </c:cat>
          <c:val>
            <c:numRef>
              <c:f>'Table 47'!$G$12:$G$16</c:f>
              <c:numCache>
                <c:formatCode>#,##0\ \ </c:formatCode>
                <c:ptCount val="5"/>
                <c:pt idx="0">
                  <c:v>239</c:v>
                </c:pt>
                <c:pt idx="1">
                  <c:v>144</c:v>
                </c:pt>
                <c:pt idx="2">
                  <c:v>56</c:v>
                </c:pt>
                <c:pt idx="3">
                  <c:v>156</c:v>
                </c:pt>
                <c:pt idx="4">
                  <c:v>3</c:v>
                </c:pt>
              </c:numCache>
            </c:numRef>
          </c:val>
          <c:extLst>
            <c:ext xmlns:c16="http://schemas.microsoft.com/office/drawing/2014/chart" uri="{C3380CC4-5D6E-409C-BE32-E72D297353CC}">
              <c16:uniqueId val="{00000004-4493-4CCC-9605-2EFD3F83FF82}"/>
            </c:ext>
          </c:extLst>
        </c:ser>
        <c:dLbls>
          <c:showLegendKey val="0"/>
          <c:showVal val="0"/>
          <c:showCatName val="0"/>
          <c:showSerName val="0"/>
          <c:showPercent val="0"/>
          <c:showBubbleSize val="0"/>
        </c:dLbls>
        <c:gapWidth val="50"/>
        <c:axId val="680184760"/>
        <c:axId val="680189464"/>
      </c:barChart>
      <c:catAx>
        <c:axId val="68018476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9464"/>
        <c:crosses val="autoZero"/>
        <c:auto val="1"/>
        <c:lblAlgn val="ctr"/>
        <c:lblOffset val="100"/>
        <c:noMultiLvlLbl val="0"/>
      </c:catAx>
      <c:valAx>
        <c:axId val="68018946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476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c:printSettings>
  <c:userShapes r:id="rId3"/>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47'!$C$7</c:f>
              <c:strCache>
                <c:ptCount val="1"/>
                <c:pt idx="0">
                  <c:v>2020</c:v>
                </c:pt>
              </c:strCache>
            </c:strRef>
          </c:tx>
          <c:spPr>
            <a:solidFill>
              <a:schemeClr val="accent1"/>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47'!$C$19:$C$25</c:f>
              <c:numCache>
                <c:formatCode>#,##0\ \ </c:formatCode>
                <c:ptCount val="7"/>
                <c:pt idx="0">
                  <c:v>160</c:v>
                </c:pt>
                <c:pt idx="1">
                  <c:v>190</c:v>
                </c:pt>
                <c:pt idx="2">
                  <c:v>186</c:v>
                </c:pt>
                <c:pt idx="3">
                  <c:v>221</c:v>
                </c:pt>
                <c:pt idx="4">
                  <c:v>248</c:v>
                </c:pt>
                <c:pt idx="5">
                  <c:v>144</c:v>
                </c:pt>
                <c:pt idx="6">
                  <c:v>104</c:v>
                </c:pt>
              </c:numCache>
            </c:numRef>
          </c:val>
          <c:extLst>
            <c:ext xmlns:c16="http://schemas.microsoft.com/office/drawing/2014/chart" uri="{C3380CC4-5D6E-409C-BE32-E72D297353CC}">
              <c16:uniqueId val="{00000000-B6CC-4179-83EB-6272DD42C8AB}"/>
            </c:ext>
          </c:extLst>
        </c:ser>
        <c:ser>
          <c:idx val="1"/>
          <c:order val="1"/>
          <c:tx>
            <c:strRef>
              <c:f>'Table 47'!$D$7</c:f>
              <c:strCache>
                <c:ptCount val="1"/>
                <c:pt idx="0">
                  <c:v>2021</c:v>
                </c:pt>
              </c:strCache>
            </c:strRef>
          </c:tx>
          <c:spPr>
            <a:solidFill>
              <a:schemeClr val="accent2"/>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47'!$D$19:$D$25</c:f>
              <c:numCache>
                <c:formatCode>#,##0\ \ </c:formatCode>
                <c:ptCount val="7"/>
                <c:pt idx="0">
                  <c:v>1</c:v>
                </c:pt>
                <c:pt idx="1">
                  <c:v>3</c:v>
                </c:pt>
                <c:pt idx="2">
                  <c:v>2</c:v>
                </c:pt>
                <c:pt idx="3">
                  <c:v>4</c:v>
                </c:pt>
                <c:pt idx="4">
                  <c:v>3</c:v>
                </c:pt>
                <c:pt idx="5">
                  <c:v>0</c:v>
                </c:pt>
                <c:pt idx="6">
                  <c:v>2</c:v>
                </c:pt>
              </c:numCache>
            </c:numRef>
          </c:val>
          <c:extLst>
            <c:ext xmlns:c16="http://schemas.microsoft.com/office/drawing/2014/chart" uri="{C3380CC4-5D6E-409C-BE32-E72D297353CC}">
              <c16:uniqueId val="{00000001-B6CC-4179-83EB-6272DD42C8AB}"/>
            </c:ext>
          </c:extLst>
        </c:ser>
        <c:ser>
          <c:idx val="2"/>
          <c:order val="2"/>
          <c:tx>
            <c:strRef>
              <c:f>'Table 47'!$E$7</c:f>
              <c:strCache>
                <c:ptCount val="1"/>
                <c:pt idx="0">
                  <c:v>2022</c:v>
                </c:pt>
              </c:strCache>
            </c:strRef>
          </c:tx>
          <c:spPr>
            <a:solidFill>
              <a:schemeClr val="accent3"/>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47'!$E$19:$E$25</c:f>
              <c:numCache>
                <c:formatCode>#,##0\ \ </c:formatCode>
                <c:ptCount val="7"/>
                <c:pt idx="0">
                  <c:v>0</c:v>
                </c:pt>
                <c:pt idx="1">
                  <c:v>1</c:v>
                </c:pt>
                <c:pt idx="2">
                  <c:v>2</c:v>
                </c:pt>
                <c:pt idx="3">
                  <c:v>2</c:v>
                </c:pt>
                <c:pt idx="4">
                  <c:v>0</c:v>
                </c:pt>
                <c:pt idx="5">
                  <c:v>0</c:v>
                </c:pt>
                <c:pt idx="6">
                  <c:v>0</c:v>
                </c:pt>
              </c:numCache>
            </c:numRef>
          </c:val>
          <c:extLst>
            <c:ext xmlns:c16="http://schemas.microsoft.com/office/drawing/2014/chart" uri="{C3380CC4-5D6E-409C-BE32-E72D297353CC}">
              <c16:uniqueId val="{00000002-B6CC-4179-83EB-6272DD42C8AB}"/>
            </c:ext>
          </c:extLst>
        </c:ser>
        <c:ser>
          <c:idx val="3"/>
          <c:order val="3"/>
          <c:tx>
            <c:strRef>
              <c:f>'Table 47'!$F$7</c:f>
              <c:strCache>
                <c:ptCount val="1"/>
                <c:pt idx="0">
                  <c:v>2023</c:v>
                </c:pt>
              </c:strCache>
            </c:strRef>
          </c:tx>
          <c:spPr>
            <a:solidFill>
              <a:schemeClr val="accent4"/>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47'!$F$19:$F$25</c:f>
              <c:numCache>
                <c:formatCode>#,##0\ \ </c:formatCode>
                <c:ptCount val="7"/>
                <c:pt idx="0">
                  <c:v>70</c:v>
                </c:pt>
                <c:pt idx="1">
                  <c:v>120</c:v>
                </c:pt>
                <c:pt idx="2">
                  <c:v>94</c:v>
                </c:pt>
                <c:pt idx="3">
                  <c:v>95</c:v>
                </c:pt>
                <c:pt idx="4">
                  <c:v>97</c:v>
                </c:pt>
                <c:pt idx="5">
                  <c:v>67</c:v>
                </c:pt>
                <c:pt idx="6">
                  <c:v>46</c:v>
                </c:pt>
              </c:numCache>
            </c:numRef>
          </c:val>
          <c:extLst>
            <c:ext xmlns:c16="http://schemas.microsoft.com/office/drawing/2014/chart" uri="{C3380CC4-5D6E-409C-BE32-E72D297353CC}">
              <c16:uniqueId val="{00000003-B6CC-4179-83EB-6272DD42C8AB}"/>
            </c:ext>
          </c:extLst>
        </c:ser>
        <c:ser>
          <c:idx val="4"/>
          <c:order val="4"/>
          <c:tx>
            <c:strRef>
              <c:f>'Table 47'!$G$7</c:f>
              <c:strCache>
                <c:ptCount val="1"/>
                <c:pt idx="0">
                  <c:v>2024</c:v>
                </c:pt>
              </c:strCache>
            </c:strRef>
          </c:tx>
          <c:spPr>
            <a:solidFill>
              <a:schemeClr val="accent5"/>
            </a:solidFill>
            <a:ln>
              <a:noFill/>
            </a:ln>
            <a:effectLst/>
          </c:spPr>
          <c:invertIfNegative val="0"/>
          <c:cat>
            <c:strRef>
              <c:f>'Table 47'!$B$19:$B$25</c:f>
              <c:strCache>
                <c:ptCount val="7"/>
                <c:pt idx="0">
                  <c:v>Under 15</c:v>
                </c:pt>
                <c:pt idx="1">
                  <c:v>15–24</c:v>
                </c:pt>
                <c:pt idx="2">
                  <c:v>25–34</c:v>
                </c:pt>
                <c:pt idx="3">
                  <c:v>35–44</c:v>
                </c:pt>
                <c:pt idx="4">
                  <c:v>45–54</c:v>
                </c:pt>
                <c:pt idx="5">
                  <c:v>55–64</c:v>
                </c:pt>
                <c:pt idx="6">
                  <c:v>65+</c:v>
                </c:pt>
              </c:strCache>
            </c:strRef>
          </c:cat>
          <c:val>
            <c:numRef>
              <c:f>'Table 47'!$G$19:$G$25</c:f>
              <c:numCache>
                <c:formatCode>#,##0\ \ </c:formatCode>
                <c:ptCount val="7"/>
                <c:pt idx="0">
                  <c:v>61</c:v>
                </c:pt>
                <c:pt idx="1">
                  <c:v>123</c:v>
                </c:pt>
                <c:pt idx="2">
                  <c:v>152</c:v>
                </c:pt>
                <c:pt idx="3">
                  <c:v>108</c:v>
                </c:pt>
                <c:pt idx="4">
                  <c:v>107</c:v>
                </c:pt>
                <c:pt idx="5">
                  <c:v>107</c:v>
                </c:pt>
                <c:pt idx="6">
                  <c:v>78</c:v>
                </c:pt>
              </c:numCache>
            </c:numRef>
          </c:val>
          <c:extLst>
            <c:ext xmlns:c16="http://schemas.microsoft.com/office/drawing/2014/chart" uri="{C3380CC4-5D6E-409C-BE32-E72D297353CC}">
              <c16:uniqueId val="{00000004-B6CC-4179-83EB-6272DD42C8AB}"/>
            </c:ext>
          </c:extLst>
        </c:ser>
        <c:dLbls>
          <c:showLegendKey val="0"/>
          <c:showVal val="0"/>
          <c:showCatName val="0"/>
          <c:showSerName val="0"/>
          <c:showPercent val="0"/>
          <c:showBubbleSize val="0"/>
        </c:dLbls>
        <c:gapWidth val="50"/>
        <c:axId val="680180448"/>
        <c:axId val="680190248"/>
      </c:barChart>
      <c:catAx>
        <c:axId val="6801804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0248"/>
        <c:crosses val="autoZero"/>
        <c:auto val="1"/>
        <c:lblAlgn val="ctr"/>
        <c:lblOffset val="100"/>
        <c:noMultiLvlLbl val="0"/>
      </c:catAx>
      <c:valAx>
        <c:axId val="6801902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044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paperSize="9" orientation="landscape"/>
  </c:printSettings>
  <c:userShapes r:id="rId3"/>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32"/>
          <c:w val="0.85797960738779122"/>
          <c:h val="0.57381307919034397"/>
        </c:manualLayout>
      </c:layout>
      <c:barChart>
        <c:barDir val="col"/>
        <c:grouping val="clustered"/>
        <c:varyColors val="0"/>
        <c:ser>
          <c:idx val="0"/>
          <c:order val="0"/>
          <c:tx>
            <c:strRef>
              <c:f>'Table 47'!$C$7</c:f>
              <c:strCache>
                <c:ptCount val="1"/>
                <c:pt idx="0">
                  <c:v>2020</c:v>
                </c:pt>
              </c:strCache>
            </c:strRef>
          </c:tx>
          <c:spPr>
            <a:solidFill>
              <a:schemeClr val="accent1"/>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47'!$C$28:$C$32</c:f>
              <c:numCache>
                <c:formatCode>#,##0\ \ </c:formatCode>
                <c:ptCount val="5"/>
                <c:pt idx="0">
                  <c:v>83</c:v>
                </c:pt>
                <c:pt idx="1">
                  <c:v>233</c:v>
                </c:pt>
                <c:pt idx="2">
                  <c:v>332</c:v>
                </c:pt>
                <c:pt idx="3">
                  <c:v>75</c:v>
                </c:pt>
                <c:pt idx="4">
                  <c:v>530</c:v>
                </c:pt>
              </c:numCache>
            </c:numRef>
          </c:val>
          <c:extLst>
            <c:ext xmlns:c16="http://schemas.microsoft.com/office/drawing/2014/chart" uri="{C3380CC4-5D6E-409C-BE32-E72D297353CC}">
              <c16:uniqueId val="{00000000-C617-4BDC-A5DF-CCB9462C989C}"/>
            </c:ext>
          </c:extLst>
        </c:ser>
        <c:ser>
          <c:idx val="1"/>
          <c:order val="1"/>
          <c:tx>
            <c:strRef>
              <c:f>'Table 47'!$D$7</c:f>
              <c:strCache>
                <c:ptCount val="1"/>
                <c:pt idx="0">
                  <c:v>2021</c:v>
                </c:pt>
              </c:strCache>
            </c:strRef>
          </c:tx>
          <c:spPr>
            <a:solidFill>
              <a:schemeClr val="accent2"/>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47'!$D$28:$D$32</c:f>
              <c:numCache>
                <c:formatCode>#,##0\ \ </c:formatCode>
                <c:ptCount val="5"/>
                <c:pt idx="0">
                  <c:v>0</c:v>
                </c:pt>
                <c:pt idx="1">
                  <c:v>0</c:v>
                </c:pt>
                <c:pt idx="2">
                  <c:v>0</c:v>
                </c:pt>
                <c:pt idx="3">
                  <c:v>0</c:v>
                </c:pt>
                <c:pt idx="4">
                  <c:v>15</c:v>
                </c:pt>
              </c:numCache>
            </c:numRef>
          </c:val>
          <c:extLst>
            <c:ext xmlns:c16="http://schemas.microsoft.com/office/drawing/2014/chart" uri="{C3380CC4-5D6E-409C-BE32-E72D297353CC}">
              <c16:uniqueId val="{00000001-C617-4BDC-A5DF-CCB9462C989C}"/>
            </c:ext>
          </c:extLst>
        </c:ser>
        <c:ser>
          <c:idx val="2"/>
          <c:order val="2"/>
          <c:tx>
            <c:strRef>
              <c:f>'Table 47'!$E$7</c:f>
              <c:strCache>
                <c:ptCount val="1"/>
                <c:pt idx="0">
                  <c:v>2022</c:v>
                </c:pt>
              </c:strCache>
            </c:strRef>
          </c:tx>
          <c:spPr>
            <a:solidFill>
              <a:schemeClr val="accent3"/>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47'!$E$28:$E$32</c:f>
              <c:numCache>
                <c:formatCode>#,##0\ \ </c:formatCode>
                <c:ptCount val="5"/>
                <c:pt idx="0">
                  <c:v>0</c:v>
                </c:pt>
                <c:pt idx="1">
                  <c:v>0</c:v>
                </c:pt>
                <c:pt idx="2">
                  <c:v>0</c:v>
                </c:pt>
                <c:pt idx="3">
                  <c:v>0</c:v>
                </c:pt>
                <c:pt idx="4">
                  <c:v>5</c:v>
                </c:pt>
              </c:numCache>
            </c:numRef>
          </c:val>
          <c:extLst>
            <c:ext xmlns:c16="http://schemas.microsoft.com/office/drawing/2014/chart" uri="{C3380CC4-5D6E-409C-BE32-E72D297353CC}">
              <c16:uniqueId val="{00000002-C617-4BDC-A5DF-CCB9462C989C}"/>
            </c:ext>
          </c:extLst>
        </c:ser>
        <c:ser>
          <c:idx val="3"/>
          <c:order val="3"/>
          <c:tx>
            <c:strRef>
              <c:f>'Table 47'!$F$7</c:f>
              <c:strCache>
                <c:ptCount val="1"/>
                <c:pt idx="0">
                  <c:v>2023</c:v>
                </c:pt>
              </c:strCache>
            </c:strRef>
          </c:tx>
          <c:spPr>
            <a:solidFill>
              <a:schemeClr val="accent4"/>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47'!$F$28:$F$32</c:f>
              <c:numCache>
                <c:formatCode>#,##0\ \ </c:formatCode>
                <c:ptCount val="5"/>
                <c:pt idx="0">
                  <c:v>29</c:v>
                </c:pt>
                <c:pt idx="1">
                  <c:v>64</c:v>
                </c:pt>
                <c:pt idx="2">
                  <c:v>117</c:v>
                </c:pt>
                <c:pt idx="3">
                  <c:v>29</c:v>
                </c:pt>
                <c:pt idx="4">
                  <c:v>350</c:v>
                </c:pt>
              </c:numCache>
            </c:numRef>
          </c:val>
          <c:extLst>
            <c:ext xmlns:c16="http://schemas.microsoft.com/office/drawing/2014/chart" uri="{C3380CC4-5D6E-409C-BE32-E72D297353CC}">
              <c16:uniqueId val="{00000003-C617-4BDC-A5DF-CCB9462C989C}"/>
            </c:ext>
          </c:extLst>
        </c:ser>
        <c:ser>
          <c:idx val="4"/>
          <c:order val="4"/>
          <c:tx>
            <c:strRef>
              <c:f>'Table 47'!$G$7</c:f>
              <c:strCache>
                <c:ptCount val="1"/>
                <c:pt idx="0">
                  <c:v>2024</c:v>
                </c:pt>
              </c:strCache>
            </c:strRef>
          </c:tx>
          <c:spPr>
            <a:solidFill>
              <a:schemeClr val="accent5"/>
            </a:solidFill>
            <a:ln>
              <a:noFill/>
            </a:ln>
            <a:effectLst/>
          </c:spPr>
          <c:invertIfNegative val="0"/>
          <c:cat>
            <c:strRef>
              <c:f>'Table 47'!$B$28:$B$32</c:f>
              <c:strCache>
                <c:ptCount val="5"/>
                <c:pt idx="0">
                  <c:v>1–3</c:v>
                </c:pt>
                <c:pt idx="1">
                  <c:v>4–7</c:v>
                </c:pt>
                <c:pt idx="2">
                  <c:v>8–14</c:v>
                </c:pt>
                <c:pt idx="3">
                  <c:v>15–21</c:v>
                </c:pt>
                <c:pt idx="4">
                  <c:v>22 and over</c:v>
                </c:pt>
              </c:strCache>
            </c:strRef>
          </c:cat>
          <c:val>
            <c:numRef>
              <c:f>'Table 47'!$G$28:$G$32</c:f>
              <c:numCache>
                <c:formatCode>#,##0\ \ </c:formatCode>
                <c:ptCount val="5"/>
                <c:pt idx="0">
                  <c:v>38</c:v>
                </c:pt>
                <c:pt idx="1">
                  <c:v>108</c:v>
                </c:pt>
                <c:pt idx="2">
                  <c:v>181</c:v>
                </c:pt>
                <c:pt idx="3">
                  <c:v>64</c:v>
                </c:pt>
                <c:pt idx="4">
                  <c:v>345</c:v>
                </c:pt>
              </c:numCache>
            </c:numRef>
          </c:val>
          <c:extLst>
            <c:ext xmlns:c16="http://schemas.microsoft.com/office/drawing/2014/chart" uri="{C3380CC4-5D6E-409C-BE32-E72D297353CC}">
              <c16:uniqueId val="{00000004-C617-4BDC-A5DF-CCB9462C989C}"/>
            </c:ext>
          </c:extLst>
        </c:ser>
        <c:dLbls>
          <c:showLegendKey val="0"/>
          <c:showVal val="0"/>
          <c:showCatName val="0"/>
          <c:showSerName val="0"/>
          <c:showPercent val="0"/>
          <c:showBubbleSize val="0"/>
        </c:dLbls>
        <c:gapWidth val="50"/>
        <c:axId val="680178096"/>
        <c:axId val="680181624"/>
      </c:barChart>
      <c:catAx>
        <c:axId val="6801780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1624"/>
        <c:crosses val="autoZero"/>
        <c:auto val="1"/>
        <c:lblAlgn val="ctr"/>
        <c:lblOffset val="100"/>
        <c:noMultiLvlLbl val="0"/>
      </c:catAx>
      <c:valAx>
        <c:axId val="680181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80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1" l="0.70000000000000062" r="0.70000000000000062" t="0.7500000000000101" header="0.30000000000000032" footer="0.30000000000000032"/>
    <c:pageSetup orientation="portrait"/>
  </c:printSettings>
  <c:userShapes r:id="rId3"/>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7"/>
          <c:w val="0.85065451076974063"/>
          <c:h val="0.56571616621316834"/>
        </c:manualLayout>
      </c:layout>
      <c:barChart>
        <c:barDir val="col"/>
        <c:grouping val="clustered"/>
        <c:varyColors val="0"/>
        <c:ser>
          <c:idx val="0"/>
          <c:order val="0"/>
          <c:tx>
            <c:strRef>
              <c:f>'Table 48'!$C$7</c:f>
              <c:strCache>
                <c:ptCount val="1"/>
                <c:pt idx="0">
                  <c:v>2020</c:v>
                </c:pt>
              </c:strCache>
            </c:strRef>
          </c:tx>
          <c:spPr>
            <a:solidFill>
              <a:schemeClr val="accent1"/>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48'!$C$12:$C$16</c:f>
              <c:numCache>
                <c:formatCode>#,##0\ \ </c:formatCode>
                <c:ptCount val="5"/>
                <c:pt idx="0">
                  <c:v>16394</c:v>
                </c:pt>
                <c:pt idx="1">
                  <c:v>3927</c:v>
                </c:pt>
                <c:pt idx="2">
                  <c:v>2184</c:v>
                </c:pt>
                <c:pt idx="3">
                  <c:v>2804</c:v>
                </c:pt>
                <c:pt idx="4">
                  <c:v>545</c:v>
                </c:pt>
              </c:numCache>
            </c:numRef>
          </c:val>
          <c:extLst>
            <c:ext xmlns:c16="http://schemas.microsoft.com/office/drawing/2014/chart" uri="{C3380CC4-5D6E-409C-BE32-E72D297353CC}">
              <c16:uniqueId val="{00000000-1006-40F3-84D7-B1C598C63F32}"/>
            </c:ext>
          </c:extLst>
        </c:ser>
        <c:ser>
          <c:idx val="1"/>
          <c:order val="1"/>
          <c:tx>
            <c:strRef>
              <c:f>'Table 48'!$D$7</c:f>
              <c:strCache>
                <c:ptCount val="1"/>
                <c:pt idx="0">
                  <c:v>2021</c:v>
                </c:pt>
              </c:strCache>
            </c:strRef>
          </c:tx>
          <c:spPr>
            <a:solidFill>
              <a:schemeClr val="accent2"/>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48'!$D$12:$D$16</c:f>
              <c:numCache>
                <c:formatCode>#,##0\ \ </c:formatCode>
                <c:ptCount val="5"/>
                <c:pt idx="0">
                  <c:v>741</c:v>
                </c:pt>
                <c:pt idx="1">
                  <c:v>463</c:v>
                </c:pt>
                <c:pt idx="2">
                  <c:v>194</c:v>
                </c:pt>
                <c:pt idx="3">
                  <c:v>439</c:v>
                </c:pt>
                <c:pt idx="4">
                  <c:v>39</c:v>
                </c:pt>
              </c:numCache>
            </c:numRef>
          </c:val>
          <c:extLst>
            <c:ext xmlns:c16="http://schemas.microsoft.com/office/drawing/2014/chart" uri="{C3380CC4-5D6E-409C-BE32-E72D297353CC}">
              <c16:uniqueId val="{00000001-1006-40F3-84D7-B1C598C63F32}"/>
            </c:ext>
          </c:extLst>
        </c:ser>
        <c:ser>
          <c:idx val="2"/>
          <c:order val="2"/>
          <c:tx>
            <c:strRef>
              <c:f>'Table 48'!$E$7</c:f>
              <c:strCache>
                <c:ptCount val="1"/>
                <c:pt idx="0">
                  <c:v>2022</c:v>
                </c:pt>
              </c:strCache>
            </c:strRef>
          </c:tx>
          <c:spPr>
            <a:solidFill>
              <a:schemeClr val="accent3"/>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48'!$E$12:$E$16</c:f>
              <c:numCache>
                <c:formatCode>#,##0\ \ </c:formatCode>
                <c:ptCount val="5"/>
                <c:pt idx="0">
                  <c:v>8</c:v>
                </c:pt>
                <c:pt idx="1">
                  <c:v>125</c:v>
                </c:pt>
                <c:pt idx="2">
                  <c:v>19</c:v>
                </c:pt>
                <c:pt idx="3">
                  <c:v>6</c:v>
                </c:pt>
                <c:pt idx="4">
                  <c:v>0</c:v>
                </c:pt>
              </c:numCache>
            </c:numRef>
          </c:val>
          <c:extLst>
            <c:ext xmlns:c16="http://schemas.microsoft.com/office/drawing/2014/chart" uri="{C3380CC4-5D6E-409C-BE32-E72D297353CC}">
              <c16:uniqueId val="{00000002-1006-40F3-84D7-B1C598C63F32}"/>
            </c:ext>
          </c:extLst>
        </c:ser>
        <c:ser>
          <c:idx val="3"/>
          <c:order val="3"/>
          <c:tx>
            <c:strRef>
              <c:f>'Table 48'!$F$7</c:f>
              <c:strCache>
                <c:ptCount val="1"/>
                <c:pt idx="0">
                  <c:v>2023</c:v>
                </c:pt>
              </c:strCache>
            </c:strRef>
          </c:tx>
          <c:spPr>
            <a:solidFill>
              <a:schemeClr val="accent4"/>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48'!$F$12:$F$16</c:f>
              <c:numCache>
                <c:formatCode>#,##0\ \ </c:formatCode>
                <c:ptCount val="5"/>
                <c:pt idx="0">
                  <c:v>1297</c:v>
                </c:pt>
                <c:pt idx="1">
                  <c:v>1412</c:v>
                </c:pt>
                <c:pt idx="2">
                  <c:v>382</c:v>
                </c:pt>
                <c:pt idx="3">
                  <c:v>526</c:v>
                </c:pt>
                <c:pt idx="4">
                  <c:v>67</c:v>
                </c:pt>
              </c:numCache>
            </c:numRef>
          </c:val>
          <c:extLst>
            <c:ext xmlns:c16="http://schemas.microsoft.com/office/drawing/2014/chart" uri="{C3380CC4-5D6E-409C-BE32-E72D297353CC}">
              <c16:uniqueId val="{00000003-1006-40F3-84D7-B1C598C63F32}"/>
            </c:ext>
          </c:extLst>
        </c:ser>
        <c:ser>
          <c:idx val="4"/>
          <c:order val="4"/>
          <c:tx>
            <c:strRef>
              <c:f>'Table 48'!$G$7</c:f>
              <c:strCache>
                <c:ptCount val="1"/>
                <c:pt idx="0">
                  <c:v>2024</c:v>
                </c:pt>
              </c:strCache>
            </c:strRef>
          </c:tx>
          <c:spPr>
            <a:solidFill>
              <a:schemeClr val="accent5"/>
            </a:solidFill>
            <a:ln>
              <a:noFill/>
            </a:ln>
            <a:effectLst/>
          </c:spPr>
          <c:invertIfNegative val="0"/>
          <c:cat>
            <c:strRef>
              <c:f>'Table 48'!$B$12:$B$16</c:f>
              <c:strCache>
                <c:ptCount val="5"/>
                <c:pt idx="0">
                  <c:v>Holiday</c:v>
                </c:pt>
                <c:pt idx="1">
                  <c:v>Visiting friends &amp; relatives</c:v>
                </c:pt>
                <c:pt idx="2">
                  <c:v>Business</c:v>
                </c:pt>
                <c:pt idx="3">
                  <c:v>Education</c:v>
                </c:pt>
                <c:pt idx="4">
                  <c:v>Conferences &amp; conventions</c:v>
                </c:pt>
              </c:strCache>
            </c:strRef>
          </c:cat>
          <c:val>
            <c:numRef>
              <c:f>'Table 48'!$G$12:$G$16</c:f>
              <c:numCache>
                <c:formatCode>#,##0\ \ </c:formatCode>
                <c:ptCount val="5"/>
                <c:pt idx="0">
                  <c:v>7832</c:v>
                </c:pt>
                <c:pt idx="1">
                  <c:v>3231</c:v>
                </c:pt>
                <c:pt idx="2">
                  <c:v>1097</c:v>
                </c:pt>
                <c:pt idx="3">
                  <c:v>2110</c:v>
                </c:pt>
                <c:pt idx="4">
                  <c:v>218</c:v>
                </c:pt>
              </c:numCache>
            </c:numRef>
          </c:val>
          <c:extLst>
            <c:ext xmlns:c16="http://schemas.microsoft.com/office/drawing/2014/chart" uri="{C3380CC4-5D6E-409C-BE32-E72D297353CC}">
              <c16:uniqueId val="{00000004-1006-40F3-84D7-B1C598C63F32}"/>
            </c:ext>
          </c:extLst>
        </c:ser>
        <c:dLbls>
          <c:showLegendKey val="0"/>
          <c:showVal val="0"/>
          <c:showCatName val="0"/>
          <c:showSerName val="0"/>
          <c:showPercent val="0"/>
          <c:showBubbleSize val="0"/>
        </c:dLbls>
        <c:gapWidth val="50"/>
        <c:axId val="680183192"/>
        <c:axId val="680183584"/>
      </c:barChart>
      <c:catAx>
        <c:axId val="6801831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3584"/>
        <c:crosses val="autoZero"/>
        <c:auto val="1"/>
        <c:lblAlgn val="ctr"/>
        <c:lblOffset val="100"/>
        <c:noMultiLvlLbl val="0"/>
      </c:catAx>
      <c:valAx>
        <c:axId val="68018358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319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c:printSettings>
  <c:userShapes r:id="rId3"/>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48'!$C$7</c:f>
              <c:strCache>
                <c:ptCount val="1"/>
                <c:pt idx="0">
                  <c:v>2020</c:v>
                </c:pt>
              </c:strCache>
            </c:strRef>
          </c:tx>
          <c:spPr>
            <a:solidFill>
              <a:schemeClr val="accent1"/>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48'!$C$19:$C$25</c:f>
              <c:numCache>
                <c:formatCode>#,##0\ \ </c:formatCode>
                <c:ptCount val="7"/>
                <c:pt idx="0">
                  <c:v>3396</c:v>
                </c:pt>
                <c:pt idx="1">
                  <c:v>2613</c:v>
                </c:pt>
                <c:pt idx="2">
                  <c:v>4889</c:v>
                </c:pt>
                <c:pt idx="3">
                  <c:v>6438</c:v>
                </c:pt>
                <c:pt idx="4">
                  <c:v>5089</c:v>
                </c:pt>
                <c:pt idx="5">
                  <c:v>3723</c:v>
                </c:pt>
                <c:pt idx="6">
                  <c:v>2417</c:v>
                </c:pt>
              </c:numCache>
            </c:numRef>
          </c:val>
          <c:extLst>
            <c:ext xmlns:c16="http://schemas.microsoft.com/office/drawing/2014/chart" uri="{C3380CC4-5D6E-409C-BE32-E72D297353CC}">
              <c16:uniqueId val="{00000000-67B0-4A8B-ACAA-88614025C8AF}"/>
            </c:ext>
          </c:extLst>
        </c:ser>
        <c:ser>
          <c:idx val="1"/>
          <c:order val="1"/>
          <c:tx>
            <c:strRef>
              <c:f>'Table 48'!$D$7</c:f>
              <c:strCache>
                <c:ptCount val="1"/>
                <c:pt idx="0">
                  <c:v>2021</c:v>
                </c:pt>
              </c:strCache>
            </c:strRef>
          </c:tx>
          <c:spPr>
            <a:solidFill>
              <a:schemeClr val="accent2"/>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48'!$D$19:$D$25</c:f>
              <c:numCache>
                <c:formatCode>#,##0\ \ </c:formatCode>
                <c:ptCount val="7"/>
                <c:pt idx="0">
                  <c:v>347</c:v>
                </c:pt>
                <c:pt idx="1">
                  <c:v>272</c:v>
                </c:pt>
                <c:pt idx="2">
                  <c:v>424</c:v>
                </c:pt>
                <c:pt idx="3">
                  <c:v>473</c:v>
                </c:pt>
                <c:pt idx="4">
                  <c:v>430</c:v>
                </c:pt>
                <c:pt idx="5">
                  <c:v>267</c:v>
                </c:pt>
                <c:pt idx="6">
                  <c:v>240</c:v>
                </c:pt>
              </c:numCache>
            </c:numRef>
          </c:val>
          <c:extLst>
            <c:ext xmlns:c16="http://schemas.microsoft.com/office/drawing/2014/chart" uri="{C3380CC4-5D6E-409C-BE32-E72D297353CC}">
              <c16:uniqueId val="{00000001-67B0-4A8B-ACAA-88614025C8AF}"/>
            </c:ext>
          </c:extLst>
        </c:ser>
        <c:ser>
          <c:idx val="2"/>
          <c:order val="2"/>
          <c:tx>
            <c:strRef>
              <c:f>'Table 48'!$E$7</c:f>
              <c:strCache>
                <c:ptCount val="1"/>
                <c:pt idx="0">
                  <c:v>2022</c:v>
                </c:pt>
              </c:strCache>
            </c:strRef>
          </c:tx>
          <c:spPr>
            <a:solidFill>
              <a:schemeClr val="accent3"/>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48'!$E$19:$E$25</c:f>
              <c:numCache>
                <c:formatCode>#,##0\ \ </c:formatCode>
                <c:ptCount val="7"/>
                <c:pt idx="0">
                  <c:v>29</c:v>
                </c:pt>
                <c:pt idx="1">
                  <c:v>23</c:v>
                </c:pt>
                <c:pt idx="2">
                  <c:v>47</c:v>
                </c:pt>
                <c:pt idx="3">
                  <c:v>42</c:v>
                </c:pt>
                <c:pt idx="4">
                  <c:v>52</c:v>
                </c:pt>
                <c:pt idx="5">
                  <c:v>44</c:v>
                </c:pt>
                <c:pt idx="6">
                  <c:v>23</c:v>
                </c:pt>
              </c:numCache>
            </c:numRef>
          </c:val>
          <c:extLst>
            <c:ext xmlns:c16="http://schemas.microsoft.com/office/drawing/2014/chart" uri="{C3380CC4-5D6E-409C-BE32-E72D297353CC}">
              <c16:uniqueId val="{00000002-67B0-4A8B-ACAA-88614025C8AF}"/>
            </c:ext>
          </c:extLst>
        </c:ser>
        <c:ser>
          <c:idx val="3"/>
          <c:order val="3"/>
          <c:tx>
            <c:strRef>
              <c:f>'Table 48'!$F$7</c:f>
              <c:strCache>
                <c:ptCount val="1"/>
                <c:pt idx="0">
                  <c:v>2023</c:v>
                </c:pt>
              </c:strCache>
            </c:strRef>
          </c:tx>
          <c:spPr>
            <a:solidFill>
              <a:schemeClr val="accent4"/>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48'!$F$19:$F$25</c:f>
              <c:numCache>
                <c:formatCode>#,##0\ \ </c:formatCode>
                <c:ptCount val="7"/>
                <c:pt idx="0">
                  <c:v>468</c:v>
                </c:pt>
                <c:pt idx="1">
                  <c:v>473</c:v>
                </c:pt>
                <c:pt idx="2">
                  <c:v>813</c:v>
                </c:pt>
                <c:pt idx="3">
                  <c:v>878</c:v>
                </c:pt>
                <c:pt idx="4">
                  <c:v>796</c:v>
                </c:pt>
                <c:pt idx="5">
                  <c:v>649</c:v>
                </c:pt>
                <c:pt idx="6">
                  <c:v>408</c:v>
                </c:pt>
              </c:numCache>
            </c:numRef>
          </c:val>
          <c:extLst>
            <c:ext xmlns:c16="http://schemas.microsoft.com/office/drawing/2014/chart" uri="{C3380CC4-5D6E-409C-BE32-E72D297353CC}">
              <c16:uniqueId val="{00000003-67B0-4A8B-ACAA-88614025C8AF}"/>
            </c:ext>
          </c:extLst>
        </c:ser>
        <c:ser>
          <c:idx val="4"/>
          <c:order val="4"/>
          <c:tx>
            <c:strRef>
              <c:f>'Table 48'!$G$7</c:f>
              <c:strCache>
                <c:ptCount val="1"/>
                <c:pt idx="0">
                  <c:v>2024</c:v>
                </c:pt>
              </c:strCache>
            </c:strRef>
          </c:tx>
          <c:spPr>
            <a:solidFill>
              <a:schemeClr val="accent5"/>
            </a:solidFill>
            <a:ln>
              <a:noFill/>
            </a:ln>
            <a:effectLst/>
          </c:spPr>
          <c:invertIfNegative val="0"/>
          <c:cat>
            <c:strRef>
              <c:f>'Table 48'!$B$19:$B$25</c:f>
              <c:strCache>
                <c:ptCount val="7"/>
                <c:pt idx="0">
                  <c:v>Under 15</c:v>
                </c:pt>
                <c:pt idx="1">
                  <c:v>15–24</c:v>
                </c:pt>
                <c:pt idx="2">
                  <c:v>25–34</c:v>
                </c:pt>
                <c:pt idx="3">
                  <c:v>35–44</c:v>
                </c:pt>
                <c:pt idx="4">
                  <c:v>45–54</c:v>
                </c:pt>
                <c:pt idx="5">
                  <c:v>55–64</c:v>
                </c:pt>
                <c:pt idx="6">
                  <c:v>65+</c:v>
                </c:pt>
              </c:strCache>
            </c:strRef>
          </c:cat>
          <c:val>
            <c:numRef>
              <c:f>'Table 48'!$G$19:$G$25</c:f>
              <c:numCache>
                <c:formatCode>#,##0\ \ </c:formatCode>
                <c:ptCount val="7"/>
                <c:pt idx="0">
                  <c:v>1902</c:v>
                </c:pt>
                <c:pt idx="1">
                  <c:v>1819</c:v>
                </c:pt>
                <c:pt idx="2">
                  <c:v>2940</c:v>
                </c:pt>
                <c:pt idx="3">
                  <c:v>3342</c:v>
                </c:pt>
                <c:pt idx="4">
                  <c:v>2809</c:v>
                </c:pt>
                <c:pt idx="5">
                  <c:v>2278</c:v>
                </c:pt>
                <c:pt idx="6">
                  <c:v>1703</c:v>
                </c:pt>
              </c:numCache>
            </c:numRef>
          </c:val>
          <c:extLst>
            <c:ext xmlns:c16="http://schemas.microsoft.com/office/drawing/2014/chart" uri="{C3380CC4-5D6E-409C-BE32-E72D297353CC}">
              <c16:uniqueId val="{00000004-67B0-4A8B-ACAA-88614025C8AF}"/>
            </c:ext>
          </c:extLst>
        </c:ser>
        <c:dLbls>
          <c:showLegendKey val="0"/>
          <c:showVal val="0"/>
          <c:showCatName val="0"/>
          <c:showSerName val="0"/>
          <c:showPercent val="0"/>
          <c:showBubbleSize val="0"/>
        </c:dLbls>
        <c:gapWidth val="50"/>
        <c:axId val="680184368"/>
        <c:axId val="683150512"/>
      </c:barChart>
      <c:catAx>
        <c:axId val="6801843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0512"/>
        <c:crosses val="autoZero"/>
        <c:auto val="1"/>
        <c:lblAlgn val="ctr"/>
        <c:lblOffset val="100"/>
        <c:noMultiLvlLbl val="0"/>
      </c:catAx>
      <c:valAx>
        <c:axId val="683150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8436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paperSize="9" orientation="landscape"/>
  </c:printSettings>
  <c:userShapes r:id="rId3"/>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32"/>
          <c:w val="0.85797960738779122"/>
          <c:h val="0.57381307919034397"/>
        </c:manualLayout>
      </c:layout>
      <c:barChart>
        <c:barDir val="col"/>
        <c:grouping val="clustered"/>
        <c:varyColors val="0"/>
        <c:ser>
          <c:idx val="0"/>
          <c:order val="0"/>
          <c:tx>
            <c:strRef>
              <c:f>'Table 48'!$C$7</c:f>
              <c:strCache>
                <c:ptCount val="1"/>
                <c:pt idx="0">
                  <c:v>2020</c:v>
                </c:pt>
              </c:strCache>
            </c:strRef>
          </c:tx>
          <c:spPr>
            <a:solidFill>
              <a:schemeClr val="accent1"/>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48'!$C$28:$C$32</c:f>
              <c:numCache>
                <c:formatCode>#,##0\ \ </c:formatCode>
                <c:ptCount val="5"/>
                <c:pt idx="0">
                  <c:v>1606</c:v>
                </c:pt>
                <c:pt idx="1">
                  <c:v>7441</c:v>
                </c:pt>
                <c:pt idx="2">
                  <c:v>10869</c:v>
                </c:pt>
                <c:pt idx="3">
                  <c:v>2378</c:v>
                </c:pt>
                <c:pt idx="4">
                  <c:v>6271</c:v>
                </c:pt>
              </c:numCache>
            </c:numRef>
          </c:val>
          <c:extLst>
            <c:ext xmlns:c16="http://schemas.microsoft.com/office/drawing/2014/chart" uri="{C3380CC4-5D6E-409C-BE32-E72D297353CC}">
              <c16:uniqueId val="{00000000-D939-4068-B430-586D89FF09E7}"/>
            </c:ext>
          </c:extLst>
        </c:ser>
        <c:ser>
          <c:idx val="1"/>
          <c:order val="1"/>
          <c:tx>
            <c:strRef>
              <c:f>'Table 48'!$D$7</c:f>
              <c:strCache>
                <c:ptCount val="1"/>
                <c:pt idx="0">
                  <c:v>2021</c:v>
                </c:pt>
              </c:strCache>
            </c:strRef>
          </c:tx>
          <c:spPr>
            <a:solidFill>
              <a:schemeClr val="accent2"/>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48'!$D$28:$D$32</c:f>
              <c:numCache>
                <c:formatCode>#,##0\ \ </c:formatCode>
                <c:ptCount val="5"/>
                <c:pt idx="0">
                  <c:v>146</c:v>
                </c:pt>
                <c:pt idx="1">
                  <c:v>346</c:v>
                </c:pt>
                <c:pt idx="2">
                  <c:v>543</c:v>
                </c:pt>
                <c:pt idx="3">
                  <c:v>163</c:v>
                </c:pt>
                <c:pt idx="4">
                  <c:v>1255</c:v>
                </c:pt>
              </c:numCache>
            </c:numRef>
          </c:val>
          <c:extLst>
            <c:ext xmlns:c16="http://schemas.microsoft.com/office/drawing/2014/chart" uri="{C3380CC4-5D6E-409C-BE32-E72D297353CC}">
              <c16:uniqueId val="{00000001-D939-4068-B430-586D89FF09E7}"/>
            </c:ext>
          </c:extLst>
        </c:ser>
        <c:ser>
          <c:idx val="2"/>
          <c:order val="2"/>
          <c:tx>
            <c:strRef>
              <c:f>'Table 48'!$E$7</c:f>
              <c:strCache>
                <c:ptCount val="1"/>
                <c:pt idx="0">
                  <c:v>2022</c:v>
                </c:pt>
              </c:strCache>
            </c:strRef>
          </c:tx>
          <c:spPr>
            <a:solidFill>
              <a:schemeClr val="accent3"/>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48'!$E$28:$E$32</c:f>
              <c:numCache>
                <c:formatCode>#,##0\ \ </c:formatCode>
                <c:ptCount val="5"/>
                <c:pt idx="0">
                  <c:v>1</c:v>
                </c:pt>
                <c:pt idx="1">
                  <c:v>31</c:v>
                </c:pt>
                <c:pt idx="2">
                  <c:v>2</c:v>
                </c:pt>
                <c:pt idx="3">
                  <c:v>10</c:v>
                </c:pt>
                <c:pt idx="4">
                  <c:v>216</c:v>
                </c:pt>
              </c:numCache>
            </c:numRef>
          </c:val>
          <c:extLst>
            <c:ext xmlns:c16="http://schemas.microsoft.com/office/drawing/2014/chart" uri="{C3380CC4-5D6E-409C-BE32-E72D297353CC}">
              <c16:uniqueId val="{00000002-D939-4068-B430-586D89FF09E7}"/>
            </c:ext>
          </c:extLst>
        </c:ser>
        <c:ser>
          <c:idx val="3"/>
          <c:order val="3"/>
          <c:tx>
            <c:strRef>
              <c:f>'Table 48'!$F$7</c:f>
              <c:strCache>
                <c:ptCount val="1"/>
                <c:pt idx="0">
                  <c:v>2023</c:v>
                </c:pt>
              </c:strCache>
            </c:strRef>
          </c:tx>
          <c:spPr>
            <a:solidFill>
              <a:schemeClr val="accent4"/>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48'!$F$28:$F$32</c:f>
              <c:numCache>
                <c:formatCode>#,##0\ \ </c:formatCode>
                <c:ptCount val="5"/>
                <c:pt idx="0">
                  <c:v>195</c:v>
                </c:pt>
                <c:pt idx="1">
                  <c:v>530</c:v>
                </c:pt>
                <c:pt idx="2">
                  <c:v>1054</c:v>
                </c:pt>
                <c:pt idx="3">
                  <c:v>530</c:v>
                </c:pt>
                <c:pt idx="4">
                  <c:v>2176</c:v>
                </c:pt>
              </c:numCache>
            </c:numRef>
          </c:val>
          <c:extLst>
            <c:ext xmlns:c16="http://schemas.microsoft.com/office/drawing/2014/chart" uri="{C3380CC4-5D6E-409C-BE32-E72D297353CC}">
              <c16:uniqueId val="{00000003-D939-4068-B430-586D89FF09E7}"/>
            </c:ext>
          </c:extLst>
        </c:ser>
        <c:ser>
          <c:idx val="4"/>
          <c:order val="4"/>
          <c:tx>
            <c:strRef>
              <c:f>'Table 48'!$G$7</c:f>
              <c:strCache>
                <c:ptCount val="1"/>
                <c:pt idx="0">
                  <c:v>2024</c:v>
                </c:pt>
              </c:strCache>
            </c:strRef>
          </c:tx>
          <c:spPr>
            <a:solidFill>
              <a:schemeClr val="accent5"/>
            </a:solidFill>
            <a:ln>
              <a:noFill/>
            </a:ln>
            <a:effectLst/>
          </c:spPr>
          <c:invertIfNegative val="0"/>
          <c:cat>
            <c:strRef>
              <c:f>'Table 48'!$B$28:$B$32</c:f>
              <c:strCache>
                <c:ptCount val="5"/>
                <c:pt idx="0">
                  <c:v>1–3</c:v>
                </c:pt>
                <c:pt idx="1">
                  <c:v>4–7</c:v>
                </c:pt>
                <c:pt idx="2">
                  <c:v>8–14</c:v>
                </c:pt>
                <c:pt idx="3">
                  <c:v>15–21</c:v>
                </c:pt>
                <c:pt idx="4">
                  <c:v>22 and over</c:v>
                </c:pt>
              </c:strCache>
            </c:strRef>
          </c:cat>
          <c:val>
            <c:numRef>
              <c:f>'Table 48'!$G$28:$G$32</c:f>
              <c:numCache>
                <c:formatCode>#,##0\ \ </c:formatCode>
                <c:ptCount val="5"/>
                <c:pt idx="0">
                  <c:v>696</c:v>
                </c:pt>
                <c:pt idx="1">
                  <c:v>3029</c:v>
                </c:pt>
                <c:pt idx="2">
                  <c:v>5914</c:v>
                </c:pt>
                <c:pt idx="3">
                  <c:v>1844</c:v>
                </c:pt>
                <c:pt idx="4">
                  <c:v>5310</c:v>
                </c:pt>
              </c:numCache>
            </c:numRef>
          </c:val>
          <c:extLst>
            <c:ext xmlns:c16="http://schemas.microsoft.com/office/drawing/2014/chart" uri="{C3380CC4-5D6E-409C-BE32-E72D297353CC}">
              <c16:uniqueId val="{00000004-D939-4068-B430-586D89FF09E7}"/>
            </c:ext>
          </c:extLst>
        </c:ser>
        <c:dLbls>
          <c:showLegendKey val="0"/>
          <c:showVal val="0"/>
          <c:showCatName val="0"/>
          <c:showSerName val="0"/>
          <c:showPercent val="0"/>
          <c:showBubbleSize val="0"/>
        </c:dLbls>
        <c:gapWidth val="50"/>
        <c:axId val="683147768"/>
        <c:axId val="683148552"/>
      </c:barChart>
      <c:catAx>
        <c:axId val="683147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8552"/>
        <c:crosses val="autoZero"/>
        <c:auto val="1"/>
        <c:lblAlgn val="ctr"/>
        <c:lblOffset val="100"/>
        <c:noMultiLvlLbl val="0"/>
      </c:catAx>
      <c:valAx>
        <c:axId val="6831485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776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1" l="0.70000000000000062" r="0.70000000000000062" t="0.7500000000000101" header="0.30000000000000032" footer="0.30000000000000032"/>
    <c:pageSetup orientation="portrait"/>
  </c:printSettings>
  <c:userShapes r:id="rId3"/>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1"/>
          <c:w val="0.85065451076974063"/>
          <c:h val="0.56571616621316834"/>
        </c:manualLayout>
      </c:layout>
      <c:barChart>
        <c:barDir val="col"/>
        <c:grouping val="clustered"/>
        <c:varyColors val="0"/>
        <c:ser>
          <c:idx val="0"/>
          <c:order val="0"/>
          <c:tx>
            <c:strRef>
              <c:f>'Table 49'!$C$7</c:f>
              <c:strCache>
                <c:ptCount val="1"/>
                <c:pt idx="0">
                  <c:v>2020</c:v>
                </c:pt>
              </c:strCache>
            </c:strRef>
          </c:tx>
          <c:spPr>
            <a:solidFill>
              <a:schemeClr val="accent1"/>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49'!$C$12:$C$16</c:f>
              <c:numCache>
                <c:formatCode>#,##0\ \ </c:formatCode>
                <c:ptCount val="5"/>
                <c:pt idx="0">
                  <c:v>16704</c:v>
                </c:pt>
                <c:pt idx="1">
                  <c:v>16017</c:v>
                </c:pt>
                <c:pt idx="2">
                  <c:v>1070</c:v>
                </c:pt>
                <c:pt idx="3">
                  <c:v>178</c:v>
                </c:pt>
                <c:pt idx="4">
                  <c:v>373</c:v>
                </c:pt>
              </c:numCache>
            </c:numRef>
          </c:val>
          <c:extLst>
            <c:ext xmlns:c16="http://schemas.microsoft.com/office/drawing/2014/chart" uri="{C3380CC4-5D6E-409C-BE32-E72D297353CC}">
              <c16:uniqueId val="{00000000-C21E-4BD9-A9D0-F0171A9CFC05}"/>
            </c:ext>
          </c:extLst>
        </c:ser>
        <c:ser>
          <c:idx val="1"/>
          <c:order val="1"/>
          <c:tx>
            <c:strRef>
              <c:f>'Table 49'!$D$7</c:f>
              <c:strCache>
                <c:ptCount val="1"/>
                <c:pt idx="0">
                  <c:v>2021</c:v>
                </c:pt>
              </c:strCache>
            </c:strRef>
          </c:tx>
          <c:spPr>
            <a:solidFill>
              <a:schemeClr val="accent2"/>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49'!$D$12:$D$16</c:f>
              <c:numCache>
                <c:formatCode>#,##0\ \ </c:formatCode>
                <c:ptCount val="5"/>
                <c:pt idx="0">
                  <c:v>17</c:v>
                </c:pt>
                <c:pt idx="1">
                  <c:v>557</c:v>
                </c:pt>
                <c:pt idx="2">
                  <c:v>73</c:v>
                </c:pt>
                <c:pt idx="3">
                  <c:v>9</c:v>
                </c:pt>
                <c:pt idx="4">
                  <c:v>1</c:v>
                </c:pt>
              </c:numCache>
            </c:numRef>
          </c:val>
          <c:extLst>
            <c:ext xmlns:c16="http://schemas.microsoft.com/office/drawing/2014/chart" uri="{C3380CC4-5D6E-409C-BE32-E72D297353CC}">
              <c16:uniqueId val="{00000001-C21E-4BD9-A9D0-F0171A9CFC05}"/>
            </c:ext>
          </c:extLst>
        </c:ser>
        <c:ser>
          <c:idx val="2"/>
          <c:order val="2"/>
          <c:tx>
            <c:strRef>
              <c:f>'Table 49'!$E$7</c:f>
              <c:strCache>
                <c:ptCount val="1"/>
                <c:pt idx="0">
                  <c:v>2022</c:v>
                </c:pt>
              </c:strCache>
            </c:strRef>
          </c:tx>
          <c:spPr>
            <a:solidFill>
              <a:schemeClr val="accent3"/>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49'!$E$12:$E$16</c:f>
              <c:numCache>
                <c:formatCode>#,##0\ \ </c:formatCode>
                <c:ptCount val="5"/>
                <c:pt idx="0">
                  <c:v>17</c:v>
                </c:pt>
                <c:pt idx="1">
                  <c:v>464</c:v>
                </c:pt>
                <c:pt idx="2">
                  <c:v>55</c:v>
                </c:pt>
                <c:pt idx="3">
                  <c:v>3</c:v>
                </c:pt>
                <c:pt idx="4">
                  <c:v>0</c:v>
                </c:pt>
              </c:numCache>
            </c:numRef>
          </c:val>
          <c:extLst>
            <c:ext xmlns:c16="http://schemas.microsoft.com/office/drawing/2014/chart" uri="{C3380CC4-5D6E-409C-BE32-E72D297353CC}">
              <c16:uniqueId val="{00000002-C21E-4BD9-A9D0-F0171A9CFC05}"/>
            </c:ext>
          </c:extLst>
        </c:ser>
        <c:ser>
          <c:idx val="3"/>
          <c:order val="3"/>
          <c:tx>
            <c:strRef>
              <c:f>'Table 49'!$F$7</c:f>
              <c:strCache>
                <c:ptCount val="1"/>
                <c:pt idx="0">
                  <c:v>2023</c:v>
                </c:pt>
              </c:strCache>
            </c:strRef>
          </c:tx>
          <c:spPr>
            <a:solidFill>
              <a:schemeClr val="accent4"/>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49'!$F$12:$F$16</c:f>
              <c:numCache>
                <c:formatCode>#,##0\ \ </c:formatCode>
                <c:ptCount val="5"/>
                <c:pt idx="0">
                  <c:v>12043</c:v>
                </c:pt>
                <c:pt idx="1">
                  <c:v>12432</c:v>
                </c:pt>
                <c:pt idx="2">
                  <c:v>804</c:v>
                </c:pt>
                <c:pt idx="3">
                  <c:v>73</c:v>
                </c:pt>
                <c:pt idx="4">
                  <c:v>115</c:v>
                </c:pt>
              </c:numCache>
            </c:numRef>
          </c:val>
          <c:extLst>
            <c:ext xmlns:c16="http://schemas.microsoft.com/office/drawing/2014/chart" uri="{C3380CC4-5D6E-409C-BE32-E72D297353CC}">
              <c16:uniqueId val="{00000003-C21E-4BD9-A9D0-F0171A9CFC05}"/>
            </c:ext>
          </c:extLst>
        </c:ser>
        <c:ser>
          <c:idx val="4"/>
          <c:order val="4"/>
          <c:tx>
            <c:strRef>
              <c:f>'Table 49'!$G$7</c:f>
              <c:strCache>
                <c:ptCount val="1"/>
                <c:pt idx="0">
                  <c:v>2024</c:v>
                </c:pt>
              </c:strCache>
            </c:strRef>
          </c:tx>
          <c:spPr>
            <a:solidFill>
              <a:schemeClr val="accent5"/>
            </a:solidFill>
            <a:ln>
              <a:noFill/>
            </a:ln>
            <a:effectLst/>
          </c:spPr>
          <c:invertIfNegative val="0"/>
          <c:cat>
            <c:strRef>
              <c:f>'Table 49'!$B$12:$B$16</c:f>
              <c:strCache>
                <c:ptCount val="5"/>
                <c:pt idx="0">
                  <c:v>Holiday</c:v>
                </c:pt>
                <c:pt idx="1">
                  <c:v>Visiting friends &amp; relatives</c:v>
                </c:pt>
                <c:pt idx="2">
                  <c:v>Business</c:v>
                </c:pt>
                <c:pt idx="3">
                  <c:v>Education</c:v>
                </c:pt>
                <c:pt idx="4">
                  <c:v>Conferences &amp; conventions</c:v>
                </c:pt>
              </c:strCache>
            </c:strRef>
          </c:cat>
          <c:val>
            <c:numRef>
              <c:f>'Table 49'!$G$12:$G$16</c:f>
              <c:numCache>
                <c:formatCode>#,##0\ \ </c:formatCode>
                <c:ptCount val="5"/>
                <c:pt idx="0">
                  <c:v>13121</c:v>
                </c:pt>
                <c:pt idx="1">
                  <c:v>12539</c:v>
                </c:pt>
                <c:pt idx="2">
                  <c:v>544</c:v>
                </c:pt>
                <c:pt idx="3">
                  <c:v>57</c:v>
                </c:pt>
                <c:pt idx="4">
                  <c:v>47</c:v>
                </c:pt>
              </c:numCache>
            </c:numRef>
          </c:val>
          <c:extLst>
            <c:ext xmlns:c16="http://schemas.microsoft.com/office/drawing/2014/chart" uri="{C3380CC4-5D6E-409C-BE32-E72D297353CC}">
              <c16:uniqueId val="{00000004-C21E-4BD9-A9D0-F0171A9CFC05}"/>
            </c:ext>
          </c:extLst>
        </c:ser>
        <c:dLbls>
          <c:showLegendKey val="0"/>
          <c:showVal val="0"/>
          <c:showCatName val="0"/>
          <c:showSerName val="0"/>
          <c:showPercent val="0"/>
          <c:showBubbleSize val="0"/>
        </c:dLbls>
        <c:gapWidth val="50"/>
        <c:axId val="683148944"/>
        <c:axId val="683143064"/>
      </c:barChart>
      <c:catAx>
        <c:axId val="6831489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064"/>
        <c:crosses val="autoZero"/>
        <c:auto val="1"/>
        <c:lblAlgn val="ctr"/>
        <c:lblOffset val="100"/>
        <c:noMultiLvlLbl val="0"/>
      </c:catAx>
      <c:valAx>
        <c:axId val="68314306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894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c:printSettings>
  <c:userShapes r:id="rId3"/>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49'!$C$7</c:f>
              <c:strCache>
                <c:ptCount val="1"/>
                <c:pt idx="0">
                  <c:v>2020</c:v>
                </c:pt>
              </c:strCache>
            </c:strRef>
          </c:tx>
          <c:spPr>
            <a:solidFill>
              <a:schemeClr val="accent1"/>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49'!$C$19:$C$25</c:f>
              <c:numCache>
                <c:formatCode>#,##0\ \ </c:formatCode>
                <c:ptCount val="7"/>
                <c:pt idx="0">
                  <c:v>828</c:v>
                </c:pt>
                <c:pt idx="1">
                  <c:v>2875</c:v>
                </c:pt>
                <c:pt idx="2">
                  <c:v>5881</c:v>
                </c:pt>
                <c:pt idx="3">
                  <c:v>2635</c:v>
                </c:pt>
                <c:pt idx="4">
                  <c:v>3119</c:v>
                </c:pt>
                <c:pt idx="5">
                  <c:v>8341</c:v>
                </c:pt>
                <c:pt idx="6">
                  <c:v>11588</c:v>
                </c:pt>
              </c:numCache>
            </c:numRef>
          </c:val>
          <c:extLst>
            <c:ext xmlns:c16="http://schemas.microsoft.com/office/drawing/2014/chart" uri="{C3380CC4-5D6E-409C-BE32-E72D297353CC}">
              <c16:uniqueId val="{00000000-1927-40A3-B4A9-A1385C3B0042}"/>
            </c:ext>
          </c:extLst>
        </c:ser>
        <c:ser>
          <c:idx val="1"/>
          <c:order val="1"/>
          <c:tx>
            <c:strRef>
              <c:f>'Table 49'!$D$7</c:f>
              <c:strCache>
                <c:ptCount val="1"/>
                <c:pt idx="0">
                  <c:v>2021</c:v>
                </c:pt>
              </c:strCache>
            </c:strRef>
          </c:tx>
          <c:spPr>
            <a:solidFill>
              <a:schemeClr val="accent2"/>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49'!$D$19:$D$25</c:f>
              <c:numCache>
                <c:formatCode>#,##0\ \ </c:formatCode>
                <c:ptCount val="7"/>
                <c:pt idx="0">
                  <c:v>84</c:v>
                </c:pt>
                <c:pt idx="1">
                  <c:v>61</c:v>
                </c:pt>
                <c:pt idx="2">
                  <c:v>248</c:v>
                </c:pt>
                <c:pt idx="3">
                  <c:v>147</c:v>
                </c:pt>
                <c:pt idx="4">
                  <c:v>108</c:v>
                </c:pt>
                <c:pt idx="5">
                  <c:v>95</c:v>
                </c:pt>
                <c:pt idx="6">
                  <c:v>66</c:v>
                </c:pt>
              </c:numCache>
            </c:numRef>
          </c:val>
          <c:extLst>
            <c:ext xmlns:c16="http://schemas.microsoft.com/office/drawing/2014/chart" uri="{C3380CC4-5D6E-409C-BE32-E72D297353CC}">
              <c16:uniqueId val="{00000001-1927-40A3-B4A9-A1385C3B0042}"/>
            </c:ext>
          </c:extLst>
        </c:ser>
        <c:ser>
          <c:idx val="2"/>
          <c:order val="2"/>
          <c:tx>
            <c:strRef>
              <c:f>'Table 49'!$E$7</c:f>
              <c:strCache>
                <c:ptCount val="1"/>
                <c:pt idx="0">
                  <c:v>2022</c:v>
                </c:pt>
              </c:strCache>
            </c:strRef>
          </c:tx>
          <c:spPr>
            <a:solidFill>
              <a:schemeClr val="accent3"/>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49'!$E$19:$E$25</c:f>
              <c:numCache>
                <c:formatCode>#,##0\ \ </c:formatCode>
                <c:ptCount val="7"/>
                <c:pt idx="0">
                  <c:v>49</c:v>
                </c:pt>
                <c:pt idx="1">
                  <c:v>25</c:v>
                </c:pt>
                <c:pt idx="2">
                  <c:v>239</c:v>
                </c:pt>
                <c:pt idx="3">
                  <c:v>94</c:v>
                </c:pt>
                <c:pt idx="4">
                  <c:v>63</c:v>
                </c:pt>
                <c:pt idx="5">
                  <c:v>72</c:v>
                </c:pt>
                <c:pt idx="6">
                  <c:v>63</c:v>
                </c:pt>
              </c:numCache>
            </c:numRef>
          </c:val>
          <c:extLst>
            <c:ext xmlns:c16="http://schemas.microsoft.com/office/drawing/2014/chart" uri="{C3380CC4-5D6E-409C-BE32-E72D297353CC}">
              <c16:uniqueId val="{00000002-1927-40A3-B4A9-A1385C3B0042}"/>
            </c:ext>
          </c:extLst>
        </c:ser>
        <c:ser>
          <c:idx val="3"/>
          <c:order val="3"/>
          <c:tx>
            <c:strRef>
              <c:f>'Table 49'!$F$7</c:f>
              <c:strCache>
                <c:ptCount val="1"/>
                <c:pt idx="0">
                  <c:v>2023</c:v>
                </c:pt>
              </c:strCache>
            </c:strRef>
          </c:tx>
          <c:spPr>
            <a:solidFill>
              <a:schemeClr val="accent4"/>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49'!$F$19:$F$25</c:f>
              <c:numCache>
                <c:formatCode>#,##0\ \ </c:formatCode>
                <c:ptCount val="7"/>
                <c:pt idx="0">
                  <c:v>586</c:v>
                </c:pt>
                <c:pt idx="1">
                  <c:v>1583</c:v>
                </c:pt>
                <c:pt idx="2">
                  <c:v>4225</c:v>
                </c:pt>
                <c:pt idx="3">
                  <c:v>1839</c:v>
                </c:pt>
                <c:pt idx="4">
                  <c:v>1975</c:v>
                </c:pt>
                <c:pt idx="5">
                  <c:v>6388</c:v>
                </c:pt>
                <c:pt idx="6">
                  <c:v>10164</c:v>
                </c:pt>
              </c:numCache>
            </c:numRef>
          </c:val>
          <c:extLst>
            <c:ext xmlns:c16="http://schemas.microsoft.com/office/drawing/2014/chart" uri="{C3380CC4-5D6E-409C-BE32-E72D297353CC}">
              <c16:uniqueId val="{00000003-1927-40A3-B4A9-A1385C3B0042}"/>
            </c:ext>
          </c:extLst>
        </c:ser>
        <c:ser>
          <c:idx val="4"/>
          <c:order val="4"/>
          <c:tx>
            <c:strRef>
              <c:f>'Table 49'!$G$7</c:f>
              <c:strCache>
                <c:ptCount val="1"/>
                <c:pt idx="0">
                  <c:v>2024</c:v>
                </c:pt>
              </c:strCache>
            </c:strRef>
          </c:tx>
          <c:spPr>
            <a:solidFill>
              <a:schemeClr val="accent5"/>
            </a:solidFill>
            <a:ln>
              <a:noFill/>
            </a:ln>
            <a:effectLst/>
          </c:spPr>
          <c:invertIfNegative val="0"/>
          <c:cat>
            <c:strRef>
              <c:f>'Table 49'!$B$19:$B$25</c:f>
              <c:strCache>
                <c:ptCount val="7"/>
                <c:pt idx="0">
                  <c:v>Under 15</c:v>
                </c:pt>
                <c:pt idx="1">
                  <c:v>15–24</c:v>
                </c:pt>
                <c:pt idx="2">
                  <c:v>25–34</c:v>
                </c:pt>
                <c:pt idx="3">
                  <c:v>35–44</c:v>
                </c:pt>
                <c:pt idx="4">
                  <c:v>45–54</c:v>
                </c:pt>
                <c:pt idx="5">
                  <c:v>55–64</c:v>
                </c:pt>
                <c:pt idx="6">
                  <c:v>65+</c:v>
                </c:pt>
              </c:strCache>
            </c:strRef>
          </c:cat>
          <c:val>
            <c:numRef>
              <c:f>'Table 49'!$G$19:$G$25</c:f>
              <c:numCache>
                <c:formatCode>#,##0\ \ </c:formatCode>
                <c:ptCount val="7"/>
                <c:pt idx="0">
                  <c:v>590</c:v>
                </c:pt>
                <c:pt idx="1">
                  <c:v>2052</c:v>
                </c:pt>
                <c:pt idx="2">
                  <c:v>4850</c:v>
                </c:pt>
                <c:pt idx="3">
                  <c:v>1857</c:v>
                </c:pt>
                <c:pt idx="4">
                  <c:v>2064</c:v>
                </c:pt>
                <c:pt idx="5">
                  <c:v>6588</c:v>
                </c:pt>
                <c:pt idx="6">
                  <c:v>9546</c:v>
                </c:pt>
              </c:numCache>
            </c:numRef>
          </c:val>
          <c:extLst>
            <c:ext xmlns:c16="http://schemas.microsoft.com/office/drawing/2014/chart" uri="{C3380CC4-5D6E-409C-BE32-E72D297353CC}">
              <c16:uniqueId val="{00000004-1927-40A3-B4A9-A1385C3B0042}"/>
            </c:ext>
          </c:extLst>
        </c:ser>
        <c:dLbls>
          <c:showLegendKey val="0"/>
          <c:showVal val="0"/>
          <c:showCatName val="0"/>
          <c:showSerName val="0"/>
          <c:showPercent val="0"/>
          <c:showBubbleSize val="0"/>
        </c:dLbls>
        <c:gapWidth val="50"/>
        <c:axId val="683144240"/>
        <c:axId val="683141888"/>
      </c:barChart>
      <c:catAx>
        <c:axId val="683144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1888"/>
        <c:crosses val="autoZero"/>
        <c:auto val="1"/>
        <c:lblAlgn val="ctr"/>
        <c:lblOffset val="100"/>
        <c:noMultiLvlLbl val="0"/>
      </c:catAx>
      <c:valAx>
        <c:axId val="6831418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424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paperSize="9" orientation="landscape"/>
  </c:printSettings>
  <c:userShapes r:id="rId3"/>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9"/>
          <c:w val="0.85797960738779211"/>
          <c:h val="0.57381307919034397"/>
        </c:manualLayout>
      </c:layout>
      <c:barChart>
        <c:barDir val="col"/>
        <c:grouping val="clustered"/>
        <c:varyColors val="0"/>
        <c:ser>
          <c:idx val="0"/>
          <c:order val="0"/>
          <c:tx>
            <c:strRef>
              <c:f>'Table 49'!$C$7</c:f>
              <c:strCache>
                <c:ptCount val="1"/>
                <c:pt idx="0">
                  <c:v>2020</c:v>
                </c:pt>
              </c:strCache>
            </c:strRef>
          </c:tx>
          <c:spPr>
            <a:solidFill>
              <a:schemeClr val="accent1"/>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49'!$C$28:$C$32</c:f>
              <c:numCache>
                <c:formatCode>#,##0\ \ </c:formatCode>
                <c:ptCount val="5"/>
                <c:pt idx="0">
                  <c:v>1492</c:v>
                </c:pt>
                <c:pt idx="1">
                  <c:v>2476</c:v>
                </c:pt>
                <c:pt idx="2">
                  <c:v>6249</c:v>
                </c:pt>
                <c:pt idx="3">
                  <c:v>8215</c:v>
                </c:pt>
                <c:pt idx="4">
                  <c:v>16835</c:v>
                </c:pt>
              </c:numCache>
            </c:numRef>
          </c:val>
          <c:extLst>
            <c:ext xmlns:c16="http://schemas.microsoft.com/office/drawing/2014/chart" uri="{C3380CC4-5D6E-409C-BE32-E72D297353CC}">
              <c16:uniqueId val="{00000000-C9A3-4941-9478-BF0BB0A0C7C7}"/>
            </c:ext>
          </c:extLst>
        </c:ser>
        <c:ser>
          <c:idx val="1"/>
          <c:order val="1"/>
          <c:tx>
            <c:strRef>
              <c:f>'Table 49'!$D$7</c:f>
              <c:strCache>
                <c:ptCount val="1"/>
                <c:pt idx="0">
                  <c:v>2021</c:v>
                </c:pt>
              </c:strCache>
            </c:strRef>
          </c:tx>
          <c:spPr>
            <a:solidFill>
              <a:schemeClr val="accent2"/>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49'!$D$28:$D$32</c:f>
              <c:numCache>
                <c:formatCode>#,##0\ \ </c:formatCode>
                <c:ptCount val="5"/>
                <c:pt idx="0">
                  <c:v>2</c:v>
                </c:pt>
                <c:pt idx="1">
                  <c:v>0</c:v>
                </c:pt>
                <c:pt idx="2">
                  <c:v>0</c:v>
                </c:pt>
                <c:pt idx="3">
                  <c:v>7</c:v>
                </c:pt>
                <c:pt idx="4">
                  <c:v>800</c:v>
                </c:pt>
              </c:numCache>
            </c:numRef>
          </c:val>
          <c:extLst>
            <c:ext xmlns:c16="http://schemas.microsoft.com/office/drawing/2014/chart" uri="{C3380CC4-5D6E-409C-BE32-E72D297353CC}">
              <c16:uniqueId val="{00000001-C9A3-4941-9478-BF0BB0A0C7C7}"/>
            </c:ext>
          </c:extLst>
        </c:ser>
        <c:ser>
          <c:idx val="2"/>
          <c:order val="2"/>
          <c:tx>
            <c:strRef>
              <c:f>'Table 49'!$E$7</c:f>
              <c:strCache>
                <c:ptCount val="1"/>
                <c:pt idx="0">
                  <c:v>2022</c:v>
                </c:pt>
              </c:strCache>
            </c:strRef>
          </c:tx>
          <c:spPr>
            <a:solidFill>
              <a:schemeClr val="accent3"/>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49'!$E$28:$E$32</c:f>
              <c:numCache>
                <c:formatCode>#,##0\ \ </c:formatCode>
                <c:ptCount val="5"/>
                <c:pt idx="0">
                  <c:v>0</c:v>
                </c:pt>
                <c:pt idx="1">
                  <c:v>0</c:v>
                </c:pt>
                <c:pt idx="2">
                  <c:v>1</c:v>
                </c:pt>
                <c:pt idx="3">
                  <c:v>25</c:v>
                </c:pt>
                <c:pt idx="4">
                  <c:v>579</c:v>
                </c:pt>
              </c:numCache>
            </c:numRef>
          </c:val>
          <c:extLst>
            <c:ext xmlns:c16="http://schemas.microsoft.com/office/drawing/2014/chart" uri="{C3380CC4-5D6E-409C-BE32-E72D297353CC}">
              <c16:uniqueId val="{00000002-C9A3-4941-9478-BF0BB0A0C7C7}"/>
            </c:ext>
          </c:extLst>
        </c:ser>
        <c:ser>
          <c:idx val="3"/>
          <c:order val="3"/>
          <c:tx>
            <c:strRef>
              <c:f>'Table 49'!$F$7</c:f>
              <c:strCache>
                <c:ptCount val="1"/>
                <c:pt idx="0">
                  <c:v>2023</c:v>
                </c:pt>
              </c:strCache>
            </c:strRef>
          </c:tx>
          <c:spPr>
            <a:solidFill>
              <a:schemeClr val="accent4"/>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49'!$F$28:$F$32</c:f>
              <c:numCache>
                <c:formatCode>#,##0\ \ </c:formatCode>
                <c:ptCount val="5"/>
                <c:pt idx="0">
                  <c:v>1520</c:v>
                </c:pt>
                <c:pt idx="1">
                  <c:v>1881</c:v>
                </c:pt>
                <c:pt idx="2">
                  <c:v>4521</c:v>
                </c:pt>
                <c:pt idx="3">
                  <c:v>5240</c:v>
                </c:pt>
                <c:pt idx="4">
                  <c:v>13598</c:v>
                </c:pt>
              </c:numCache>
            </c:numRef>
          </c:val>
          <c:extLst>
            <c:ext xmlns:c16="http://schemas.microsoft.com/office/drawing/2014/chart" uri="{C3380CC4-5D6E-409C-BE32-E72D297353CC}">
              <c16:uniqueId val="{00000003-C9A3-4941-9478-BF0BB0A0C7C7}"/>
            </c:ext>
          </c:extLst>
        </c:ser>
        <c:ser>
          <c:idx val="4"/>
          <c:order val="4"/>
          <c:tx>
            <c:strRef>
              <c:f>'Table 49'!$G$7</c:f>
              <c:strCache>
                <c:ptCount val="1"/>
                <c:pt idx="0">
                  <c:v>2024</c:v>
                </c:pt>
              </c:strCache>
            </c:strRef>
          </c:tx>
          <c:spPr>
            <a:solidFill>
              <a:schemeClr val="accent5"/>
            </a:solidFill>
            <a:ln>
              <a:noFill/>
            </a:ln>
            <a:effectLst/>
          </c:spPr>
          <c:invertIfNegative val="0"/>
          <c:cat>
            <c:strRef>
              <c:f>'Table 49'!$B$28:$B$32</c:f>
              <c:strCache>
                <c:ptCount val="5"/>
                <c:pt idx="0">
                  <c:v>1–3</c:v>
                </c:pt>
                <c:pt idx="1">
                  <c:v>4–7</c:v>
                </c:pt>
                <c:pt idx="2">
                  <c:v>8–14</c:v>
                </c:pt>
                <c:pt idx="3">
                  <c:v>15–21</c:v>
                </c:pt>
                <c:pt idx="4">
                  <c:v>22 and over</c:v>
                </c:pt>
              </c:strCache>
            </c:strRef>
          </c:cat>
          <c:val>
            <c:numRef>
              <c:f>'Table 49'!$G$28:$G$32</c:f>
              <c:numCache>
                <c:formatCode>#,##0\ \ </c:formatCode>
                <c:ptCount val="5"/>
                <c:pt idx="0">
                  <c:v>1265</c:v>
                </c:pt>
                <c:pt idx="1">
                  <c:v>1876</c:v>
                </c:pt>
                <c:pt idx="2">
                  <c:v>4601</c:v>
                </c:pt>
                <c:pt idx="3">
                  <c:v>6039</c:v>
                </c:pt>
                <c:pt idx="4">
                  <c:v>13766</c:v>
                </c:pt>
              </c:numCache>
            </c:numRef>
          </c:val>
          <c:extLst>
            <c:ext xmlns:c16="http://schemas.microsoft.com/office/drawing/2014/chart" uri="{C3380CC4-5D6E-409C-BE32-E72D297353CC}">
              <c16:uniqueId val="{00000004-C9A3-4941-9478-BF0BB0A0C7C7}"/>
            </c:ext>
          </c:extLst>
        </c:ser>
        <c:dLbls>
          <c:showLegendKey val="0"/>
          <c:showVal val="0"/>
          <c:showCatName val="0"/>
          <c:showSerName val="0"/>
          <c:showPercent val="0"/>
          <c:showBubbleSize val="0"/>
        </c:dLbls>
        <c:gapWidth val="50"/>
        <c:axId val="683147376"/>
        <c:axId val="683143848"/>
      </c:barChart>
      <c:catAx>
        <c:axId val="6831473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848"/>
        <c:crosses val="autoZero"/>
        <c:auto val="1"/>
        <c:lblAlgn val="ctr"/>
        <c:lblOffset val="100"/>
        <c:noMultiLvlLbl val="0"/>
      </c:catAx>
      <c:valAx>
        <c:axId val="6831438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7376"/>
        <c:crosses val="autoZero"/>
        <c:crossBetween val="between"/>
        <c:minorUnit val="100"/>
      </c:valAx>
      <c:spPr>
        <a:solidFill>
          <a:schemeClr val="bg1"/>
        </a:solidFill>
        <a:ln>
          <a:noFill/>
        </a:ln>
        <a:effectLst/>
      </c:spPr>
    </c:plotArea>
    <c:legend>
      <c:legendPos val="b"/>
      <c:layout>
        <c:manualLayout>
          <c:xMode val="edge"/>
          <c:yMode val="edge"/>
          <c:x val="7.8561147598485669E-3"/>
          <c:y val="0.85986055424053598"/>
          <c:w val="0.48642838999963733"/>
          <c:h val="8.698291547912340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55" l="0.70000000000000062" r="0.70000000000000062" t="0.75000000000001055" header="0.30000000000000032" footer="0.30000000000000032"/>
    <c:pageSetup orientation="portrait"/>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8'!$C$7</c:f>
              <c:strCache>
                <c:ptCount val="1"/>
                <c:pt idx="0">
                  <c:v>2020</c:v>
                </c:pt>
              </c:strCache>
            </c:strRef>
          </c:tx>
          <c:spPr>
            <a:solidFill>
              <a:schemeClr val="accent1"/>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8'!$C$12:$C$16</c:f>
              <c:numCache>
                <c:formatCode>#,##0\ \ </c:formatCode>
                <c:ptCount val="5"/>
                <c:pt idx="0">
                  <c:v>610956</c:v>
                </c:pt>
                <c:pt idx="1">
                  <c:v>577624</c:v>
                </c:pt>
                <c:pt idx="2">
                  <c:v>210415</c:v>
                </c:pt>
                <c:pt idx="3">
                  <c:v>9085</c:v>
                </c:pt>
                <c:pt idx="4">
                  <c:v>45640</c:v>
                </c:pt>
              </c:numCache>
            </c:numRef>
          </c:val>
          <c:extLst>
            <c:ext xmlns:c16="http://schemas.microsoft.com/office/drawing/2014/chart" uri="{C3380CC4-5D6E-409C-BE32-E72D297353CC}">
              <c16:uniqueId val="{00000000-A4C1-4562-904A-3B61ED9457D4}"/>
            </c:ext>
          </c:extLst>
        </c:ser>
        <c:ser>
          <c:idx val="1"/>
          <c:order val="1"/>
          <c:tx>
            <c:strRef>
              <c:f>'Table 8'!$D$7</c:f>
              <c:strCache>
                <c:ptCount val="1"/>
                <c:pt idx="0">
                  <c:v>2021</c:v>
                </c:pt>
              </c:strCache>
            </c:strRef>
          </c:tx>
          <c:spPr>
            <a:solidFill>
              <a:schemeClr val="accent2"/>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8'!$D$12:$D$16</c:f>
              <c:numCache>
                <c:formatCode>#,##0\ \ </c:formatCode>
                <c:ptCount val="5"/>
                <c:pt idx="0">
                  <c:v>79656</c:v>
                </c:pt>
                <c:pt idx="1">
                  <c:v>84709</c:v>
                </c:pt>
                <c:pt idx="2">
                  <c:v>27051</c:v>
                </c:pt>
                <c:pt idx="3">
                  <c:v>911</c:v>
                </c:pt>
                <c:pt idx="4">
                  <c:v>5076</c:v>
                </c:pt>
              </c:numCache>
            </c:numRef>
          </c:val>
          <c:extLst>
            <c:ext xmlns:c16="http://schemas.microsoft.com/office/drawing/2014/chart" uri="{C3380CC4-5D6E-409C-BE32-E72D297353CC}">
              <c16:uniqueId val="{00000001-A4C1-4562-904A-3B61ED9457D4}"/>
            </c:ext>
          </c:extLst>
        </c:ser>
        <c:ser>
          <c:idx val="2"/>
          <c:order val="2"/>
          <c:tx>
            <c:strRef>
              <c:f>'Table 8'!$E$7</c:f>
              <c:strCache>
                <c:ptCount val="1"/>
                <c:pt idx="0">
                  <c:v>2022</c:v>
                </c:pt>
              </c:strCache>
            </c:strRef>
          </c:tx>
          <c:spPr>
            <a:solidFill>
              <a:schemeClr val="accent3"/>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8'!$E$12:$E$16</c:f>
              <c:numCache>
                <c:formatCode>#,##0\ \ </c:formatCode>
                <c:ptCount val="5"/>
                <c:pt idx="0">
                  <c:v>30182</c:v>
                </c:pt>
                <c:pt idx="1">
                  <c:v>101418</c:v>
                </c:pt>
                <c:pt idx="2">
                  <c:v>15355</c:v>
                </c:pt>
                <c:pt idx="3">
                  <c:v>932</c:v>
                </c:pt>
                <c:pt idx="4">
                  <c:v>552</c:v>
                </c:pt>
              </c:numCache>
            </c:numRef>
          </c:val>
          <c:extLst>
            <c:ext xmlns:c16="http://schemas.microsoft.com/office/drawing/2014/chart" uri="{C3380CC4-5D6E-409C-BE32-E72D297353CC}">
              <c16:uniqueId val="{00000002-A4C1-4562-904A-3B61ED9457D4}"/>
            </c:ext>
          </c:extLst>
        </c:ser>
        <c:ser>
          <c:idx val="3"/>
          <c:order val="3"/>
          <c:tx>
            <c:strRef>
              <c:f>'Table 8'!$F$7</c:f>
              <c:strCache>
                <c:ptCount val="1"/>
                <c:pt idx="0">
                  <c:v>2023</c:v>
                </c:pt>
              </c:strCache>
            </c:strRef>
          </c:tx>
          <c:spPr>
            <a:solidFill>
              <a:schemeClr val="accent4"/>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8'!$F$12:$F$16</c:f>
              <c:numCache>
                <c:formatCode>#,##0\ \ </c:formatCode>
                <c:ptCount val="5"/>
                <c:pt idx="0">
                  <c:v>339831</c:v>
                </c:pt>
                <c:pt idx="1">
                  <c:v>432174</c:v>
                </c:pt>
                <c:pt idx="2">
                  <c:v>82755</c:v>
                </c:pt>
                <c:pt idx="3">
                  <c:v>2522</c:v>
                </c:pt>
                <c:pt idx="4">
                  <c:v>16112</c:v>
                </c:pt>
              </c:numCache>
            </c:numRef>
          </c:val>
          <c:extLst>
            <c:ext xmlns:c16="http://schemas.microsoft.com/office/drawing/2014/chart" uri="{C3380CC4-5D6E-409C-BE32-E72D297353CC}">
              <c16:uniqueId val="{00000003-A4C1-4562-904A-3B61ED9457D4}"/>
            </c:ext>
          </c:extLst>
        </c:ser>
        <c:ser>
          <c:idx val="4"/>
          <c:order val="4"/>
          <c:tx>
            <c:strRef>
              <c:f>'Table 8'!$G$7</c:f>
              <c:strCache>
                <c:ptCount val="1"/>
                <c:pt idx="0">
                  <c:v>2024</c:v>
                </c:pt>
              </c:strCache>
            </c:strRef>
          </c:tx>
          <c:spPr>
            <a:solidFill>
              <a:schemeClr val="accent5"/>
            </a:solidFill>
            <a:ln>
              <a:noFill/>
            </a:ln>
            <a:effectLst/>
          </c:spPr>
          <c:invertIfNegative val="0"/>
          <c:cat>
            <c:strRef>
              <c:f>'Table 8'!$B$12:$B$16</c:f>
              <c:strCache>
                <c:ptCount val="5"/>
                <c:pt idx="0">
                  <c:v>Holiday</c:v>
                </c:pt>
                <c:pt idx="1">
                  <c:v>Visiting friends &amp; relatives</c:v>
                </c:pt>
                <c:pt idx="2">
                  <c:v>Business</c:v>
                </c:pt>
                <c:pt idx="3">
                  <c:v>Education</c:v>
                </c:pt>
                <c:pt idx="4">
                  <c:v>Conferences &amp; conventions</c:v>
                </c:pt>
              </c:strCache>
            </c:strRef>
          </c:cat>
          <c:val>
            <c:numRef>
              <c:f>'Table 8'!$G$12:$G$16</c:f>
              <c:numCache>
                <c:formatCode>#,##0\ \ </c:formatCode>
                <c:ptCount val="5"/>
                <c:pt idx="0">
                  <c:v>507227</c:v>
                </c:pt>
                <c:pt idx="1">
                  <c:v>500572</c:v>
                </c:pt>
                <c:pt idx="2">
                  <c:v>119317</c:v>
                </c:pt>
                <c:pt idx="3">
                  <c:v>4697</c:v>
                </c:pt>
                <c:pt idx="4">
                  <c:v>33935</c:v>
                </c:pt>
              </c:numCache>
            </c:numRef>
          </c:val>
          <c:extLst>
            <c:ext xmlns:c16="http://schemas.microsoft.com/office/drawing/2014/chart" uri="{C3380CC4-5D6E-409C-BE32-E72D297353CC}">
              <c16:uniqueId val="{00000004-A4C1-4562-904A-3B61ED9457D4}"/>
            </c:ext>
          </c:extLst>
        </c:ser>
        <c:dLbls>
          <c:showLegendKey val="0"/>
          <c:showVal val="0"/>
          <c:showCatName val="0"/>
          <c:showSerName val="0"/>
          <c:showPercent val="0"/>
          <c:showBubbleSize val="0"/>
        </c:dLbls>
        <c:gapWidth val="50"/>
        <c:axId val="8245488"/>
        <c:axId val="590453640"/>
      </c:barChart>
      <c:catAx>
        <c:axId val="824548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3640"/>
        <c:crosses val="autoZero"/>
        <c:auto val="1"/>
        <c:lblAlgn val="ctr"/>
        <c:lblOffset val="100"/>
        <c:noMultiLvlLbl val="0"/>
      </c:catAx>
      <c:valAx>
        <c:axId val="59045364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824548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1"/>
          <c:w val="0.85065451076974063"/>
          <c:h val="0.56571616621316834"/>
        </c:manualLayout>
      </c:layout>
      <c:barChart>
        <c:barDir val="col"/>
        <c:grouping val="clustered"/>
        <c:varyColors val="0"/>
        <c:ser>
          <c:idx val="0"/>
          <c:order val="0"/>
          <c:tx>
            <c:strRef>
              <c:f>'Table 50'!$C$7</c:f>
              <c:strCache>
                <c:ptCount val="1"/>
                <c:pt idx="0">
                  <c:v>2020</c:v>
                </c:pt>
              </c:strCache>
            </c:strRef>
          </c:tx>
          <c:spPr>
            <a:solidFill>
              <a:schemeClr val="accent1"/>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50'!$C$12:$C$16</c:f>
              <c:numCache>
                <c:formatCode>#,##0\ \ </c:formatCode>
                <c:ptCount val="5"/>
                <c:pt idx="0">
                  <c:v>99143</c:v>
                </c:pt>
                <c:pt idx="1">
                  <c:v>105191</c:v>
                </c:pt>
                <c:pt idx="2">
                  <c:v>12114</c:v>
                </c:pt>
                <c:pt idx="3">
                  <c:v>1584</c:v>
                </c:pt>
                <c:pt idx="4">
                  <c:v>2780</c:v>
                </c:pt>
              </c:numCache>
            </c:numRef>
          </c:val>
          <c:extLst>
            <c:ext xmlns:c16="http://schemas.microsoft.com/office/drawing/2014/chart" uri="{C3380CC4-5D6E-409C-BE32-E72D297353CC}">
              <c16:uniqueId val="{00000000-8AAE-4DF3-AF94-DC83C2A7E195}"/>
            </c:ext>
          </c:extLst>
        </c:ser>
        <c:ser>
          <c:idx val="1"/>
          <c:order val="1"/>
          <c:tx>
            <c:strRef>
              <c:f>'Table 50'!$D$7</c:f>
              <c:strCache>
                <c:ptCount val="1"/>
                <c:pt idx="0">
                  <c:v>2021</c:v>
                </c:pt>
              </c:strCache>
            </c:strRef>
          </c:tx>
          <c:spPr>
            <a:solidFill>
              <a:schemeClr val="accent2"/>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50'!$D$12:$D$16</c:f>
              <c:numCache>
                <c:formatCode>#,##0\ \ </c:formatCode>
                <c:ptCount val="5"/>
                <c:pt idx="0">
                  <c:v>26455</c:v>
                </c:pt>
                <c:pt idx="1">
                  <c:v>25409</c:v>
                </c:pt>
                <c:pt idx="2">
                  <c:v>2623</c:v>
                </c:pt>
                <c:pt idx="3">
                  <c:v>384</c:v>
                </c:pt>
                <c:pt idx="4">
                  <c:v>594</c:v>
                </c:pt>
              </c:numCache>
            </c:numRef>
          </c:val>
          <c:extLst>
            <c:ext xmlns:c16="http://schemas.microsoft.com/office/drawing/2014/chart" uri="{C3380CC4-5D6E-409C-BE32-E72D297353CC}">
              <c16:uniqueId val="{00000001-8AAE-4DF3-AF94-DC83C2A7E195}"/>
            </c:ext>
          </c:extLst>
        </c:ser>
        <c:ser>
          <c:idx val="2"/>
          <c:order val="2"/>
          <c:tx>
            <c:strRef>
              <c:f>'Table 50'!$E$7</c:f>
              <c:strCache>
                <c:ptCount val="1"/>
                <c:pt idx="0">
                  <c:v>2022</c:v>
                </c:pt>
              </c:strCache>
            </c:strRef>
          </c:tx>
          <c:spPr>
            <a:solidFill>
              <a:schemeClr val="accent3"/>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50'!$E$12:$E$16</c:f>
              <c:numCache>
                <c:formatCode>#,##0\ \ </c:formatCode>
                <c:ptCount val="5"/>
                <c:pt idx="0">
                  <c:v>171</c:v>
                </c:pt>
                <c:pt idx="1">
                  <c:v>4135</c:v>
                </c:pt>
                <c:pt idx="2">
                  <c:v>557</c:v>
                </c:pt>
                <c:pt idx="3">
                  <c:v>48</c:v>
                </c:pt>
                <c:pt idx="4">
                  <c:v>4</c:v>
                </c:pt>
              </c:numCache>
            </c:numRef>
          </c:val>
          <c:extLst>
            <c:ext xmlns:c16="http://schemas.microsoft.com/office/drawing/2014/chart" uri="{C3380CC4-5D6E-409C-BE32-E72D297353CC}">
              <c16:uniqueId val="{00000002-8AAE-4DF3-AF94-DC83C2A7E195}"/>
            </c:ext>
          </c:extLst>
        </c:ser>
        <c:ser>
          <c:idx val="3"/>
          <c:order val="3"/>
          <c:tx>
            <c:strRef>
              <c:f>'Table 50'!$F$7</c:f>
              <c:strCache>
                <c:ptCount val="1"/>
                <c:pt idx="0">
                  <c:v>2023</c:v>
                </c:pt>
              </c:strCache>
            </c:strRef>
          </c:tx>
          <c:spPr>
            <a:solidFill>
              <a:schemeClr val="accent4"/>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50'!$F$12:$F$16</c:f>
              <c:numCache>
                <c:formatCode>#,##0\ \ </c:formatCode>
                <c:ptCount val="5"/>
                <c:pt idx="0">
                  <c:v>31781</c:v>
                </c:pt>
                <c:pt idx="1">
                  <c:v>71397</c:v>
                </c:pt>
                <c:pt idx="2">
                  <c:v>4714</c:v>
                </c:pt>
                <c:pt idx="3">
                  <c:v>244</c:v>
                </c:pt>
                <c:pt idx="4">
                  <c:v>703</c:v>
                </c:pt>
              </c:numCache>
            </c:numRef>
          </c:val>
          <c:extLst>
            <c:ext xmlns:c16="http://schemas.microsoft.com/office/drawing/2014/chart" uri="{C3380CC4-5D6E-409C-BE32-E72D297353CC}">
              <c16:uniqueId val="{00000003-8AAE-4DF3-AF94-DC83C2A7E195}"/>
            </c:ext>
          </c:extLst>
        </c:ser>
        <c:ser>
          <c:idx val="4"/>
          <c:order val="4"/>
          <c:tx>
            <c:strRef>
              <c:f>'Table 50'!$G$7</c:f>
              <c:strCache>
                <c:ptCount val="1"/>
                <c:pt idx="0">
                  <c:v>2024</c:v>
                </c:pt>
              </c:strCache>
            </c:strRef>
          </c:tx>
          <c:spPr>
            <a:solidFill>
              <a:schemeClr val="accent5"/>
            </a:solidFill>
            <a:ln>
              <a:noFill/>
            </a:ln>
            <a:effectLst/>
          </c:spPr>
          <c:invertIfNegative val="0"/>
          <c:cat>
            <c:strRef>
              <c:f>'Table 50'!$B$12:$B$16</c:f>
              <c:strCache>
                <c:ptCount val="5"/>
                <c:pt idx="0">
                  <c:v>Holiday</c:v>
                </c:pt>
                <c:pt idx="1">
                  <c:v>Visiting friends &amp; relatives</c:v>
                </c:pt>
                <c:pt idx="2">
                  <c:v>Business</c:v>
                </c:pt>
                <c:pt idx="3">
                  <c:v>Education</c:v>
                </c:pt>
                <c:pt idx="4">
                  <c:v>Conferences &amp; conventions</c:v>
                </c:pt>
              </c:strCache>
            </c:strRef>
          </c:cat>
          <c:val>
            <c:numRef>
              <c:f>'Table 50'!$G$12:$G$16</c:f>
              <c:numCache>
                <c:formatCode>#,##0\ \ </c:formatCode>
                <c:ptCount val="5"/>
                <c:pt idx="0">
                  <c:v>65618</c:v>
                </c:pt>
                <c:pt idx="1">
                  <c:v>83753</c:v>
                </c:pt>
                <c:pt idx="2">
                  <c:v>7276</c:v>
                </c:pt>
                <c:pt idx="3">
                  <c:v>502</c:v>
                </c:pt>
                <c:pt idx="4">
                  <c:v>1225</c:v>
                </c:pt>
              </c:numCache>
            </c:numRef>
          </c:val>
          <c:extLst>
            <c:ext xmlns:c16="http://schemas.microsoft.com/office/drawing/2014/chart" uri="{C3380CC4-5D6E-409C-BE32-E72D297353CC}">
              <c16:uniqueId val="{00000004-8AAE-4DF3-AF94-DC83C2A7E195}"/>
            </c:ext>
          </c:extLst>
        </c:ser>
        <c:dLbls>
          <c:showLegendKey val="0"/>
          <c:showVal val="0"/>
          <c:showCatName val="0"/>
          <c:showSerName val="0"/>
          <c:showPercent val="0"/>
          <c:showBubbleSize val="0"/>
        </c:dLbls>
        <c:gapWidth val="50"/>
        <c:axId val="683146592"/>
        <c:axId val="683145416"/>
      </c:barChart>
      <c:catAx>
        <c:axId val="6831465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5416"/>
        <c:crosses val="autoZero"/>
        <c:auto val="1"/>
        <c:lblAlgn val="ctr"/>
        <c:lblOffset val="100"/>
        <c:noMultiLvlLbl val="0"/>
      </c:catAx>
      <c:valAx>
        <c:axId val="68314541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659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66" l="0.70000000000000062" r="0.70000000000000062" t="0.75000000000001066" header="0.30000000000000032" footer="0.30000000000000032"/>
    <c:pageSetup/>
  </c:printSettings>
  <c:userShapes r:id="rId3"/>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50'!$C$7</c:f>
              <c:strCache>
                <c:ptCount val="1"/>
                <c:pt idx="0">
                  <c:v>2020</c:v>
                </c:pt>
              </c:strCache>
            </c:strRef>
          </c:tx>
          <c:spPr>
            <a:solidFill>
              <a:schemeClr val="accent1"/>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50'!$C$19:$C$25</c:f>
              <c:numCache>
                <c:formatCode>#,##0\ \ </c:formatCode>
                <c:ptCount val="7"/>
                <c:pt idx="0">
                  <c:v>12535</c:v>
                </c:pt>
                <c:pt idx="1">
                  <c:v>23940</c:v>
                </c:pt>
                <c:pt idx="2">
                  <c:v>46395</c:v>
                </c:pt>
                <c:pt idx="3">
                  <c:v>23434</c:v>
                </c:pt>
                <c:pt idx="4">
                  <c:v>27279</c:v>
                </c:pt>
                <c:pt idx="5">
                  <c:v>45049</c:v>
                </c:pt>
                <c:pt idx="6">
                  <c:v>51939</c:v>
                </c:pt>
              </c:numCache>
            </c:numRef>
          </c:val>
          <c:extLst>
            <c:ext xmlns:c16="http://schemas.microsoft.com/office/drawing/2014/chart" uri="{C3380CC4-5D6E-409C-BE32-E72D297353CC}">
              <c16:uniqueId val="{00000000-7DE5-4ACB-83A8-BBDACF435125}"/>
            </c:ext>
          </c:extLst>
        </c:ser>
        <c:ser>
          <c:idx val="1"/>
          <c:order val="1"/>
          <c:tx>
            <c:strRef>
              <c:f>'Table 50'!$D$7</c:f>
              <c:strCache>
                <c:ptCount val="1"/>
                <c:pt idx="0">
                  <c:v>2021</c:v>
                </c:pt>
              </c:strCache>
            </c:strRef>
          </c:tx>
          <c:spPr>
            <a:solidFill>
              <a:schemeClr val="accent2"/>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50'!$D$19:$D$25</c:f>
              <c:numCache>
                <c:formatCode>#,##0\ \ </c:formatCode>
                <c:ptCount val="7"/>
                <c:pt idx="0">
                  <c:v>2299</c:v>
                </c:pt>
                <c:pt idx="1">
                  <c:v>4769</c:v>
                </c:pt>
                <c:pt idx="2">
                  <c:v>12283</c:v>
                </c:pt>
                <c:pt idx="3">
                  <c:v>5336</c:v>
                </c:pt>
                <c:pt idx="4">
                  <c:v>5920</c:v>
                </c:pt>
                <c:pt idx="5">
                  <c:v>13673</c:v>
                </c:pt>
                <c:pt idx="6">
                  <c:v>15517</c:v>
                </c:pt>
              </c:numCache>
            </c:numRef>
          </c:val>
          <c:extLst>
            <c:ext xmlns:c16="http://schemas.microsoft.com/office/drawing/2014/chart" uri="{C3380CC4-5D6E-409C-BE32-E72D297353CC}">
              <c16:uniqueId val="{00000001-7DE5-4ACB-83A8-BBDACF435125}"/>
            </c:ext>
          </c:extLst>
        </c:ser>
        <c:ser>
          <c:idx val="2"/>
          <c:order val="2"/>
          <c:tx>
            <c:strRef>
              <c:f>'Table 50'!$E$7</c:f>
              <c:strCache>
                <c:ptCount val="1"/>
                <c:pt idx="0">
                  <c:v>2022</c:v>
                </c:pt>
              </c:strCache>
            </c:strRef>
          </c:tx>
          <c:spPr>
            <a:solidFill>
              <a:schemeClr val="accent3"/>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50'!$E$19:$E$25</c:f>
              <c:numCache>
                <c:formatCode>#,##0\ \ </c:formatCode>
                <c:ptCount val="7"/>
                <c:pt idx="0">
                  <c:v>577</c:v>
                </c:pt>
                <c:pt idx="1">
                  <c:v>411</c:v>
                </c:pt>
                <c:pt idx="2">
                  <c:v>2043</c:v>
                </c:pt>
                <c:pt idx="3">
                  <c:v>943</c:v>
                </c:pt>
                <c:pt idx="4">
                  <c:v>850</c:v>
                </c:pt>
                <c:pt idx="5">
                  <c:v>636</c:v>
                </c:pt>
                <c:pt idx="6">
                  <c:v>370</c:v>
                </c:pt>
              </c:numCache>
            </c:numRef>
          </c:val>
          <c:extLst>
            <c:ext xmlns:c16="http://schemas.microsoft.com/office/drawing/2014/chart" uri="{C3380CC4-5D6E-409C-BE32-E72D297353CC}">
              <c16:uniqueId val="{00000002-7DE5-4ACB-83A8-BBDACF435125}"/>
            </c:ext>
          </c:extLst>
        </c:ser>
        <c:ser>
          <c:idx val="3"/>
          <c:order val="3"/>
          <c:tx>
            <c:strRef>
              <c:f>'Table 50'!$F$7</c:f>
              <c:strCache>
                <c:ptCount val="1"/>
                <c:pt idx="0">
                  <c:v>2023</c:v>
                </c:pt>
              </c:strCache>
            </c:strRef>
          </c:tx>
          <c:spPr>
            <a:solidFill>
              <a:schemeClr val="accent4"/>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50'!$F$19:$F$25</c:f>
              <c:numCache>
                <c:formatCode>#,##0\ \ </c:formatCode>
                <c:ptCount val="7"/>
                <c:pt idx="0">
                  <c:v>7606</c:v>
                </c:pt>
                <c:pt idx="1">
                  <c:v>8993</c:v>
                </c:pt>
                <c:pt idx="2">
                  <c:v>21151</c:v>
                </c:pt>
                <c:pt idx="3">
                  <c:v>12227</c:v>
                </c:pt>
                <c:pt idx="4">
                  <c:v>12990</c:v>
                </c:pt>
                <c:pt idx="5">
                  <c:v>21605</c:v>
                </c:pt>
                <c:pt idx="6">
                  <c:v>29542</c:v>
                </c:pt>
              </c:numCache>
            </c:numRef>
          </c:val>
          <c:extLst>
            <c:ext xmlns:c16="http://schemas.microsoft.com/office/drawing/2014/chart" uri="{C3380CC4-5D6E-409C-BE32-E72D297353CC}">
              <c16:uniqueId val="{00000003-7DE5-4ACB-83A8-BBDACF435125}"/>
            </c:ext>
          </c:extLst>
        </c:ser>
        <c:ser>
          <c:idx val="4"/>
          <c:order val="4"/>
          <c:tx>
            <c:strRef>
              <c:f>'Table 50'!$G$7</c:f>
              <c:strCache>
                <c:ptCount val="1"/>
                <c:pt idx="0">
                  <c:v>2024</c:v>
                </c:pt>
              </c:strCache>
            </c:strRef>
          </c:tx>
          <c:spPr>
            <a:solidFill>
              <a:schemeClr val="accent5"/>
            </a:solidFill>
            <a:ln>
              <a:noFill/>
            </a:ln>
            <a:effectLst/>
          </c:spPr>
          <c:invertIfNegative val="0"/>
          <c:cat>
            <c:strRef>
              <c:f>'Table 50'!$B$19:$B$25</c:f>
              <c:strCache>
                <c:ptCount val="7"/>
                <c:pt idx="0">
                  <c:v>Under 15</c:v>
                </c:pt>
                <c:pt idx="1">
                  <c:v>15–24</c:v>
                </c:pt>
                <c:pt idx="2">
                  <c:v>25–34</c:v>
                </c:pt>
                <c:pt idx="3">
                  <c:v>35–44</c:v>
                </c:pt>
                <c:pt idx="4">
                  <c:v>45–54</c:v>
                </c:pt>
                <c:pt idx="5">
                  <c:v>55–64</c:v>
                </c:pt>
                <c:pt idx="6">
                  <c:v>65+</c:v>
                </c:pt>
              </c:strCache>
            </c:strRef>
          </c:cat>
          <c:val>
            <c:numRef>
              <c:f>'Table 50'!$G$19:$G$25</c:f>
              <c:numCache>
                <c:formatCode>#,##0\ \ </c:formatCode>
                <c:ptCount val="7"/>
                <c:pt idx="0">
                  <c:v>9137</c:v>
                </c:pt>
                <c:pt idx="1">
                  <c:v>16297</c:v>
                </c:pt>
                <c:pt idx="2">
                  <c:v>33482</c:v>
                </c:pt>
                <c:pt idx="3">
                  <c:v>16896</c:v>
                </c:pt>
                <c:pt idx="4">
                  <c:v>18177</c:v>
                </c:pt>
                <c:pt idx="5">
                  <c:v>33786</c:v>
                </c:pt>
                <c:pt idx="6">
                  <c:v>40014</c:v>
                </c:pt>
              </c:numCache>
            </c:numRef>
          </c:val>
          <c:extLst>
            <c:ext xmlns:c16="http://schemas.microsoft.com/office/drawing/2014/chart" uri="{C3380CC4-5D6E-409C-BE32-E72D297353CC}">
              <c16:uniqueId val="{00000004-7DE5-4ACB-83A8-BBDACF435125}"/>
            </c:ext>
          </c:extLst>
        </c:ser>
        <c:dLbls>
          <c:showLegendKey val="0"/>
          <c:showVal val="0"/>
          <c:showCatName val="0"/>
          <c:showSerName val="0"/>
          <c:showPercent val="0"/>
          <c:showBubbleSize val="0"/>
        </c:dLbls>
        <c:gapWidth val="50"/>
        <c:axId val="683139928"/>
        <c:axId val="683141496"/>
      </c:barChart>
      <c:catAx>
        <c:axId val="6831399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1496"/>
        <c:crosses val="autoZero"/>
        <c:auto val="1"/>
        <c:lblAlgn val="ctr"/>
        <c:lblOffset val="100"/>
        <c:noMultiLvlLbl val="0"/>
      </c:catAx>
      <c:valAx>
        <c:axId val="6831414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3992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paperSize="9" orientation="landscape"/>
  </c:printSettings>
  <c:userShapes r:id="rId3"/>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9"/>
          <c:w val="0.85797960738779211"/>
          <c:h val="0.57381307919034397"/>
        </c:manualLayout>
      </c:layout>
      <c:barChart>
        <c:barDir val="col"/>
        <c:grouping val="clustered"/>
        <c:varyColors val="0"/>
        <c:ser>
          <c:idx val="0"/>
          <c:order val="0"/>
          <c:tx>
            <c:strRef>
              <c:f>'Table 50'!$C$7</c:f>
              <c:strCache>
                <c:ptCount val="1"/>
                <c:pt idx="0">
                  <c:v>2020</c:v>
                </c:pt>
              </c:strCache>
            </c:strRef>
          </c:tx>
          <c:spPr>
            <a:solidFill>
              <a:schemeClr val="accent1"/>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50'!$C$28:$C$32</c:f>
              <c:numCache>
                <c:formatCode>#,##0\ \ </c:formatCode>
                <c:ptCount val="5"/>
                <c:pt idx="0">
                  <c:v>13813</c:v>
                </c:pt>
                <c:pt idx="1">
                  <c:v>23848</c:v>
                </c:pt>
                <c:pt idx="2">
                  <c:v>50830</c:v>
                </c:pt>
                <c:pt idx="3">
                  <c:v>58727</c:v>
                </c:pt>
                <c:pt idx="4">
                  <c:v>83353</c:v>
                </c:pt>
              </c:numCache>
            </c:numRef>
          </c:val>
          <c:extLst>
            <c:ext xmlns:c16="http://schemas.microsoft.com/office/drawing/2014/chart" uri="{C3380CC4-5D6E-409C-BE32-E72D297353CC}">
              <c16:uniqueId val="{00000000-FB0E-44AB-9C39-0C89D5BB6865}"/>
            </c:ext>
          </c:extLst>
        </c:ser>
        <c:ser>
          <c:idx val="1"/>
          <c:order val="1"/>
          <c:tx>
            <c:strRef>
              <c:f>'Table 50'!$D$7</c:f>
              <c:strCache>
                <c:ptCount val="1"/>
                <c:pt idx="0">
                  <c:v>2021</c:v>
                </c:pt>
              </c:strCache>
            </c:strRef>
          </c:tx>
          <c:spPr>
            <a:solidFill>
              <a:schemeClr val="accent2"/>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50'!$D$28:$D$32</c:f>
              <c:numCache>
                <c:formatCode>#,##0\ \ </c:formatCode>
                <c:ptCount val="5"/>
                <c:pt idx="0">
                  <c:v>3672</c:v>
                </c:pt>
                <c:pt idx="1">
                  <c:v>4867</c:v>
                </c:pt>
                <c:pt idx="2">
                  <c:v>11634</c:v>
                </c:pt>
                <c:pt idx="3">
                  <c:v>13040</c:v>
                </c:pt>
                <c:pt idx="4">
                  <c:v>26584</c:v>
                </c:pt>
              </c:numCache>
            </c:numRef>
          </c:val>
          <c:extLst>
            <c:ext xmlns:c16="http://schemas.microsoft.com/office/drawing/2014/chart" uri="{C3380CC4-5D6E-409C-BE32-E72D297353CC}">
              <c16:uniqueId val="{00000001-FB0E-44AB-9C39-0C89D5BB6865}"/>
            </c:ext>
          </c:extLst>
        </c:ser>
        <c:ser>
          <c:idx val="2"/>
          <c:order val="2"/>
          <c:tx>
            <c:strRef>
              <c:f>'Table 50'!$E$7</c:f>
              <c:strCache>
                <c:ptCount val="1"/>
                <c:pt idx="0">
                  <c:v>2022</c:v>
                </c:pt>
              </c:strCache>
            </c:strRef>
          </c:tx>
          <c:spPr>
            <a:solidFill>
              <a:schemeClr val="accent3"/>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50'!$E$28:$E$32</c:f>
              <c:numCache>
                <c:formatCode>#,##0\ \ </c:formatCode>
                <c:ptCount val="5"/>
                <c:pt idx="0">
                  <c:v>54</c:v>
                </c:pt>
                <c:pt idx="1">
                  <c:v>68</c:v>
                </c:pt>
                <c:pt idx="2">
                  <c:v>74</c:v>
                </c:pt>
                <c:pt idx="3">
                  <c:v>146</c:v>
                </c:pt>
                <c:pt idx="4">
                  <c:v>5488</c:v>
                </c:pt>
              </c:numCache>
            </c:numRef>
          </c:val>
          <c:extLst>
            <c:ext xmlns:c16="http://schemas.microsoft.com/office/drawing/2014/chart" uri="{C3380CC4-5D6E-409C-BE32-E72D297353CC}">
              <c16:uniqueId val="{00000002-FB0E-44AB-9C39-0C89D5BB6865}"/>
            </c:ext>
          </c:extLst>
        </c:ser>
        <c:ser>
          <c:idx val="3"/>
          <c:order val="3"/>
          <c:tx>
            <c:strRef>
              <c:f>'Table 50'!$F$7</c:f>
              <c:strCache>
                <c:ptCount val="1"/>
                <c:pt idx="0">
                  <c:v>2023</c:v>
                </c:pt>
              </c:strCache>
            </c:strRef>
          </c:tx>
          <c:spPr>
            <a:solidFill>
              <a:schemeClr val="accent4"/>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50'!$F$28:$F$32</c:f>
              <c:numCache>
                <c:formatCode>#,##0\ \ </c:formatCode>
                <c:ptCount val="5"/>
                <c:pt idx="0">
                  <c:v>4291</c:v>
                </c:pt>
                <c:pt idx="1">
                  <c:v>7009</c:v>
                </c:pt>
                <c:pt idx="2">
                  <c:v>17408</c:v>
                </c:pt>
                <c:pt idx="3">
                  <c:v>26399</c:v>
                </c:pt>
                <c:pt idx="4">
                  <c:v>59007</c:v>
                </c:pt>
              </c:numCache>
            </c:numRef>
          </c:val>
          <c:extLst>
            <c:ext xmlns:c16="http://schemas.microsoft.com/office/drawing/2014/chart" uri="{C3380CC4-5D6E-409C-BE32-E72D297353CC}">
              <c16:uniqueId val="{00000003-FB0E-44AB-9C39-0C89D5BB6865}"/>
            </c:ext>
          </c:extLst>
        </c:ser>
        <c:ser>
          <c:idx val="4"/>
          <c:order val="4"/>
          <c:tx>
            <c:strRef>
              <c:f>'Table 50'!$G$7</c:f>
              <c:strCache>
                <c:ptCount val="1"/>
                <c:pt idx="0">
                  <c:v>2024</c:v>
                </c:pt>
              </c:strCache>
            </c:strRef>
          </c:tx>
          <c:spPr>
            <a:solidFill>
              <a:schemeClr val="accent5"/>
            </a:solidFill>
            <a:ln>
              <a:noFill/>
            </a:ln>
            <a:effectLst/>
          </c:spPr>
          <c:invertIfNegative val="0"/>
          <c:cat>
            <c:strRef>
              <c:f>'Table 50'!$B$28:$B$32</c:f>
              <c:strCache>
                <c:ptCount val="5"/>
                <c:pt idx="0">
                  <c:v>1–3</c:v>
                </c:pt>
                <c:pt idx="1">
                  <c:v>4–7</c:v>
                </c:pt>
                <c:pt idx="2">
                  <c:v>8–14</c:v>
                </c:pt>
                <c:pt idx="3">
                  <c:v>15–21</c:v>
                </c:pt>
                <c:pt idx="4">
                  <c:v>22 and over</c:v>
                </c:pt>
              </c:strCache>
            </c:strRef>
          </c:cat>
          <c:val>
            <c:numRef>
              <c:f>'Table 50'!$G$28:$G$32</c:f>
              <c:numCache>
                <c:formatCode>#,##0\ \ </c:formatCode>
                <c:ptCount val="5"/>
                <c:pt idx="0">
                  <c:v>8849</c:v>
                </c:pt>
                <c:pt idx="1">
                  <c:v>14287</c:v>
                </c:pt>
                <c:pt idx="2">
                  <c:v>33198</c:v>
                </c:pt>
                <c:pt idx="3">
                  <c:v>42955</c:v>
                </c:pt>
                <c:pt idx="4">
                  <c:v>68500</c:v>
                </c:pt>
              </c:numCache>
            </c:numRef>
          </c:val>
          <c:extLst>
            <c:ext xmlns:c16="http://schemas.microsoft.com/office/drawing/2014/chart" uri="{C3380CC4-5D6E-409C-BE32-E72D297353CC}">
              <c16:uniqueId val="{00000004-FB0E-44AB-9C39-0C89D5BB6865}"/>
            </c:ext>
          </c:extLst>
        </c:ser>
        <c:dLbls>
          <c:showLegendKey val="0"/>
          <c:showVal val="0"/>
          <c:showCatName val="0"/>
          <c:showSerName val="0"/>
          <c:showPercent val="0"/>
          <c:showBubbleSize val="0"/>
        </c:dLbls>
        <c:gapWidth val="50"/>
        <c:axId val="683150120"/>
        <c:axId val="683151296"/>
      </c:barChart>
      <c:catAx>
        <c:axId val="6831501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1296"/>
        <c:crosses val="autoZero"/>
        <c:auto val="1"/>
        <c:lblAlgn val="ctr"/>
        <c:lblOffset val="100"/>
        <c:noMultiLvlLbl val="0"/>
      </c:catAx>
      <c:valAx>
        <c:axId val="6831512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0120"/>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55" l="0.70000000000000062" r="0.70000000000000062" t="0.75000000000001055" header="0.30000000000000032" footer="0.30000000000000032"/>
    <c:pageSetup orientation="portrait"/>
  </c:printSettings>
  <c:userShapes r:id="rId3"/>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6"/>
          <c:w val="0.85065451076974063"/>
          <c:h val="0.56571616621316834"/>
        </c:manualLayout>
      </c:layout>
      <c:barChart>
        <c:barDir val="col"/>
        <c:grouping val="clustered"/>
        <c:varyColors val="0"/>
        <c:ser>
          <c:idx val="0"/>
          <c:order val="0"/>
          <c:tx>
            <c:strRef>
              <c:f>'Table 53'!$C$7</c:f>
              <c:strCache>
                <c:ptCount val="1"/>
                <c:pt idx="0">
                  <c:v>2020</c:v>
                </c:pt>
              </c:strCache>
            </c:strRef>
          </c:tx>
          <c:spPr>
            <a:solidFill>
              <a:schemeClr val="accent1"/>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53'!$C$12:$C$16</c:f>
              <c:numCache>
                <c:formatCode>#,##0\ \ </c:formatCode>
                <c:ptCount val="5"/>
                <c:pt idx="0">
                  <c:v>10427</c:v>
                </c:pt>
                <c:pt idx="1">
                  <c:v>1676</c:v>
                </c:pt>
                <c:pt idx="2">
                  <c:v>284</c:v>
                </c:pt>
                <c:pt idx="3">
                  <c:v>647</c:v>
                </c:pt>
                <c:pt idx="4">
                  <c:v>143</c:v>
                </c:pt>
              </c:numCache>
            </c:numRef>
          </c:val>
          <c:extLst>
            <c:ext xmlns:c16="http://schemas.microsoft.com/office/drawing/2014/chart" uri="{C3380CC4-5D6E-409C-BE32-E72D297353CC}">
              <c16:uniqueId val="{00000000-AE53-42B9-9D73-5089FF1A9258}"/>
            </c:ext>
          </c:extLst>
        </c:ser>
        <c:ser>
          <c:idx val="1"/>
          <c:order val="1"/>
          <c:tx>
            <c:strRef>
              <c:f>'Table 53'!$D$7</c:f>
              <c:strCache>
                <c:ptCount val="1"/>
                <c:pt idx="0">
                  <c:v>2021</c:v>
                </c:pt>
              </c:strCache>
            </c:strRef>
          </c:tx>
          <c:spPr>
            <a:solidFill>
              <a:schemeClr val="accent2"/>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53'!$D$12:$D$16</c:f>
              <c:numCache>
                <c:formatCode>#,##0\ \ </c:formatCode>
                <c:ptCount val="5"/>
                <c:pt idx="0">
                  <c:v>1</c:v>
                </c:pt>
                <c:pt idx="1">
                  <c:v>57</c:v>
                </c:pt>
                <c:pt idx="2">
                  <c:v>4</c:v>
                </c:pt>
                <c:pt idx="3">
                  <c:v>4</c:v>
                </c:pt>
                <c:pt idx="4">
                  <c:v>0</c:v>
                </c:pt>
              </c:numCache>
            </c:numRef>
          </c:val>
          <c:extLst>
            <c:ext xmlns:c16="http://schemas.microsoft.com/office/drawing/2014/chart" uri="{C3380CC4-5D6E-409C-BE32-E72D297353CC}">
              <c16:uniqueId val="{00000001-AE53-42B9-9D73-5089FF1A9258}"/>
            </c:ext>
          </c:extLst>
        </c:ser>
        <c:ser>
          <c:idx val="2"/>
          <c:order val="2"/>
          <c:tx>
            <c:strRef>
              <c:f>'Table 53'!$E$7</c:f>
              <c:strCache>
                <c:ptCount val="1"/>
                <c:pt idx="0">
                  <c:v>2022</c:v>
                </c:pt>
              </c:strCache>
            </c:strRef>
          </c:tx>
          <c:spPr>
            <a:solidFill>
              <a:schemeClr val="accent3"/>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53'!$E$12:$E$16</c:f>
              <c:numCache>
                <c:formatCode>#,##0\ \ </c:formatCode>
                <c:ptCount val="5"/>
                <c:pt idx="0">
                  <c:v>0</c:v>
                </c:pt>
                <c:pt idx="1">
                  <c:v>50</c:v>
                </c:pt>
                <c:pt idx="2">
                  <c:v>6</c:v>
                </c:pt>
                <c:pt idx="3">
                  <c:v>0</c:v>
                </c:pt>
                <c:pt idx="4">
                  <c:v>0</c:v>
                </c:pt>
              </c:numCache>
            </c:numRef>
          </c:val>
          <c:extLst>
            <c:ext xmlns:c16="http://schemas.microsoft.com/office/drawing/2014/chart" uri="{C3380CC4-5D6E-409C-BE32-E72D297353CC}">
              <c16:uniqueId val="{00000002-AE53-42B9-9D73-5089FF1A9258}"/>
            </c:ext>
          </c:extLst>
        </c:ser>
        <c:ser>
          <c:idx val="3"/>
          <c:order val="3"/>
          <c:tx>
            <c:strRef>
              <c:f>'Table 53'!$F$7</c:f>
              <c:strCache>
                <c:ptCount val="1"/>
                <c:pt idx="0">
                  <c:v>2023</c:v>
                </c:pt>
              </c:strCache>
            </c:strRef>
          </c:tx>
          <c:spPr>
            <a:solidFill>
              <a:schemeClr val="accent4"/>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53'!$F$12:$F$16</c:f>
              <c:numCache>
                <c:formatCode>#,##0\ \ </c:formatCode>
                <c:ptCount val="5"/>
                <c:pt idx="0">
                  <c:v>6018</c:v>
                </c:pt>
                <c:pt idx="1">
                  <c:v>1324</c:v>
                </c:pt>
                <c:pt idx="2">
                  <c:v>206</c:v>
                </c:pt>
                <c:pt idx="3">
                  <c:v>449</c:v>
                </c:pt>
                <c:pt idx="4">
                  <c:v>43</c:v>
                </c:pt>
              </c:numCache>
            </c:numRef>
          </c:val>
          <c:extLst>
            <c:ext xmlns:c16="http://schemas.microsoft.com/office/drawing/2014/chart" uri="{C3380CC4-5D6E-409C-BE32-E72D297353CC}">
              <c16:uniqueId val="{00000003-AE53-42B9-9D73-5089FF1A9258}"/>
            </c:ext>
          </c:extLst>
        </c:ser>
        <c:ser>
          <c:idx val="4"/>
          <c:order val="4"/>
          <c:tx>
            <c:strRef>
              <c:f>'Table 53'!$G$7</c:f>
              <c:strCache>
                <c:ptCount val="1"/>
                <c:pt idx="0">
                  <c:v>2024</c:v>
                </c:pt>
              </c:strCache>
            </c:strRef>
          </c:tx>
          <c:spPr>
            <a:solidFill>
              <a:schemeClr val="accent5"/>
            </a:solidFill>
            <a:ln>
              <a:noFill/>
            </a:ln>
            <a:effectLst/>
          </c:spPr>
          <c:invertIfNegative val="0"/>
          <c:cat>
            <c:strRef>
              <c:f>'Table 53'!$B$12:$B$16</c:f>
              <c:strCache>
                <c:ptCount val="5"/>
                <c:pt idx="0">
                  <c:v>Holiday</c:v>
                </c:pt>
                <c:pt idx="1">
                  <c:v>Visiting friends &amp; relatives</c:v>
                </c:pt>
                <c:pt idx="2">
                  <c:v>Business</c:v>
                </c:pt>
                <c:pt idx="3">
                  <c:v>Education</c:v>
                </c:pt>
                <c:pt idx="4">
                  <c:v>Conferences &amp; conventions</c:v>
                </c:pt>
              </c:strCache>
            </c:strRef>
          </c:cat>
          <c:val>
            <c:numRef>
              <c:f>'Table 53'!$G$12:$G$16</c:f>
              <c:numCache>
                <c:formatCode>#,##0\ \ </c:formatCode>
                <c:ptCount val="5"/>
                <c:pt idx="0">
                  <c:v>7161</c:v>
                </c:pt>
                <c:pt idx="1">
                  <c:v>1404</c:v>
                </c:pt>
                <c:pt idx="2">
                  <c:v>181</c:v>
                </c:pt>
                <c:pt idx="3">
                  <c:v>589</c:v>
                </c:pt>
                <c:pt idx="4">
                  <c:v>20</c:v>
                </c:pt>
              </c:numCache>
            </c:numRef>
          </c:val>
          <c:extLst>
            <c:ext xmlns:c16="http://schemas.microsoft.com/office/drawing/2014/chart" uri="{C3380CC4-5D6E-409C-BE32-E72D297353CC}">
              <c16:uniqueId val="{00000004-AE53-42B9-9D73-5089FF1A9258}"/>
            </c:ext>
          </c:extLst>
        </c:ser>
        <c:dLbls>
          <c:showLegendKey val="0"/>
          <c:showVal val="0"/>
          <c:showCatName val="0"/>
          <c:showSerName val="0"/>
          <c:showPercent val="0"/>
          <c:showBubbleSize val="0"/>
        </c:dLbls>
        <c:gapWidth val="50"/>
        <c:axId val="683142280"/>
        <c:axId val="683145808"/>
      </c:barChart>
      <c:catAx>
        <c:axId val="6831422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5808"/>
        <c:crosses val="autoZero"/>
        <c:auto val="1"/>
        <c:lblAlgn val="ctr"/>
        <c:lblOffset val="100"/>
        <c:noMultiLvlLbl val="0"/>
      </c:catAx>
      <c:valAx>
        <c:axId val="6831458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22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c:printSettings>
  <c:userShapes r:id="rId3"/>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53'!$C$7</c:f>
              <c:strCache>
                <c:ptCount val="1"/>
                <c:pt idx="0">
                  <c:v>2020</c:v>
                </c:pt>
              </c:strCache>
            </c:strRef>
          </c:tx>
          <c:spPr>
            <a:solidFill>
              <a:schemeClr val="accent1"/>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53'!$C$19:$C$25</c:f>
              <c:numCache>
                <c:formatCode>#,##0\ \ </c:formatCode>
                <c:ptCount val="7"/>
                <c:pt idx="0">
                  <c:v>753</c:v>
                </c:pt>
                <c:pt idx="1">
                  <c:v>2955</c:v>
                </c:pt>
                <c:pt idx="2">
                  <c:v>3098</c:v>
                </c:pt>
                <c:pt idx="3">
                  <c:v>1539</c:v>
                </c:pt>
                <c:pt idx="4">
                  <c:v>1598</c:v>
                </c:pt>
                <c:pt idx="5">
                  <c:v>2191</c:v>
                </c:pt>
                <c:pt idx="6">
                  <c:v>1490</c:v>
                </c:pt>
              </c:numCache>
            </c:numRef>
          </c:val>
          <c:extLst>
            <c:ext xmlns:c16="http://schemas.microsoft.com/office/drawing/2014/chart" uri="{C3380CC4-5D6E-409C-BE32-E72D297353CC}">
              <c16:uniqueId val="{00000000-58C0-4B7B-B2B4-2971A0048D06}"/>
            </c:ext>
          </c:extLst>
        </c:ser>
        <c:ser>
          <c:idx val="1"/>
          <c:order val="1"/>
          <c:tx>
            <c:strRef>
              <c:f>'Table 53'!$D$7</c:f>
              <c:strCache>
                <c:ptCount val="1"/>
                <c:pt idx="0">
                  <c:v>2021</c:v>
                </c:pt>
              </c:strCache>
            </c:strRef>
          </c:tx>
          <c:spPr>
            <a:solidFill>
              <a:schemeClr val="accent2"/>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53'!$D$19:$D$25</c:f>
              <c:numCache>
                <c:formatCode>#,##0\ \ </c:formatCode>
                <c:ptCount val="7"/>
                <c:pt idx="0">
                  <c:v>7</c:v>
                </c:pt>
                <c:pt idx="1">
                  <c:v>5</c:v>
                </c:pt>
                <c:pt idx="2">
                  <c:v>37</c:v>
                </c:pt>
                <c:pt idx="3">
                  <c:v>14</c:v>
                </c:pt>
                <c:pt idx="4">
                  <c:v>13</c:v>
                </c:pt>
                <c:pt idx="5">
                  <c:v>6</c:v>
                </c:pt>
                <c:pt idx="6">
                  <c:v>4</c:v>
                </c:pt>
              </c:numCache>
            </c:numRef>
          </c:val>
          <c:extLst>
            <c:ext xmlns:c16="http://schemas.microsoft.com/office/drawing/2014/chart" uri="{C3380CC4-5D6E-409C-BE32-E72D297353CC}">
              <c16:uniqueId val="{00000001-58C0-4B7B-B2B4-2971A0048D06}"/>
            </c:ext>
          </c:extLst>
        </c:ser>
        <c:ser>
          <c:idx val="2"/>
          <c:order val="2"/>
          <c:tx>
            <c:strRef>
              <c:f>'Table 53'!$E$7</c:f>
              <c:strCache>
                <c:ptCount val="1"/>
                <c:pt idx="0">
                  <c:v>2022</c:v>
                </c:pt>
              </c:strCache>
            </c:strRef>
          </c:tx>
          <c:spPr>
            <a:solidFill>
              <a:schemeClr val="accent3"/>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53'!$E$19:$E$25</c:f>
              <c:numCache>
                <c:formatCode>#,##0\ \ </c:formatCode>
                <c:ptCount val="7"/>
                <c:pt idx="0">
                  <c:v>2</c:v>
                </c:pt>
                <c:pt idx="1">
                  <c:v>1</c:v>
                </c:pt>
                <c:pt idx="2">
                  <c:v>22</c:v>
                </c:pt>
                <c:pt idx="3">
                  <c:v>15</c:v>
                </c:pt>
                <c:pt idx="4">
                  <c:v>5</c:v>
                </c:pt>
                <c:pt idx="5">
                  <c:v>10</c:v>
                </c:pt>
                <c:pt idx="6">
                  <c:v>5</c:v>
                </c:pt>
              </c:numCache>
            </c:numRef>
          </c:val>
          <c:extLst>
            <c:ext xmlns:c16="http://schemas.microsoft.com/office/drawing/2014/chart" uri="{C3380CC4-5D6E-409C-BE32-E72D297353CC}">
              <c16:uniqueId val="{00000002-58C0-4B7B-B2B4-2971A0048D06}"/>
            </c:ext>
          </c:extLst>
        </c:ser>
        <c:ser>
          <c:idx val="3"/>
          <c:order val="3"/>
          <c:tx>
            <c:strRef>
              <c:f>'Table 53'!$F$7</c:f>
              <c:strCache>
                <c:ptCount val="1"/>
                <c:pt idx="0">
                  <c:v>2023</c:v>
                </c:pt>
              </c:strCache>
            </c:strRef>
          </c:tx>
          <c:spPr>
            <a:solidFill>
              <a:schemeClr val="accent4"/>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53'!$F$19:$F$25</c:f>
              <c:numCache>
                <c:formatCode>#,##0\ \ </c:formatCode>
                <c:ptCount val="7"/>
                <c:pt idx="0">
                  <c:v>499</c:v>
                </c:pt>
                <c:pt idx="1">
                  <c:v>1388</c:v>
                </c:pt>
                <c:pt idx="2">
                  <c:v>1866</c:v>
                </c:pt>
                <c:pt idx="3">
                  <c:v>981</c:v>
                </c:pt>
                <c:pt idx="4">
                  <c:v>820</c:v>
                </c:pt>
                <c:pt idx="5">
                  <c:v>1533</c:v>
                </c:pt>
                <c:pt idx="6">
                  <c:v>1486</c:v>
                </c:pt>
              </c:numCache>
            </c:numRef>
          </c:val>
          <c:extLst>
            <c:ext xmlns:c16="http://schemas.microsoft.com/office/drawing/2014/chart" uri="{C3380CC4-5D6E-409C-BE32-E72D297353CC}">
              <c16:uniqueId val="{00000003-58C0-4B7B-B2B4-2971A0048D06}"/>
            </c:ext>
          </c:extLst>
        </c:ser>
        <c:ser>
          <c:idx val="4"/>
          <c:order val="4"/>
          <c:tx>
            <c:strRef>
              <c:f>'Table 53'!$G$7</c:f>
              <c:strCache>
                <c:ptCount val="1"/>
                <c:pt idx="0">
                  <c:v>2024</c:v>
                </c:pt>
              </c:strCache>
            </c:strRef>
          </c:tx>
          <c:spPr>
            <a:solidFill>
              <a:schemeClr val="accent5"/>
            </a:solidFill>
            <a:ln>
              <a:noFill/>
            </a:ln>
            <a:effectLst/>
          </c:spPr>
          <c:invertIfNegative val="0"/>
          <c:cat>
            <c:strRef>
              <c:f>'Table 53'!$B$19:$B$25</c:f>
              <c:strCache>
                <c:ptCount val="7"/>
                <c:pt idx="0">
                  <c:v>Under 15</c:v>
                </c:pt>
                <c:pt idx="1">
                  <c:v>15–24</c:v>
                </c:pt>
                <c:pt idx="2">
                  <c:v>25–34</c:v>
                </c:pt>
                <c:pt idx="3">
                  <c:v>35–44</c:v>
                </c:pt>
                <c:pt idx="4">
                  <c:v>45–54</c:v>
                </c:pt>
                <c:pt idx="5">
                  <c:v>55–64</c:v>
                </c:pt>
                <c:pt idx="6">
                  <c:v>65+</c:v>
                </c:pt>
              </c:strCache>
            </c:strRef>
          </c:cat>
          <c:val>
            <c:numRef>
              <c:f>'Table 53'!$G$19:$G$25</c:f>
              <c:numCache>
                <c:formatCode>#,##0\ \ </c:formatCode>
                <c:ptCount val="7"/>
                <c:pt idx="0">
                  <c:v>498</c:v>
                </c:pt>
                <c:pt idx="1">
                  <c:v>1797</c:v>
                </c:pt>
                <c:pt idx="2">
                  <c:v>2171</c:v>
                </c:pt>
                <c:pt idx="3">
                  <c:v>1135</c:v>
                </c:pt>
                <c:pt idx="4">
                  <c:v>1008</c:v>
                </c:pt>
                <c:pt idx="5">
                  <c:v>1782</c:v>
                </c:pt>
                <c:pt idx="6">
                  <c:v>1444</c:v>
                </c:pt>
              </c:numCache>
            </c:numRef>
          </c:val>
          <c:extLst>
            <c:ext xmlns:c16="http://schemas.microsoft.com/office/drawing/2014/chart" uri="{C3380CC4-5D6E-409C-BE32-E72D297353CC}">
              <c16:uniqueId val="{00000004-58C0-4B7B-B2B4-2971A0048D06}"/>
            </c:ext>
          </c:extLst>
        </c:ser>
        <c:dLbls>
          <c:showLegendKey val="0"/>
          <c:showVal val="0"/>
          <c:showCatName val="0"/>
          <c:showSerName val="0"/>
          <c:showPercent val="0"/>
          <c:showBubbleSize val="0"/>
        </c:dLbls>
        <c:gapWidth val="50"/>
        <c:axId val="683140320"/>
        <c:axId val="683146984"/>
      </c:barChart>
      <c:catAx>
        <c:axId val="6831403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6984"/>
        <c:crosses val="autoZero"/>
        <c:auto val="1"/>
        <c:lblAlgn val="ctr"/>
        <c:lblOffset val="100"/>
        <c:noMultiLvlLbl val="0"/>
      </c:catAx>
      <c:valAx>
        <c:axId val="6831469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032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paperSize="9" orientation="landscape"/>
  </c:printSettings>
  <c:userShapes r:id="rId3"/>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57"/>
          <c:w val="0.85797960738779255"/>
          <c:h val="0.57381307919034397"/>
        </c:manualLayout>
      </c:layout>
      <c:barChart>
        <c:barDir val="col"/>
        <c:grouping val="clustered"/>
        <c:varyColors val="0"/>
        <c:ser>
          <c:idx val="0"/>
          <c:order val="0"/>
          <c:tx>
            <c:strRef>
              <c:f>'Table 53'!$C$7</c:f>
              <c:strCache>
                <c:ptCount val="1"/>
                <c:pt idx="0">
                  <c:v>2020</c:v>
                </c:pt>
              </c:strCache>
            </c:strRef>
          </c:tx>
          <c:spPr>
            <a:solidFill>
              <a:schemeClr val="accent1"/>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53'!$C$28:$C$32</c:f>
              <c:numCache>
                <c:formatCode>#,##0\ \ </c:formatCode>
                <c:ptCount val="5"/>
                <c:pt idx="0">
                  <c:v>529</c:v>
                </c:pt>
                <c:pt idx="1">
                  <c:v>562</c:v>
                </c:pt>
                <c:pt idx="2">
                  <c:v>1226</c:v>
                </c:pt>
                <c:pt idx="3">
                  <c:v>2348</c:v>
                </c:pt>
                <c:pt idx="4">
                  <c:v>8959</c:v>
                </c:pt>
              </c:numCache>
            </c:numRef>
          </c:val>
          <c:extLst>
            <c:ext xmlns:c16="http://schemas.microsoft.com/office/drawing/2014/chart" uri="{C3380CC4-5D6E-409C-BE32-E72D297353CC}">
              <c16:uniqueId val="{00000000-789D-4EEC-B0DA-769C8E27E5CD}"/>
            </c:ext>
          </c:extLst>
        </c:ser>
        <c:ser>
          <c:idx val="1"/>
          <c:order val="1"/>
          <c:tx>
            <c:strRef>
              <c:f>'Table 53'!$D$7</c:f>
              <c:strCache>
                <c:ptCount val="1"/>
                <c:pt idx="0">
                  <c:v>2021</c:v>
                </c:pt>
              </c:strCache>
            </c:strRef>
          </c:tx>
          <c:spPr>
            <a:solidFill>
              <a:schemeClr val="accent2"/>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53'!$D$28:$D$32</c:f>
              <c:numCache>
                <c:formatCode>#,##0\ \ </c:formatCode>
                <c:ptCount val="5"/>
                <c:pt idx="0">
                  <c:v>0</c:v>
                </c:pt>
                <c:pt idx="1">
                  <c:v>0</c:v>
                </c:pt>
                <c:pt idx="2">
                  <c:v>0</c:v>
                </c:pt>
                <c:pt idx="3">
                  <c:v>1</c:v>
                </c:pt>
                <c:pt idx="4">
                  <c:v>85</c:v>
                </c:pt>
              </c:numCache>
            </c:numRef>
          </c:val>
          <c:extLst>
            <c:ext xmlns:c16="http://schemas.microsoft.com/office/drawing/2014/chart" uri="{C3380CC4-5D6E-409C-BE32-E72D297353CC}">
              <c16:uniqueId val="{00000001-789D-4EEC-B0DA-769C8E27E5CD}"/>
            </c:ext>
          </c:extLst>
        </c:ser>
        <c:ser>
          <c:idx val="2"/>
          <c:order val="2"/>
          <c:tx>
            <c:strRef>
              <c:f>'Table 53'!$E$7</c:f>
              <c:strCache>
                <c:ptCount val="1"/>
                <c:pt idx="0">
                  <c:v>2022</c:v>
                </c:pt>
              </c:strCache>
            </c:strRef>
          </c:tx>
          <c:spPr>
            <a:solidFill>
              <a:schemeClr val="accent3"/>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53'!$E$28:$E$32</c:f>
              <c:numCache>
                <c:formatCode>#,##0\ \ </c:formatCode>
                <c:ptCount val="5"/>
                <c:pt idx="0">
                  <c:v>0</c:v>
                </c:pt>
                <c:pt idx="1">
                  <c:v>0</c:v>
                </c:pt>
                <c:pt idx="2">
                  <c:v>1</c:v>
                </c:pt>
                <c:pt idx="3">
                  <c:v>3</c:v>
                </c:pt>
                <c:pt idx="4">
                  <c:v>56</c:v>
                </c:pt>
              </c:numCache>
            </c:numRef>
          </c:val>
          <c:extLst>
            <c:ext xmlns:c16="http://schemas.microsoft.com/office/drawing/2014/chart" uri="{C3380CC4-5D6E-409C-BE32-E72D297353CC}">
              <c16:uniqueId val="{00000002-789D-4EEC-B0DA-769C8E27E5CD}"/>
            </c:ext>
          </c:extLst>
        </c:ser>
        <c:ser>
          <c:idx val="3"/>
          <c:order val="3"/>
          <c:tx>
            <c:strRef>
              <c:f>'Table 53'!$F$7</c:f>
              <c:strCache>
                <c:ptCount val="1"/>
                <c:pt idx="0">
                  <c:v>2023</c:v>
                </c:pt>
              </c:strCache>
            </c:strRef>
          </c:tx>
          <c:spPr>
            <a:solidFill>
              <a:schemeClr val="accent4"/>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53'!$F$28:$F$32</c:f>
              <c:numCache>
                <c:formatCode>#,##0\ \ </c:formatCode>
                <c:ptCount val="5"/>
                <c:pt idx="0">
                  <c:v>517</c:v>
                </c:pt>
                <c:pt idx="1">
                  <c:v>520</c:v>
                </c:pt>
                <c:pt idx="2">
                  <c:v>915</c:v>
                </c:pt>
                <c:pt idx="3">
                  <c:v>1210</c:v>
                </c:pt>
                <c:pt idx="4">
                  <c:v>5411</c:v>
                </c:pt>
              </c:numCache>
            </c:numRef>
          </c:val>
          <c:extLst>
            <c:ext xmlns:c16="http://schemas.microsoft.com/office/drawing/2014/chart" uri="{C3380CC4-5D6E-409C-BE32-E72D297353CC}">
              <c16:uniqueId val="{00000003-789D-4EEC-B0DA-769C8E27E5CD}"/>
            </c:ext>
          </c:extLst>
        </c:ser>
        <c:ser>
          <c:idx val="4"/>
          <c:order val="4"/>
          <c:tx>
            <c:strRef>
              <c:f>'Table 53'!$G$7</c:f>
              <c:strCache>
                <c:ptCount val="1"/>
                <c:pt idx="0">
                  <c:v>2024</c:v>
                </c:pt>
              </c:strCache>
            </c:strRef>
          </c:tx>
          <c:spPr>
            <a:solidFill>
              <a:schemeClr val="accent5"/>
            </a:solidFill>
            <a:ln>
              <a:noFill/>
            </a:ln>
            <a:effectLst/>
          </c:spPr>
          <c:invertIfNegative val="0"/>
          <c:cat>
            <c:strRef>
              <c:f>'Table 53'!$B$28:$B$32</c:f>
              <c:strCache>
                <c:ptCount val="5"/>
                <c:pt idx="0">
                  <c:v>1–3</c:v>
                </c:pt>
                <c:pt idx="1">
                  <c:v>4–7</c:v>
                </c:pt>
                <c:pt idx="2">
                  <c:v>8–14</c:v>
                </c:pt>
                <c:pt idx="3">
                  <c:v>15–21</c:v>
                </c:pt>
                <c:pt idx="4">
                  <c:v>22 and over</c:v>
                </c:pt>
              </c:strCache>
            </c:strRef>
          </c:cat>
          <c:val>
            <c:numRef>
              <c:f>'Table 53'!$G$28:$G$32</c:f>
              <c:numCache>
                <c:formatCode>#,##0\ \ </c:formatCode>
                <c:ptCount val="5"/>
                <c:pt idx="0">
                  <c:v>403</c:v>
                </c:pt>
                <c:pt idx="1">
                  <c:v>523</c:v>
                </c:pt>
                <c:pt idx="2">
                  <c:v>828</c:v>
                </c:pt>
                <c:pt idx="3">
                  <c:v>1583</c:v>
                </c:pt>
                <c:pt idx="4">
                  <c:v>6498</c:v>
                </c:pt>
              </c:numCache>
            </c:numRef>
          </c:val>
          <c:extLst>
            <c:ext xmlns:c16="http://schemas.microsoft.com/office/drawing/2014/chart" uri="{C3380CC4-5D6E-409C-BE32-E72D297353CC}">
              <c16:uniqueId val="{00000004-789D-4EEC-B0DA-769C8E27E5CD}"/>
            </c:ext>
          </c:extLst>
        </c:ser>
        <c:dLbls>
          <c:showLegendKey val="0"/>
          <c:showVal val="0"/>
          <c:showCatName val="0"/>
          <c:showSerName val="0"/>
          <c:showPercent val="0"/>
          <c:showBubbleSize val="0"/>
        </c:dLbls>
        <c:gapWidth val="50"/>
        <c:axId val="683144632"/>
        <c:axId val="683143456"/>
      </c:barChart>
      <c:catAx>
        <c:axId val="6831446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3456"/>
        <c:crosses val="autoZero"/>
        <c:auto val="1"/>
        <c:lblAlgn val="ctr"/>
        <c:lblOffset val="100"/>
        <c:noMultiLvlLbl val="0"/>
      </c:catAx>
      <c:valAx>
        <c:axId val="68314345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4463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77" l="0.70000000000000062" r="0.70000000000000062" t="0.75000000000001077" header="0.30000000000000032" footer="0.30000000000000032"/>
    <c:pageSetup orientation="portrait"/>
  </c:printSettings>
  <c:userShapes r:id="rId3"/>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86"/>
          <c:w val="0.85065451076974063"/>
          <c:h val="0.56571616621316834"/>
        </c:manualLayout>
      </c:layout>
      <c:barChart>
        <c:barDir val="col"/>
        <c:grouping val="clustered"/>
        <c:varyColors val="0"/>
        <c:ser>
          <c:idx val="0"/>
          <c:order val="0"/>
          <c:tx>
            <c:strRef>
              <c:f>'Table 54'!$C$7</c:f>
              <c:strCache>
                <c:ptCount val="1"/>
                <c:pt idx="0">
                  <c:v>2020</c:v>
                </c:pt>
              </c:strCache>
            </c:strRef>
          </c:tx>
          <c:spPr>
            <a:solidFill>
              <a:schemeClr val="accent1"/>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54'!$C$12:$C$16</c:f>
              <c:numCache>
                <c:formatCode>#,##0\ \ </c:formatCode>
                <c:ptCount val="5"/>
                <c:pt idx="0">
                  <c:v>71296</c:v>
                </c:pt>
                <c:pt idx="1">
                  <c:v>12671</c:v>
                </c:pt>
                <c:pt idx="2">
                  <c:v>3735</c:v>
                </c:pt>
                <c:pt idx="3">
                  <c:v>2370</c:v>
                </c:pt>
                <c:pt idx="4">
                  <c:v>1219</c:v>
                </c:pt>
              </c:numCache>
            </c:numRef>
          </c:val>
          <c:extLst>
            <c:ext xmlns:c16="http://schemas.microsoft.com/office/drawing/2014/chart" uri="{C3380CC4-5D6E-409C-BE32-E72D297353CC}">
              <c16:uniqueId val="{00000000-CC5A-4C24-9EE5-2AA2011DD2DC}"/>
            </c:ext>
          </c:extLst>
        </c:ser>
        <c:ser>
          <c:idx val="1"/>
          <c:order val="1"/>
          <c:tx>
            <c:strRef>
              <c:f>'Table 54'!$D$7</c:f>
              <c:strCache>
                <c:ptCount val="1"/>
                <c:pt idx="0">
                  <c:v>2021</c:v>
                </c:pt>
              </c:strCache>
            </c:strRef>
          </c:tx>
          <c:spPr>
            <a:solidFill>
              <a:schemeClr val="accent2"/>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54'!$D$12:$D$16</c:f>
              <c:numCache>
                <c:formatCode>#,##0\ \ </c:formatCode>
                <c:ptCount val="5"/>
                <c:pt idx="0">
                  <c:v>17438</c:v>
                </c:pt>
                <c:pt idx="1">
                  <c:v>3050</c:v>
                </c:pt>
                <c:pt idx="2">
                  <c:v>737</c:v>
                </c:pt>
                <c:pt idx="3">
                  <c:v>358</c:v>
                </c:pt>
                <c:pt idx="4">
                  <c:v>223</c:v>
                </c:pt>
              </c:numCache>
            </c:numRef>
          </c:val>
          <c:extLst>
            <c:ext xmlns:c16="http://schemas.microsoft.com/office/drawing/2014/chart" uri="{C3380CC4-5D6E-409C-BE32-E72D297353CC}">
              <c16:uniqueId val="{00000001-CC5A-4C24-9EE5-2AA2011DD2DC}"/>
            </c:ext>
          </c:extLst>
        </c:ser>
        <c:ser>
          <c:idx val="2"/>
          <c:order val="2"/>
          <c:tx>
            <c:strRef>
              <c:f>'Table 54'!$E$7</c:f>
              <c:strCache>
                <c:ptCount val="1"/>
                <c:pt idx="0">
                  <c:v>2022</c:v>
                </c:pt>
              </c:strCache>
            </c:strRef>
          </c:tx>
          <c:spPr>
            <a:solidFill>
              <a:schemeClr val="accent3"/>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54'!$E$12:$E$16</c:f>
              <c:numCache>
                <c:formatCode>#,##0\ \ </c:formatCode>
                <c:ptCount val="5"/>
                <c:pt idx="0">
                  <c:v>15</c:v>
                </c:pt>
                <c:pt idx="1">
                  <c:v>489</c:v>
                </c:pt>
                <c:pt idx="2">
                  <c:v>110</c:v>
                </c:pt>
                <c:pt idx="3">
                  <c:v>15</c:v>
                </c:pt>
                <c:pt idx="4">
                  <c:v>0</c:v>
                </c:pt>
              </c:numCache>
            </c:numRef>
          </c:val>
          <c:extLst>
            <c:ext xmlns:c16="http://schemas.microsoft.com/office/drawing/2014/chart" uri="{C3380CC4-5D6E-409C-BE32-E72D297353CC}">
              <c16:uniqueId val="{00000002-CC5A-4C24-9EE5-2AA2011DD2DC}"/>
            </c:ext>
          </c:extLst>
        </c:ser>
        <c:ser>
          <c:idx val="3"/>
          <c:order val="3"/>
          <c:tx>
            <c:strRef>
              <c:f>'Table 54'!$F$7</c:f>
              <c:strCache>
                <c:ptCount val="1"/>
                <c:pt idx="0">
                  <c:v>2023</c:v>
                </c:pt>
              </c:strCache>
            </c:strRef>
          </c:tx>
          <c:spPr>
            <a:solidFill>
              <a:schemeClr val="accent4"/>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54'!$F$12:$F$16</c:f>
              <c:numCache>
                <c:formatCode>#,##0\ \ </c:formatCode>
                <c:ptCount val="5"/>
                <c:pt idx="0">
                  <c:v>20278</c:v>
                </c:pt>
                <c:pt idx="1">
                  <c:v>7302</c:v>
                </c:pt>
                <c:pt idx="2">
                  <c:v>1303</c:v>
                </c:pt>
                <c:pt idx="3">
                  <c:v>847</c:v>
                </c:pt>
                <c:pt idx="4">
                  <c:v>243</c:v>
                </c:pt>
              </c:numCache>
            </c:numRef>
          </c:val>
          <c:extLst>
            <c:ext xmlns:c16="http://schemas.microsoft.com/office/drawing/2014/chart" uri="{C3380CC4-5D6E-409C-BE32-E72D297353CC}">
              <c16:uniqueId val="{00000003-CC5A-4C24-9EE5-2AA2011DD2DC}"/>
            </c:ext>
          </c:extLst>
        </c:ser>
        <c:ser>
          <c:idx val="4"/>
          <c:order val="4"/>
          <c:tx>
            <c:strRef>
              <c:f>'Table 54'!$G$7</c:f>
              <c:strCache>
                <c:ptCount val="1"/>
                <c:pt idx="0">
                  <c:v>2024</c:v>
                </c:pt>
              </c:strCache>
            </c:strRef>
          </c:tx>
          <c:spPr>
            <a:solidFill>
              <a:schemeClr val="accent5"/>
            </a:solidFill>
            <a:ln>
              <a:noFill/>
            </a:ln>
            <a:effectLst/>
          </c:spPr>
          <c:invertIfNegative val="0"/>
          <c:cat>
            <c:strRef>
              <c:f>'Table 54'!$B$12:$B$16</c:f>
              <c:strCache>
                <c:ptCount val="5"/>
                <c:pt idx="0">
                  <c:v>Holiday</c:v>
                </c:pt>
                <c:pt idx="1">
                  <c:v>Visiting friends &amp; relatives</c:v>
                </c:pt>
                <c:pt idx="2">
                  <c:v>Business</c:v>
                </c:pt>
                <c:pt idx="3">
                  <c:v>Education</c:v>
                </c:pt>
                <c:pt idx="4">
                  <c:v>Conferences &amp; conventions</c:v>
                </c:pt>
              </c:strCache>
            </c:strRef>
          </c:cat>
          <c:val>
            <c:numRef>
              <c:f>'Table 54'!$G$12:$G$16</c:f>
              <c:numCache>
                <c:formatCode>#,##0\ \ </c:formatCode>
                <c:ptCount val="5"/>
                <c:pt idx="0">
                  <c:v>42752</c:v>
                </c:pt>
                <c:pt idx="1">
                  <c:v>10024</c:v>
                </c:pt>
                <c:pt idx="2">
                  <c:v>2144</c:v>
                </c:pt>
                <c:pt idx="3">
                  <c:v>1639</c:v>
                </c:pt>
                <c:pt idx="4">
                  <c:v>420</c:v>
                </c:pt>
              </c:numCache>
            </c:numRef>
          </c:val>
          <c:extLst>
            <c:ext xmlns:c16="http://schemas.microsoft.com/office/drawing/2014/chart" uri="{C3380CC4-5D6E-409C-BE32-E72D297353CC}">
              <c16:uniqueId val="{00000004-CC5A-4C24-9EE5-2AA2011DD2DC}"/>
            </c:ext>
          </c:extLst>
        </c:ser>
        <c:dLbls>
          <c:showLegendKey val="0"/>
          <c:showVal val="0"/>
          <c:showCatName val="0"/>
          <c:showSerName val="0"/>
          <c:showPercent val="0"/>
          <c:showBubbleSize val="0"/>
        </c:dLbls>
        <c:gapWidth val="50"/>
        <c:axId val="683159528"/>
        <c:axId val="683160704"/>
      </c:barChart>
      <c:catAx>
        <c:axId val="6831595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0704"/>
        <c:crosses val="autoZero"/>
        <c:auto val="1"/>
        <c:lblAlgn val="ctr"/>
        <c:lblOffset val="100"/>
        <c:noMultiLvlLbl val="0"/>
      </c:catAx>
      <c:valAx>
        <c:axId val="68316070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52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c:printSettings>
  <c:userShapes r:id="rId3"/>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54'!$C$7</c:f>
              <c:strCache>
                <c:ptCount val="1"/>
                <c:pt idx="0">
                  <c:v>2020</c:v>
                </c:pt>
              </c:strCache>
            </c:strRef>
          </c:tx>
          <c:spPr>
            <a:solidFill>
              <a:schemeClr val="accent1"/>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54'!$C$19:$C$25</c:f>
              <c:numCache>
                <c:formatCode>#,##0\ \ </c:formatCode>
                <c:ptCount val="7"/>
                <c:pt idx="0">
                  <c:v>4582</c:v>
                </c:pt>
                <c:pt idx="1">
                  <c:v>21521</c:v>
                </c:pt>
                <c:pt idx="2">
                  <c:v>23829</c:v>
                </c:pt>
                <c:pt idx="3">
                  <c:v>10798</c:v>
                </c:pt>
                <c:pt idx="4">
                  <c:v>12638</c:v>
                </c:pt>
                <c:pt idx="5">
                  <c:v>14076</c:v>
                </c:pt>
                <c:pt idx="6">
                  <c:v>9241</c:v>
                </c:pt>
              </c:numCache>
            </c:numRef>
          </c:val>
          <c:extLst>
            <c:ext xmlns:c16="http://schemas.microsoft.com/office/drawing/2014/chart" uri="{C3380CC4-5D6E-409C-BE32-E72D297353CC}">
              <c16:uniqueId val="{00000000-07D2-46EB-A4C6-B86B29D20C92}"/>
            </c:ext>
          </c:extLst>
        </c:ser>
        <c:ser>
          <c:idx val="1"/>
          <c:order val="1"/>
          <c:tx>
            <c:strRef>
              <c:f>'Table 54'!$D$7</c:f>
              <c:strCache>
                <c:ptCount val="1"/>
                <c:pt idx="0">
                  <c:v>2021</c:v>
                </c:pt>
              </c:strCache>
            </c:strRef>
          </c:tx>
          <c:spPr>
            <a:solidFill>
              <a:schemeClr val="accent2"/>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54'!$D$19:$D$25</c:f>
              <c:numCache>
                <c:formatCode>#,##0\ \ </c:formatCode>
                <c:ptCount val="7"/>
                <c:pt idx="0">
                  <c:v>1042</c:v>
                </c:pt>
                <c:pt idx="1">
                  <c:v>4123</c:v>
                </c:pt>
                <c:pt idx="2">
                  <c:v>5337</c:v>
                </c:pt>
                <c:pt idx="3">
                  <c:v>2532</c:v>
                </c:pt>
                <c:pt idx="4">
                  <c:v>3033</c:v>
                </c:pt>
                <c:pt idx="5">
                  <c:v>4068</c:v>
                </c:pt>
                <c:pt idx="6">
                  <c:v>2998</c:v>
                </c:pt>
              </c:numCache>
            </c:numRef>
          </c:val>
          <c:extLst>
            <c:ext xmlns:c16="http://schemas.microsoft.com/office/drawing/2014/chart" uri="{C3380CC4-5D6E-409C-BE32-E72D297353CC}">
              <c16:uniqueId val="{00000001-07D2-46EB-A4C6-B86B29D20C92}"/>
            </c:ext>
          </c:extLst>
        </c:ser>
        <c:ser>
          <c:idx val="2"/>
          <c:order val="2"/>
          <c:tx>
            <c:strRef>
              <c:f>'Table 54'!$E$7</c:f>
              <c:strCache>
                <c:ptCount val="1"/>
                <c:pt idx="0">
                  <c:v>2022</c:v>
                </c:pt>
              </c:strCache>
            </c:strRef>
          </c:tx>
          <c:spPr>
            <a:solidFill>
              <a:schemeClr val="accent3"/>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54'!$E$19:$E$25</c:f>
              <c:numCache>
                <c:formatCode>#,##0\ \ </c:formatCode>
                <c:ptCount val="7"/>
                <c:pt idx="0">
                  <c:v>73</c:v>
                </c:pt>
                <c:pt idx="1">
                  <c:v>55</c:v>
                </c:pt>
                <c:pt idx="2">
                  <c:v>252</c:v>
                </c:pt>
                <c:pt idx="3">
                  <c:v>143</c:v>
                </c:pt>
                <c:pt idx="4">
                  <c:v>83</c:v>
                </c:pt>
                <c:pt idx="5">
                  <c:v>81</c:v>
                </c:pt>
                <c:pt idx="6">
                  <c:v>37</c:v>
                </c:pt>
              </c:numCache>
            </c:numRef>
          </c:val>
          <c:extLst>
            <c:ext xmlns:c16="http://schemas.microsoft.com/office/drawing/2014/chart" uri="{C3380CC4-5D6E-409C-BE32-E72D297353CC}">
              <c16:uniqueId val="{00000002-07D2-46EB-A4C6-B86B29D20C92}"/>
            </c:ext>
          </c:extLst>
        </c:ser>
        <c:ser>
          <c:idx val="3"/>
          <c:order val="3"/>
          <c:tx>
            <c:strRef>
              <c:f>'Table 54'!$F$7</c:f>
              <c:strCache>
                <c:ptCount val="1"/>
                <c:pt idx="0">
                  <c:v>2023</c:v>
                </c:pt>
              </c:strCache>
            </c:strRef>
          </c:tx>
          <c:spPr>
            <a:solidFill>
              <a:schemeClr val="accent4"/>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54'!$F$19:$F$25</c:f>
              <c:numCache>
                <c:formatCode>#,##0\ \ </c:formatCode>
                <c:ptCount val="7"/>
                <c:pt idx="0">
                  <c:v>2007</c:v>
                </c:pt>
                <c:pt idx="1">
                  <c:v>5394</c:v>
                </c:pt>
                <c:pt idx="2">
                  <c:v>7978</c:v>
                </c:pt>
                <c:pt idx="3">
                  <c:v>4182</c:v>
                </c:pt>
                <c:pt idx="4">
                  <c:v>3222</c:v>
                </c:pt>
                <c:pt idx="5">
                  <c:v>4910</c:v>
                </c:pt>
                <c:pt idx="6">
                  <c:v>4196</c:v>
                </c:pt>
              </c:numCache>
            </c:numRef>
          </c:val>
          <c:extLst>
            <c:ext xmlns:c16="http://schemas.microsoft.com/office/drawing/2014/chart" uri="{C3380CC4-5D6E-409C-BE32-E72D297353CC}">
              <c16:uniqueId val="{00000003-07D2-46EB-A4C6-B86B29D20C92}"/>
            </c:ext>
          </c:extLst>
        </c:ser>
        <c:ser>
          <c:idx val="4"/>
          <c:order val="4"/>
          <c:tx>
            <c:strRef>
              <c:f>'Table 54'!$G$7</c:f>
              <c:strCache>
                <c:ptCount val="1"/>
                <c:pt idx="0">
                  <c:v>2024</c:v>
                </c:pt>
              </c:strCache>
            </c:strRef>
          </c:tx>
          <c:spPr>
            <a:solidFill>
              <a:schemeClr val="accent5"/>
            </a:solidFill>
            <a:ln>
              <a:noFill/>
            </a:ln>
            <a:effectLst/>
          </c:spPr>
          <c:invertIfNegative val="0"/>
          <c:cat>
            <c:strRef>
              <c:f>'Table 54'!$B$19:$B$25</c:f>
              <c:strCache>
                <c:ptCount val="7"/>
                <c:pt idx="0">
                  <c:v>Under 15</c:v>
                </c:pt>
                <c:pt idx="1">
                  <c:v>15–24</c:v>
                </c:pt>
                <c:pt idx="2">
                  <c:v>25–34</c:v>
                </c:pt>
                <c:pt idx="3">
                  <c:v>35–44</c:v>
                </c:pt>
                <c:pt idx="4">
                  <c:v>45–54</c:v>
                </c:pt>
                <c:pt idx="5">
                  <c:v>55–64</c:v>
                </c:pt>
                <c:pt idx="6">
                  <c:v>65+</c:v>
                </c:pt>
              </c:strCache>
            </c:strRef>
          </c:cat>
          <c:val>
            <c:numRef>
              <c:f>'Table 54'!$G$19:$G$25</c:f>
              <c:numCache>
                <c:formatCode>#,##0\ \ </c:formatCode>
                <c:ptCount val="7"/>
                <c:pt idx="0">
                  <c:v>3177</c:v>
                </c:pt>
                <c:pt idx="1">
                  <c:v>11275</c:v>
                </c:pt>
                <c:pt idx="2">
                  <c:v>15339</c:v>
                </c:pt>
                <c:pt idx="3">
                  <c:v>7369</c:v>
                </c:pt>
                <c:pt idx="4">
                  <c:v>6727</c:v>
                </c:pt>
                <c:pt idx="5">
                  <c:v>10020</c:v>
                </c:pt>
                <c:pt idx="6">
                  <c:v>7227</c:v>
                </c:pt>
              </c:numCache>
            </c:numRef>
          </c:val>
          <c:extLst>
            <c:ext xmlns:c16="http://schemas.microsoft.com/office/drawing/2014/chart" uri="{C3380CC4-5D6E-409C-BE32-E72D297353CC}">
              <c16:uniqueId val="{00000004-07D2-46EB-A4C6-B86B29D20C92}"/>
            </c:ext>
          </c:extLst>
        </c:ser>
        <c:dLbls>
          <c:showLegendKey val="0"/>
          <c:showVal val="0"/>
          <c:showCatName val="0"/>
          <c:showSerName val="0"/>
          <c:showPercent val="0"/>
          <c:showBubbleSize val="0"/>
        </c:dLbls>
        <c:gapWidth val="50"/>
        <c:axId val="683155608"/>
        <c:axId val="683163840"/>
      </c:barChart>
      <c:catAx>
        <c:axId val="6831556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3840"/>
        <c:crosses val="autoZero"/>
        <c:auto val="1"/>
        <c:lblAlgn val="ctr"/>
        <c:lblOffset val="100"/>
        <c:noMultiLvlLbl val="0"/>
      </c:catAx>
      <c:valAx>
        <c:axId val="6831638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560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paperSize="9" orientation="landscape"/>
  </c:printSettings>
  <c:userShapes r:id="rId3"/>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57"/>
          <c:w val="0.85797960738779255"/>
          <c:h val="0.57381307919034397"/>
        </c:manualLayout>
      </c:layout>
      <c:barChart>
        <c:barDir val="col"/>
        <c:grouping val="clustered"/>
        <c:varyColors val="0"/>
        <c:ser>
          <c:idx val="0"/>
          <c:order val="0"/>
          <c:tx>
            <c:strRef>
              <c:f>'Table 54'!$C$7</c:f>
              <c:strCache>
                <c:ptCount val="1"/>
                <c:pt idx="0">
                  <c:v>2020</c:v>
                </c:pt>
              </c:strCache>
            </c:strRef>
          </c:tx>
          <c:spPr>
            <a:solidFill>
              <a:schemeClr val="accent1"/>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54'!$C$28:$C$32</c:f>
              <c:numCache>
                <c:formatCode>#,##0\ \ </c:formatCode>
                <c:ptCount val="5"/>
                <c:pt idx="0">
                  <c:v>7118</c:v>
                </c:pt>
                <c:pt idx="1">
                  <c:v>5583</c:v>
                </c:pt>
                <c:pt idx="2">
                  <c:v>11736</c:v>
                </c:pt>
                <c:pt idx="3">
                  <c:v>20450</c:v>
                </c:pt>
                <c:pt idx="4">
                  <c:v>51798</c:v>
                </c:pt>
              </c:numCache>
            </c:numRef>
          </c:val>
          <c:extLst>
            <c:ext xmlns:c16="http://schemas.microsoft.com/office/drawing/2014/chart" uri="{C3380CC4-5D6E-409C-BE32-E72D297353CC}">
              <c16:uniqueId val="{00000000-D96E-42C3-8D7C-33C6B6A2DA32}"/>
            </c:ext>
          </c:extLst>
        </c:ser>
        <c:ser>
          <c:idx val="1"/>
          <c:order val="1"/>
          <c:tx>
            <c:strRef>
              <c:f>'Table 54'!$D$7</c:f>
              <c:strCache>
                <c:ptCount val="1"/>
                <c:pt idx="0">
                  <c:v>2021</c:v>
                </c:pt>
              </c:strCache>
            </c:strRef>
          </c:tx>
          <c:spPr>
            <a:solidFill>
              <a:schemeClr val="accent2"/>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54'!$D$28:$D$32</c:f>
              <c:numCache>
                <c:formatCode>#,##0\ \ </c:formatCode>
                <c:ptCount val="5"/>
                <c:pt idx="0">
                  <c:v>1908</c:v>
                </c:pt>
                <c:pt idx="1">
                  <c:v>986</c:v>
                </c:pt>
                <c:pt idx="2">
                  <c:v>2449</c:v>
                </c:pt>
                <c:pt idx="3">
                  <c:v>4775</c:v>
                </c:pt>
                <c:pt idx="4">
                  <c:v>13015</c:v>
                </c:pt>
              </c:numCache>
            </c:numRef>
          </c:val>
          <c:extLst>
            <c:ext xmlns:c16="http://schemas.microsoft.com/office/drawing/2014/chart" uri="{C3380CC4-5D6E-409C-BE32-E72D297353CC}">
              <c16:uniqueId val="{00000001-D96E-42C3-8D7C-33C6B6A2DA32}"/>
            </c:ext>
          </c:extLst>
        </c:ser>
        <c:ser>
          <c:idx val="2"/>
          <c:order val="2"/>
          <c:tx>
            <c:strRef>
              <c:f>'Table 54'!$E$7</c:f>
              <c:strCache>
                <c:ptCount val="1"/>
                <c:pt idx="0">
                  <c:v>2022</c:v>
                </c:pt>
              </c:strCache>
            </c:strRef>
          </c:tx>
          <c:spPr>
            <a:solidFill>
              <a:schemeClr val="accent3"/>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54'!$E$28:$E$32</c:f>
              <c:numCache>
                <c:formatCode>#,##0\ \ </c:formatCode>
                <c:ptCount val="5"/>
                <c:pt idx="0">
                  <c:v>10</c:v>
                </c:pt>
                <c:pt idx="1">
                  <c:v>4</c:v>
                </c:pt>
                <c:pt idx="2">
                  <c:v>3</c:v>
                </c:pt>
                <c:pt idx="3">
                  <c:v>19</c:v>
                </c:pt>
                <c:pt idx="4">
                  <c:v>688</c:v>
                </c:pt>
              </c:numCache>
            </c:numRef>
          </c:val>
          <c:extLst>
            <c:ext xmlns:c16="http://schemas.microsoft.com/office/drawing/2014/chart" uri="{C3380CC4-5D6E-409C-BE32-E72D297353CC}">
              <c16:uniqueId val="{00000002-D96E-42C3-8D7C-33C6B6A2DA32}"/>
            </c:ext>
          </c:extLst>
        </c:ser>
        <c:ser>
          <c:idx val="3"/>
          <c:order val="3"/>
          <c:tx>
            <c:strRef>
              <c:f>'Table 54'!$F$7</c:f>
              <c:strCache>
                <c:ptCount val="1"/>
                <c:pt idx="0">
                  <c:v>2023</c:v>
                </c:pt>
              </c:strCache>
            </c:strRef>
          </c:tx>
          <c:spPr>
            <a:solidFill>
              <a:schemeClr val="accent4"/>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54'!$F$28:$F$32</c:f>
              <c:numCache>
                <c:formatCode>#,##0\ \ </c:formatCode>
                <c:ptCount val="5"/>
                <c:pt idx="0">
                  <c:v>1432</c:v>
                </c:pt>
                <c:pt idx="1">
                  <c:v>1528</c:v>
                </c:pt>
                <c:pt idx="2">
                  <c:v>3091</c:v>
                </c:pt>
                <c:pt idx="3">
                  <c:v>5172</c:v>
                </c:pt>
                <c:pt idx="4">
                  <c:v>20666</c:v>
                </c:pt>
              </c:numCache>
            </c:numRef>
          </c:val>
          <c:extLst>
            <c:ext xmlns:c16="http://schemas.microsoft.com/office/drawing/2014/chart" uri="{C3380CC4-5D6E-409C-BE32-E72D297353CC}">
              <c16:uniqueId val="{00000003-D96E-42C3-8D7C-33C6B6A2DA32}"/>
            </c:ext>
          </c:extLst>
        </c:ser>
        <c:ser>
          <c:idx val="4"/>
          <c:order val="4"/>
          <c:tx>
            <c:strRef>
              <c:f>'Table 54'!$G$7</c:f>
              <c:strCache>
                <c:ptCount val="1"/>
                <c:pt idx="0">
                  <c:v>2024</c:v>
                </c:pt>
              </c:strCache>
            </c:strRef>
          </c:tx>
          <c:spPr>
            <a:solidFill>
              <a:schemeClr val="accent5"/>
            </a:solidFill>
            <a:ln>
              <a:noFill/>
            </a:ln>
            <a:effectLst/>
          </c:spPr>
          <c:invertIfNegative val="0"/>
          <c:cat>
            <c:strRef>
              <c:f>'Table 54'!$B$28:$B$32</c:f>
              <c:strCache>
                <c:ptCount val="5"/>
                <c:pt idx="0">
                  <c:v>1–3</c:v>
                </c:pt>
                <c:pt idx="1">
                  <c:v>4–7</c:v>
                </c:pt>
                <c:pt idx="2">
                  <c:v>8–14</c:v>
                </c:pt>
                <c:pt idx="3">
                  <c:v>15–21</c:v>
                </c:pt>
                <c:pt idx="4">
                  <c:v>22 and over</c:v>
                </c:pt>
              </c:strCache>
            </c:strRef>
          </c:cat>
          <c:val>
            <c:numRef>
              <c:f>'Table 54'!$G$28:$G$32</c:f>
              <c:numCache>
                <c:formatCode>#,##0\ \ </c:formatCode>
                <c:ptCount val="5"/>
                <c:pt idx="0">
                  <c:v>3711</c:v>
                </c:pt>
                <c:pt idx="1">
                  <c:v>3421</c:v>
                </c:pt>
                <c:pt idx="2">
                  <c:v>6822</c:v>
                </c:pt>
                <c:pt idx="3">
                  <c:v>11963</c:v>
                </c:pt>
                <c:pt idx="4">
                  <c:v>35217</c:v>
                </c:pt>
              </c:numCache>
            </c:numRef>
          </c:val>
          <c:extLst>
            <c:ext xmlns:c16="http://schemas.microsoft.com/office/drawing/2014/chart" uri="{C3380CC4-5D6E-409C-BE32-E72D297353CC}">
              <c16:uniqueId val="{00000004-D96E-42C3-8D7C-33C6B6A2DA32}"/>
            </c:ext>
          </c:extLst>
        </c:ser>
        <c:dLbls>
          <c:showLegendKey val="0"/>
          <c:showVal val="0"/>
          <c:showCatName val="0"/>
          <c:showSerName val="0"/>
          <c:showPercent val="0"/>
          <c:showBubbleSize val="0"/>
        </c:dLbls>
        <c:gapWidth val="50"/>
        <c:axId val="683162272"/>
        <c:axId val="683158352"/>
      </c:barChart>
      <c:catAx>
        <c:axId val="6831622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8352"/>
        <c:crosses val="autoZero"/>
        <c:auto val="1"/>
        <c:lblAlgn val="ctr"/>
        <c:lblOffset val="100"/>
        <c:noMultiLvlLbl val="0"/>
      </c:catAx>
      <c:valAx>
        <c:axId val="6831583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227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77" l="0.70000000000000062" r="0.70000000000000062" t="0.75000000000001077" header="0.30000000000000032" footer="0.30000000000000032"/>
    <c:pageSetup orientation="portrait"/>
  </c:printSettings>
  <c:userShapes r:id="rId3"/>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55'!$C$7</c:f>
              <c:strCache>
                <c:ptCount val="1"/>
                <c:pt idx="0">
                  <c:v>2020</c:v>
                </c:pt>
              </c:strCache>
            </c:strRef>
          </c:tx>
          <c:spPr>
            <a:solidFill>
              <a:schemeClr val="accent1"/>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55'!$C$12:$C$16</c:f>
              <c:numCache>
                <c:formatCode>#,##0\ \ </c:formatCode>
                <c:ptCount val="5"/>
                <c:pt idx="0">
                  <c:v>3695</c:v>
                </c:pt>
                <c:pt idx="1">
                  <c:v>969</c:v>
                </c:pt>
                <c:pt idx="2">
                  <c:v>261</c:v>
                </c:pt>
                <c:pt idx="3">
                  <c:v>111</c:v>
                </c:pt>
                <c:pt idx="4">
                  <c:v>104</c:v>
                </c:pt>
              </c:numCache>
            </c:numRef>
          </c:val>
          <c:extLst>
            <c:ext xmlns:c16="http://schemas.microsoft.com/office/drawing/2014/chart" uri="{C3380CC4-5D6E-409C-BE32-E72D297353CC}">
              <c16:uniqueId val="{00000000-B8C7-4D17-9A8D-CAB756B8F0F9}"/>
            </c:ext>
          </c:extLst>
        </c:ser>
        <c:ser>
          <c:idx val="1"/>
          <c:order val="1"/>
          <c:tx>
            <c:strRef>
              <c:f>'Table 55'!$D$7</c:f>
              <c:strCache>
                <c:ptCount val="1"/>
                <c:pt idx="0">
                  <c:v>2021</c:v>
                </c:pt>
              </c:strCache>
            </c:strRef>
          </c:tx>
          <c:spPr>
            <a:solidFill>
              <a:schemeClr val="accent2"/>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55'!$D$12:$D$16</c:f>
              <c:numCache>
                <c:formatCode>#,##0\ \ </c:formatCode>
                <c:ptCount val="5"/>
                <c:pt idx="0">
                  <c:v>0</c:v>
                </c:pt>
                <c:pt idx="1">
                  <c:v>17</c:v>
                </c:pt>
                <c:pt idx="2">
                  <c:v>7</c:v>
                </c:pt>
                <c:pt idx="3">
                  <c:v>0</c:v>
                </c:pt>
                <c:pt idx="4">
                  <c:v>0</c:v>
                </c:pt>
              </c:numCache>
            </c:numRef>
          </c:val>
          <c:extLst>
            <c:ext xmlns:c16="http://schemas.microsoft.com/office/drawing/2014/chart" uri="{C3380CC4-5D6E-409C-BE32-E72D297353CC}">
              <c16:uniqueId val="{00000001-B8C7-4D17-9A8D-CAB756B8F0F9}"/>
            </c:ext>
          </c:extLst>
        </c:ser>
        <c:ser>
          <c:idx val="2"/>
          <c:order val="2"/>
          <c:tx>
            <c:strRef>
              <c:f>'Table 55'!$E$7</c:f>
              <c:strCache>
                <c:ptCount val="1"/>
                <c:pt idx="0">
                  <c:v>2022</c:v>
                </c:pt>
              </c:strCache>
            </c:strRef>
          </c:tx>
          <c:spPr>
            <a:solidFill>
              <a:schemeClr val="accent3"/>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55'!$E$12:$E$16</c:f>
              <c:numCache>
                <c:formatCode>#,##0\ \ </c:formatCode>
                <c:ptCount val="5"/>
                <c:pt idx="0">
                  <c:v>0</c:v>
                </c:pt>
                <c:pt idx="1">
                  <c:v>11</c:v>
                </c:pt>
                <c:pt idx="2">
                  <c:v>4</c:v>
                </c:pt>
                <c:pt idx="3">
                  <c:v>0</c:v>
                </c:pt>
                <c:pt idx="4">
                  <c:v>0</c:v>
                </c:pt>
              </c:numCache>
            </c:numRef>
          </c:val>
          <c:extLst>
            <c:ext xmlns:c16="http://schemas.microsoft.com/office/drawing/2014/chart" uri="{C3380CC4-5D6E-409C-BE32-E72D297353CC}">
              <c16:uniqueId val="{00000002-B8C7-4D17-9A8D-CAB756B8F0F9}"/>
            </c:ext>
          </c:extLst>
        </c:ser>
        <c:ser>
          <c:idx val="3"/>
          <c:order val="3"/>
          <c:tx>
            <c:strRef>
              <c:f>'Table 55'!$F$7</c:f>
              <c:strCache>
                <c:ptCount val="1"/>
                <c:pt idx="0">
                  <c:v>2023</c:v>
                </c:pt>
              </c:strCache>
            </c:strRef>
          </c:tx>
          <c:spPr>
            <a:solidFill>
              <a:schemeClr val="accent4"/>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55'!$F$12:$F$16</c:f>
              <c:numCache>
                <c:formatCode>#,##0\ \ </c:formatCode>
                <c:ptCount val="5"/>
                <c:pt idx="0">
                  <c:v>1444</c:v>
                </c:pt>
                <c:pt idx="1">
                  <c:v>577</c:v>
                </c:pt>
                <c:pt idx="2">
                  <c:v>123</c:v>
                </c:pt>
                <c:pt idx="3">
                  <c:v>54</c:v>
                </c:pt>
                <c:pt idx="4">
                  <c:v>14</c:v>
                </c:pt>
              </c:numCache>
            </c:numRef>
          </c:val>
          <c:extLst>
            <c:ext xmlns:c16="http://schemas.microsoft.com/office/drawing/2014/chart" uri="{C3380CC4-5D6E-409C-BE32-E72D297353CC}">
              <c16:uniqueId val="{00000003-B8C7-4D17-9A8D-CAB756B8F0F9}"/>
            </c:ext>
          </c:extLst>
        </c:ser>
        <c:ser>
          <c:idx val="4"/>
          <c:order val="4"/>
          <c:tx>
            <c:strRef>
              <c:f>'Table 55'!$G$7</c:f>
              <c:strCache>
                <c:ptCount val="1"/>
                <c:pt idx="0">
                  <c:v>2024</c:v>
                </c:pt>
              </c:strCache>
            </c:strRef>
          </c:tx>
          <c:spPr>
            <a:solidFill>
              <a:schemeClr val="accent5"/>
            </a:solidFill>
            <a:ln>
              <a:noFill/>
            </a:ln>
            <a:effectLst/>
          </c:spPr>
          <c:invertIfNegative val="0"/>
          <c:cat>
            <c:strRef>
              <c:f>'Table 55'!$B$12:$B$16</c:f>
              <c:strCache>
                <c:ptCount val="5"/>
                <c:pt idx="0">
                  <c:v>Holiday</c:v>
                </c:pt>
                <c:pt idx="1">
                  <c:v>Visiting friends &amp; relatives</c:v>
                </c:pt>
                <c:pt idx="2">
                  <c:v>Business</c:v>
                </c:pt>
                <c:pt idx="3">
                  <c:v>Education</c:v>
                </c:pt>
                <c:pt idx="4">
                  <c:v>Conferences &amp; conventions</c:v>
                </c:pt>
              </c:strCache>
            </c:strRef>
          </c:cat>
          <c:val>
            <c:numRef>
              <c:f>'Table 55'!$G$12:$G$16</c:f>
              <c:numCache>
                <c:formatCode>#,##0\ \ </c:formatCode>
                <c:ptCount val="5"/>
                <c:pt idx="0">
                  <c:v>2326</c:v>
                </c:pt>
                <c:pt idx="1">
                  <c:v>639</c:v>
                </c:pt>
                <c:pt idx="2">
                  <c:v>118</c:v>
                </c:pt>
                <c:pt idx="3">
                  <c:v>59</c:v>
                </c:pt>
                <c:pt idx="4">
                  <c:v>6</c:v>
                </c:pt>
              </c:numCache>
            </c:numRef>
          </c:val>
          <c:extLst>
            <c:ext xmlns:c16="http://schemas.microsoft.com/office/drawing/2014/chart" uri="{C3380CC4-5D6E-409C-BE32-E72D297353CC}">
              <c16:uniqueId val="{00000004-B8C7-4D17-9A8D-CAB756B8F0F9}"/>
            </c:ext>
          </c:extLst>
        </c:ser>
        <c:dLbls>
          <c:showLegendKey val="0"/>
          <c:showVal val="0"/>
          <c:showCatName val="0"/>
          <c:showSerName val="0"/>
          <c:showPercent val="0"/>
          <c:showBubbleSize val="0"/>
        </c:dLbls>
        <c:gapWidth val="50"/>
        <c:axId val="683157176"/>
        <c:axId val="683152080"/>
      </c:barChart>
      <c:catAx>
        <c:axId val="68315717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2080"/>
        <c:crosses val="autoZero"/>
        <c:auto val="1"/>
        <c:lblAlgn val="ctr"/>
        <c:lblOffset val="100"/>
        <c:noMultiLvlLbl val="0"/>
      </c:catAx>
      <c:valAx>
        <c:axId val="68315208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17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8'!$C$7</c:f>
              <c:strCache>
                <c:ptCount val="1"/>
                <c:pt idx="0">
                  <c:v>2020</c:v>
                </c:pt>
              </c:strCache>
            </c:strRef>
          </c:tx>
          <c:spPr>
            <a:solidFill>
              <a:schemeClr val="accent1"/>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8'!$C$19:$C$25</c:f>
              <c:numCache>
                <c:formatCode>#,##0\ \ </c:formatCode>
                <c:ptCount val="7"/>
                <c:pt idx="0">
                  <c:v>164677</c:v>
                </c:pt>
                <c:pt idx="1">
                  <c:v>157852</c:v>
                </c:pt>
                <c:pt idx="2">
                  <c:v>314190</c:v>
                </c:pt>
                <c:pt idx="3">
                  <c:v>259614</c:v>
                </c:pt>
                <c:pt idx="4">
                  <c:v>263335</c:v>
                </c:pt>
                <c:pt idx="5">
                  <c:v>228768</c:v>
                </c:pt>
                <c:pt idx="6">
                  <c:v>154031</c:v>
                </c:pt>
              </c:numCache>
            </c:numRef>
          </c:val>
          <c:extLst>
            <c:ext xmlns:c16="http://schemas.microsoft.com/office/drawing/2014/chart" uri="{C3380CC4-5D6E-409C-BE32-E72D297353CC}">
              <c16:uniqueId val="{00000000-D78A-4B75-B1BF-B799206D7643}"/>
            </c:ext>
          </c:extLst>
        </c:ser>
        <c:ser>
          <c:idx val="1"/>
          <c:order val="1"/>
          <c:tx>
            <c:strRef>
              <c:f>'Table 8'!$D$7</c:f>
              <c:strCache>
                <c:ptCount val="1"/>
                <c:pt idx="0">
                  <c:v>2021</c:v>
                </c:pt>
              </c:strCache>
            </c:strRef>
          </c:tx>
          <c:spPr>
            <a:solidFill>
              <a:schemeClr val="accent2"/>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8'!$D$19:$D$25</c:f>
              <c:numCache>
                <c:formatCode>#,##0\ \ </c:formatCode>
                <c:ptCount val="7"/>
                <c:pt idx="0">
                  <c:v>14392</c:v>
                </c:pt>
                <c:pt idx="1">
                  <c:v>17498</c:v>
                </c:pt>
                <c:pt idx="2">
                  <c:v>45691</c:v>
                </c:pt>
                <c:pt idx="3">
                  <c:v>34169</c:v>
                </c:pt>
                <c:pt idx="4">
                  <c:v>35345</c:v>
                </c:pt>
                <c:pt idx="5">
                  <c:v>38328</c:v>
                </c:pt>
                <c:pt idx="6">
                  <c:v>32055</c:v>
                </c:pt>
              </c:numCache>
            </c:numRef>
          </c:val>
          <c:extLst>
            <c:ext xmlns:c16="http://schemas.microsoft.com/office/drawing/2014/chart" uri="{C3380CC4-5D6E-409C-BE32-E72D297353CC}">
              <c16:uniqueId val="{00000001-D78A-4B75-B1BF-B799206D7643}"/>
            </c:ext>
          </c:extLst>
        </c:ser>
        <c:ser>
          <c:idx val="2"/>
          <c:order val="2"/>
          <c:tx>
            <c:strRef>
              <c:f>'Table 8'!$E$7</c:f>
              <c:strCache>
                <c:ptCount val="1"/>
                <c:pt idx="0">
                  <c:v>2022</c:v>
                </c:pt>
              </c:strCache>
            </c:strRef>
          </c:tx>
          <c:spPr>
            <a:solidFill>
              <a:schemeClr val="accent3"/>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8'!$E$19:$E$25</c:f>
              <c:numCache>
                <c:formatCode>#,##0\ \ </c:formatCode>
                <c:ptCount val="7"/>
                <c:pt idx="0">
                  <c:v>18061</c:v>
                </c:pt>
                <c:pt idx="1">
                  <c:v>15871</c:v>
                </c:pt>
                <c:pt idx="2">
                  <c:v>35258</c:v>
                </c:pt>
                <c:pt idx="3">
                  <c:v>27285</c:v>
                </c:pt>
                <c:pt idx="4">
                  <c:v>26761</c:v>
                </c:pt>
                <c:pt idx="5">
                  <c:v>23763</c:v>
                </c:pt>
                <c:pt idx="6">
                  <c:v>12751</c:v>
                </c:pt>
              </c:numCache>
            </c:numRef>
          </c:val>
          <c:extLst>
            <c:ext xmlns:c16="http://schemas.microsoft.com/office/drawing/2014/chart" uri="{C3380CC4-5D6E-409C-BE32-E72D297353CC}">
              <c16:uniqueId val="{00000002-D78A-4B75-B1BF-B799206D7643}"/>
            </c:ext>
          </c:extLst>
        </c:ser>
        <c:ser>
          <c:idx val="3"/>
          <c:order val="3"/>
          <c:tx>
            <c:strRef>
              <c:f>'Table 8'!$F$7</c:f>
              <c:strCache>
                <c:ptCount val="1"/>
                <c:pt idx="0">
                  <c:v>2023</c:v>
                </c:pt>
              </c:strCache>
            </c:strRef>
          </c:tx>
          <c:spPr>
            <a:solidFill>
              <a:schemeClr val="accent4"/>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8'!$F$19:$F$25</c:f>
              <c:numCache>
                <c:formatCode>#,##0\ \ </c:formatCode>
                <c:ptCount val="7"/>
                <c:pt idx="0">
                  <c:v>115941</c:v>
                </c:pt>
                <c:pt idx="1">
                  <c:v>102635</c:v>
                </c:pt>
                <c:pt idx="2">
                  <c:v>178537</c:v>
                </c:pt>
                <c:pt idx="3">
                  <c:v>155691</c:v>
                </c:pt>
                <c:pt idx="4">
                  <c:v>155362</c:v>
                </c:pt>
                <c:pt idx="5">
                  <c:v>137152</c:v>
                </c:pt>
                <c:pt idx="6">
                  <c:v>95893</c:v>
                </c:pt>
              </c:numCache>
            </c:numRef>
          </c:val>
          <c:extLst>
            <c:ext xmlns:c16="http://schemas.microsoft.com/office/drawing/2014/chart" uri="{C3380CC4-5D6E-409C-BE32-E72D297353CC}">
              <c16:uniqueId val="{00000003-D78A-4B75-B1BF-B799206D7643}"/>
            </c:ext>
          </c:extLst>
        </c:ser>
        <c:ser>
          <c:idx val="4"/>
          <c:order val="4"/>
          <c:tx>
            <c:strRef>
              <c:f>'Table 8'!$G$7</c:f>
              <c:strCache>
                <c:ptCount val="1"/>
                <c:pt idx="0">
                  <c:v>2024</c:v>
                </c:pt>
              </c:strCache>
            </c:strRef>
          </c:tx>
          <c:spPr>
            <a:solidFill>
              <a:schemeClr val="accent5"/>
            </a:solidFill>
            <a:ln>
              <a:noFill/>
            </a:ln>
            <a:effectLst/>
          </c:spPr>
          <c:invertIfNegative val="0"/>
          <c:cat>
            <c:strRef>
              <c:f>'Table 8'!$B$19:$B$25</c:f>
              <c:strCache>
                <c:ptCount val="7"/>
                <c:pt idx="0">
                  <c:v>Under 15</c:v>
                </c:pt>
                <c:pt idx="1">
                  <c:v>15–24</c:v>
                </c:pt>
                <c:pt idx="2">
                  <c:v>25–34</c:v>
                </c:pt>
                <c:pt idx="3">
                  <c:v>35–44</c:v>
                </c:pt>
                <c:pt idx="4">
                  <c:v>45–54</c:v>
                </c:pt>
                <c:pt idx="5">
                  <c:v>55–64</c:v>
                </c:pt>
                <c:pt idx="6">
                  <c:v>65+</c:v>
                </c:pt>
              </c:strCache>
            </c:strRef>
          </c:cat>
          <c:val>
            <c:numRef>
              <c:f>'Table 8'!$G$19:$G$25</c:f>
              <c:numCache>
                <c:formatCode>#,##0\ \ </c:formatCode>
                <c:ptCount val="7"/>
                <c:pt idx="0">
                  <c:v>140689</c:v>
                </c:pt>
                <c:pt idx="1">
                  <c:v>134188</c:v>
                </c:pt>
                <c:pt idx="2">
                  <c:v>231369</c:v>
                </c:pt>
                <c:pt idx="3">
                  <c:v>211911</c:v>
                </c:pt>
                <c:pt idx="4">
                  <c:v>208066</c:v>
                </c:pt>
                <c:pt idx="5">
                  <c:v>189439</c:v>
                </c:pt>
                <c:pt idx="6">
                  <c:v>145021</c:v>
                </c:pt>
              </c:numCache>
            </c:numRef>
          </c:val>
          <c:extLst>
            <c:ext xmlns:c16="http://schemas.microsoft.com/office/drawing/2014/chart" uri="{C3380CC4-5D6E-409C-BE32-E72D297353CC}">
              <c16:uniqueId val="{00000004-D78A-4B75-B1BF-B799206D7643}"/>
            </c:ext>
          </c:extLst>
        </c:ser>
        <c:dLbls>
          <c:showLegendKey val="0"/>
          <c:showVal val="0"/>
          <c:showCatName val="0"/>
          <c:showSerName val="0"/>
          <c:showPercent val="0"/>
          <c:showBubbleSize val="0"/>
        </c:dLbls>
        <c:gapWidth val="50"/>
        <c:axId val="590463832"/>
        <c:axId val="590456776"/>
      </c:barChart>
      <c:catAx>
        <c:axId val="5904638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6776"/>
        <c:crosses val="autoZero"/>
        <c:auto val="1"/>
        <c:lblAlgn val="ctr"/>
        <c:lblOffset val="100"/>
        <c:noMultiLvlLbl val="0"/>
      </c:catAx>
      <c:valAx>
        <c:axId val="5904567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83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55'!$C$7</c:f>
              <c:strCache>
                <c:ptCount val="1"/>
                <c:pt idx="0">
                  <c:v>2020</c:v>
                </c:pt>
              </c:strCache>
            </c:strRef>
          </c:tx>
          <c:spPr>
            <a:solidFill>
              <a:schemeClr val="accent1"/>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55'!$C$19:$C$25</c:f>
              <c:numCache>
                <c:formatCode>#,##0\ \ </c:formatCode>
                <c:ptCount val="7"/>
                <c:pt idx="0">
                  <c:v>256</c:v>
                </c:pt>
                <c:pt idx="1">
                  <c:v>825</c:v>
                </c:pt>
                <c:pt idx="2">
                  <c:v>1524</c:v>
                </c:pt>
                <c:pt idx="3">
                  <c:v>540</c:v>
                </c:pt>
                <c:pt idx="4">
                  <c:v>475</c:v>
                </c:pt>
                <c:pt idx="5">
                  <c:v>880</c:v>
                </c:pt>
                <c:pt idx="6">
                  <c:v>907</c:v>
                </c:pt>
              </c:numCache>
            </c:numRef>
          </c:val>
          <c:extLst>
            <c:ext xmlns:c16="http://schemas.microsoft.com/office/drawing/2014/chart" uri="{C3380CC4-5D6E-409C-BE32-E72D297353CC}">
              <c16:uniqueId val="{00000000-5B24-4C96-ACCA-AA026FC1D5E1}"/>
            </c:ext>
          </c:extLst>
        </c:ser>
        <c:ser>
          <c:idx val="1"/>
          <c:order val="1"/>
          <c:tx>
            <c:strRef>
              <c:f>'Table 55'!$D$7</c:f>
              <c:strCache>
                <c:ptCount val="1"/>
                <c:pt idx="0">
                  <c:v>2021</c:v>
                </c:pt>
              </c:strCache>
            </c:strRef>
          </c:tx>
          <c:spPr>
            <a:solidFill>
              <a:schemeClr val="accent2"/>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55'!$D$19:$D$25</c:f>
              <c:numCache>
                <c:formatCode>#,##0\ \ </c:formatCode>
                <c:ptCount val="7"/>
                <c:pt idx="0">
                  <c:v>0</c:v>
                </c:pt>
                <c:pt idx="1">
                  <c:v>2</c:v>
                </c:pt>
                <c:pt idx="2">
                  <c:v>12</c:v>
                </c:pt>
                <c:pt idx="3">
                  <c:v>4</c:v>
                </c:pt>
                <c:pt idx="4">
                  <c:v>6</c:v>
                </c:pt>
                <c:pt idx="5">
                  <c:v>7</c:v>
                </c:pt>
                <c:pt idx="6">
                  <c:v>5</c:v>
                </c:pt>
              </c:numCache>
            </c:numRef>
          </c:val>
          <c:extLst>
            <c:ext xmlns:c16="http://schemas.microsoft.com/office/drawing/2014/chart" uri="{C3380CC4-5D6E-409C-BE32-E72D297353CC}">
              <c16:uniqueId val="{00000001-5B24-4C96-ACCA-AA026FC1D5E1}"/>
            </c:ext>
          </c:extLst>
        </c:ser>
        <c:ser>
          <c:idx val="2"/>
          <c:order val="2"/>
          <c:tx>
            <c:strRef>
              <c:f>'Table 55'!$E$7</c:f>
              <c:strCache>
                <c:ptCount val="1"/>
                <c:pt idx="0">
                  <c:v>2022</c:v>
                </c:pt>
              </c:strCache>
            </c:strRef>
          </c:tx>
          <c:spPr>
            <a:solidFill>
              <a:schemeClr val="accent3"/>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55'!$E$19:$E$25</c:f>
              <c:numCache>
                <c:formatCode>#,##0\ \ </c:formatCode>
                <c:ptCount val="7"/>
                <c:pt idx="0">
                  <c:v>1</c:v>
                </c:pt>
                <c:pt idx="1">
                  <c:v>3</c:v>
                </c:pt>
                <c:pt idx="2">
                  <c:v>10</c:v>
                </c:pt>
                <c:pt idx="3">
                  <c:v>2</c:v>
                </c:pt>
                <c:pt idx="4">
                  <c:v>4</c:v>
                </c:pt>
                <c:pt idx="5">
                  <c:v>5</c:v>
                </c:pt>
                <c:pt idx="6">
                  <c:v>1</c:v>
                </c:pt>
              </c:numCache>
            </c:numRef>
          </c:val>
          <c:extLst>
            <c:ext xmlns:c16="http://schemas.microsoft.com/office/drawing/2014/chart" uri="{C3380CC4-5D6E-409C-BE32-E72D297353CC}">
              <c16:uniqueId val="{00000002-5B24-4C96-ACCA-AA026FC1D5E1}"/>
            </c:ext>
          </c:extLst>
        </c:ser>
        <c:ser>
          <c:idx val="3"/>
          <c:order val="3"/>
          <c:tx>
            <c:strRef>
              <c:f>'Table 55'!$F$7</c:f>
              <c:strCache>
                <c:ptCount val="1"/>
                <c:pt idx="0">
                  <c:v>2023</c:v>
                </c:pt>
              </c:strCache>
            </c:strRef>
          </c:tx>
          <c:spPr>
            <a:solidFill>
              <a:schemeClr val="accent4"/>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55'!$F$19:$F$25</c:f>
              <c:numCache>
                <c:formatCode>#,##0\ \ </c:formatCode>
                <c:ptCount val="7"/>
                <c:pt idx="0">
                  <c:v>108</c:v>
                </c:pt>
                <c:pt idx="1">
                  <c:v>344</c:v>
                </c:pt>
                <c:pt idx="2">
                  <c:v>654</c:v>
                </c:pt>
                <c:pt idx="3">
                  <c:v>235</c:v>
                </c:pt>
                <c:pt idx="4">
                  <c:v>217</c:v>
                </c:pt>
                <c:pt idx="5">
                  <c:v>366</c:v>
                </c:pt>
                <c:pt idx="6">
                  <c:v>533</c:v>
                </c:pt>
              </c:numCache>
            </c:numRef>
          </c:val>
          <c:extLst>
            <c:ext xmlns:c16="http://schemas.microsoft.com/office/drawing/2014/chart" uri="{C3380CC4-5D6E-409C-BE32-E72D297353CC}">
              <c16:uniqueId val="{00000003-5B24-4C96-ACCA-AA026FC1D5E1}"/>
            </c:ext>
          </c:extLst>
        </c:ser>
        <c:ser>
          <c:idx val="4"/>
          <c:order val="4"/>
          <c:tx>
            <c:strRef>
              <c:f>'Table 55'!$G$7</c:f>
              <c:strCache>
                <c:ptCount val="1"/>
                <c:pt idx="0">
                  <c:v>2024</c:v>
                </c:pt>
              </c:strCache>
            </c:strRef>
          </c:tx>
          <c:spPr>
            <a:solidFill>
              <a:schemeClr val="accent5"/>
            </a:solidFill>
            <a:ln>
              <a:noFill/>
            </a:ln>
            <a:effectLst/>
          </c:spPr>
          <c:invertIfNegative val="0"/>
          <c:cat>
            <c:strRef>
              <c:f>'Table 55'!$B$19:$B$25</c:f>
              <c:strCache>
                <c:ptCount val="7"/>
                <c:pt idx="0">
                  <c:v>Under 15</c:v>
                </c:pt>
                <c:pt idx="1">
                  <c:v>15–24</c:v>
                </c:pt>
                <c:pt idx="2">
                  <c:v>25–34</c:v>
                </c:pt>
                <c:pt idx="3">
                  <c:v>35–44</c:v>
                </c:pt>
                <c:pt idx="4">
                  <c:v>45–54</c:v>
                </c:pt>
                <c:pt idx="5">
                  <c:v>55–64</c:v>
                </c:pt>
                <c:pt idx="6">
                  <c:v>65+</c:v>
                </c:pt>
              </c:strCache>
            </c:strRef>
          </c:cat>
          <c:val>
            <c:numRef>
              <c:f>'Table 55'!$G$19:$G$25</c:f>
              <c:numCache>
                <c:formatCode>#,##0\ \ </c:formatCode>
                <c:ptCount val="7"/>
                <c:pt idx="0">
                  <c:v>116</c:v>
                </c:pt>
                <c:pt idx="1">
                  <c:v>522</c:v>
                </c:pt>
                <c:pt idx="2">
                  <c:v>908</c:v>
                </c:pt>
                <c:pt idx="3">
                  <c:v>359</c:v>
                </c:pt>
                <c:pt idx="4">
                  <c:v>296</c:v>
                </c:pt>
                <c:pt idx="5">
                  <c:v>558</c:v>
                </c:pt>
                <c:pt idx="6">
                  <c:v>682</c:v>
                </c:pt>
              </c:numCache>
            </c:numRef>
          </c:val>
          <c:extLst>
            <c:ext xmlns:c16="http://schemas.microsoft.com/office/drawing/2014/chart" uri="{C3380CC4-5D6E-409C-BE32-E72D297353CC}">
              <c16:uniqueId val="{00000004-5B24-4C96-ACCA-AA026FC1D5E1}"/>
            </c:ext>
          </c:extLst>
        </c:ser>
        <c:dLbls>
          <c:showLegendKey val="0"/>
          <c:showVal val="0"/>
          <c:showCatName val="0"/>
          <c:showSerName val="0"/>
          <c:showPercent val="0"/>
          <c:showBubbleSize val="0"/>
        </c:dLbls>
        <c:gapWidth val="50"/>
        <c:axId val="683157568"/>
        <c:axId val="683162664"/>
      </c:barChart>
      <c:catAx>
        <c:axId val="6831575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2664"/>
        <c:crosses val="autoZero"/>
        <c:auto val="1"/>
        <c:lblAlgn val="ctr"/>
        <c:lblOffset val="100"/>
        <c:noMultiLvlLbl val="0"/>
      </c:catAx>
      <c:valAx>
        <c:axId val="6831626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56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55'!$C$7</c:f>
              <c:strCache>
                <c:ptCount val="1"/>
                <c:pt idx="0">
                  <c:v>2020</c:v>
                </c:pt>
              </c:strCache>
            </c:strRef>
          </c:tx>
          <c:spPr>
            <a:solidFill>
              <a:schemeClr val="accent1"/>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55'!$C$28:$C$32</c:f>
              <c:numCache>
                <c:formatCode>#,##0\ \ </c:formatCode>
                <c:ptCount val="5"/>
                <c:pt idx="0">
                  <c:v>227</c:v>
                </c:pt>
                <c:pt idx="1">
                  <c:v>242</c:v>
                </c:pt>
                <c:pt idx="2">
                  <c:v>960</c:v>
                </c:pt>
                <c:pt idx="3">
                  <c:v>1286</c:v>
                </c:pt>
                <c:pt idx="4">
                  <c:v>2692</c:v>
                </c:pt>
              </c:numCache>
            </c:numRef>
          </c:val>
          <c:extLst>
            <c:ext xmlns:c16="http://schemas.microsoft.com/office/drawing/2014/chart" uri="{C3380CC4-5D6E-409C-BE32-E72D297353CC}">
              <c16:uniqueId val="{00000000-8BEC-4807-BB68-419F0538900E}"/>
            </c:ext>
          </c:extLst>
        </c:ser>
        <c:ser>
          <c:idx val="1"/>
          <c:order val="1"/>
          <c:tx>
            <c:strRef>
              <c:f>'Table 55'!$D$7</c:f>
              <c:strCache>
                <c:ptCount val="1"/>
                <c:pt idx="0">
                  <c:v>2021</c:v>
                </c:pt>
              </c:strCache>
            </c:strRef>
          </c:tx>
          <c:spPr>
            <a:solidFill>
              <a:schemeClr val="accent2"/>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55'!$D$28:$D$32</c:f>
              <c:numCache>
                <c:formatCode>#,##0\ \ </c:formatCode>
                <c:ptCount val="5"/>
                <c:pt idx="0">
                  <c:v>0</c:v>
                </c:pt>
                <c:pt idx="1">
                  <c:v>0</c:v>
                </c:pt>
                <c:pt idx="2">
                  <c:v>0</c:v>
                </c:pt>
                <c:pt idx="3">
                  <c:v>0</c:v>
                </c:pt>
                <c:pt idx="4">
                  <c:v>36</c:v>
                </c:pt>
              </c:numCache>
            </c:numRef>
          </c:val>
          <c:extLst>
            <c:ext xmlns:c16="http://schemas.microsoft.com/office/drawing/2014/chart" uri="{C3380CC4-5D6E-409C-BE32-E72D297353CC}">
              <c16:uniqueId val="{00000001-8BEC-4807-BB68-419F0538900E}"/>
            </c:ext>
          </c:extLst>
        </c:ser>
        <c:ser>
          <c:idx val="2"/>
          <c:order val="2"/>
          <c:tx>
            <c:strRef>
              <c:f>'Table 55'!$E$7</c:f>
              <c:strCache>
                <c:ptCount val="1"/>
                <c:pt idx="0">
                  <c:v>2022</c:v>
                </c:pt>
              </c:strCache>
            </c:strRef>
          </c:tx>
          <c:spPr>
            <a:solidFill>
              <a:schemeClr val="accent3"/>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55'!$E$28:$E$32</c:f>
              <c:numCache>
                <c:formatCode>#,##0\ \ </c:formatCode>
                <c:ptCount val="5"/>
                <c:pt idx="0">
                  <c:v>0</c:v>
                </c:pt>
                <c:pt idx="1">
                  <c:v>0</c:v>
                </c:pt>
                <c:pt idx="2">
                  <c:v>0</c:v>
                </c:pt>
                <c:pt idx="3">
                  <c:v>0</c:v>
                </c:pt>
                <c:pt idx="4">
                  <c:v>26</c:v>
                </c:pt>
              </c:numCache>
            </c:numRef>
          </c:val>
          <c:extLst>
            <c:ext xmlns:c16="http://schemas.microsoft.com/office/drawing/2014/chart" uri="{C3380CC4-5D6E-409C-BE32-E72D297353CC}">
              <c16:uniqueId val="{00000002-8BEC-4807-BB68-419F0538900E}"/>
            </c:ext>
          </c:extLst>
        </c:ser>
        <c:ser>
          <c:idx val="3"/>
          <c:order val="3"/>
          <c:tx>
            <c:strRef>
              <c:f>'Table 55'!$F$7</c:f>
              <c:strCache>
                <c:ptCount val="1"/>
                <c:pt idx="0">
                  <c:v>2023</c:v>
                </c:pt>
              </c:strCache>
            </c:strRef>
          </c:tx>
          <c:spPr>
            <a:solidFill>
              <a:schemeClr val="accent4"/>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55'!$F$28:$F$32</c:f>
              <c:numCache>
                <c:formatCode>#,##0\ \ </c:formatCode>
                <c:ptCount val="5"/>
                <c:pt idx="0">
                  <c:v>150</c:v>
                </c:pt>
                <c:pt idx="1">
                  <c:v>97</c:v>
                </c:pt>
                <c:pt idx="2">
                  <c:v>290</c:v>
                </c:pt>
                <c:pt idx="3">
                  <c:v>458</c:v>
                </c:pt>
                <c:pt idx="4">
                  <c:v>1462</c:v>
                </c:pt>
              </c:numCache>
            </c:numRef>
          </c:val>
          <c:extLst>
            <c:ext xmlns:c16="http://schemas.microsoft.com/office/drawing/2014/chart" uri="{C3380CC4-5D6E-409C-BE32-E72D297353CC}">
              <c16:uniqueId val="{00000003-8BEC-4807-BB68-419F0538900E}"/>
            </c:ext>
          </c:extLst>
        </c:ser>
        <c:ser>
          <c:idx val="4"/>
          <c:order val="4"/>
          <c:tx>
            <c:strRef>
              <c:f>'Table 55'!$G$7</c:f>
              <c:strCache>
                <c:ptCount val="1"/>
                <c:pt idx="0">
                  <c:v>2024</c:v>
                </c:pt>
              </c:strCache>
            </c:strRef>
          </c:tx>
          <c:spPr>
            <a:solidFill>
              <a:schemeClr val="accent5"/>
            </a:solidFill>
            <a:ln>
              <a:noFill/>
            </a:ln>
            <a:effectLst/>
          </c:spPr>
          <c:invertIfNegative val="0"/>
          <c:cat>
            <c:strRef>
              <c:f>'Table 55'!$B$28:$B$32</c:f>
              <c:strCache>
                <c:ptCount val="5"/>
                <c:pt idx="0">
                  <c:v>1–3</c:v>
                </c:pt>
                <c:pt idx="1">
                  <c:v>4–7</c:v>
                </c:pt>
                <c:pt idx="2">
                  <c:v>8–14</c:v>
                </c:pt>
                <c:pt idx="3">
                  <c:v>15–21</c:v>
                </c:pt>
                <c:pt idx="4">
                  <c:v>22 and over</c:v>
                </c:pt>
              </c:strCache>
            </c:strRef>
          </c:cat>
          <c:val>
            <c:numRef>
              <c:f>'Table 55'!$G$28:$G$32</c:f>
              <c:numCache>
                <c:formatCode>#,##0\ \ </c:formatCode>
                <c:ptCount val="5"/>
                <c:pt idx="0">
                  <c:v>229</c:v>
                </c:pt>
                <c:pt idx="1">
                  <c:v>216</c:v>
                </c:pt>
                <c:pt idx="2">
                  <c:v>456</c:v>
                </c:pt>
                <c:pt idx="3">
                  <c:v>654</c:v>
                </c:pt>
                <c:pt idx="4">
                  <c:v>1886</c:v>
                </c:pt>
              </c:numCache>
            </c:numRef>
          </c:val>
          <c:extLst>
            <c:ext xmlns:c16="http://schemas.microsoft.com/office/drawing/2014/chart" uri="{C3380CC4-5D6E-409C-BE32-E72D297353CC}">
              <c16:uniqueId val="{00000004-8BEC-4807-BB68-419F0538900E}"/>
            </c:ext>
          </c:extLst>
        </c:ser>
        <c:dLbls>
          <c:showLegendKey val="0"/>
          <c:showVal val="0"/>
          <c:showCatName val="0"/>
          <c:showSerName val="0"/>
          <c:showPercent val="0"/>
          <c:showBubbleSize val="0"/>
        </c:dLbls>
        <c:gapWidth val="50"/>
        <c:axId val="683157960"/>
        <c:axId val="683158744"/>
      </c:barChart>
      <c:catAx>
        <c:axId val="6831579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8744"/>
        <c:crosses val="autoZero"/>
        <c:auto val="1"/>
        <c:lblAlgn val="ctr"/>
        <c:lblOffset val="100"/>
        <c:noMultiLvlLbl val="0"/>
      </c:catAx>
      <c:valAx>
        <c:axId val="68315874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7960"/>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56'!$C$7</c:f>
              <c:strCache>
                <c:ptCount val="1"/>
                <c:pt idx="0">
                  <c:v>2020</c:v>
                </c:pt>
              </c:strCache>
            </c:strRef>
          </c:tx>
          <c:spPr>
            <a:solidFill>
              <a:schemeClr val="accent1"/>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56'!$C$12:$C$16</c:f>
              <c:numCache>
                <c:formatCode>#,##0\ \ </c:formatCode>
                <c:ptCount val="5"/>
                <c:pt idx="0">
                  <c:v>26834</c:v>
                </c:pt>
                <c:pt idx="1">
                  <c:v>7168</c:v>
                </c:pt>
                <c:pt idx="2">
                  <c:v>2316</c:v>
                </c:pt>
                <c:pt idx="3">
                  <c:v>1216</c:v>
                </c:pt>
                <c:pt idx="4">
                  <c:v>651</c:v>
                </c:pt>
              </c:numCache>
            </c:numRef>
          </c:val>
          <c:extLst>
            <c:ext xmlns:c16="http://schemas.microsoft.com/office/drawing/2014/chart" uri="{C3380CC4-5D6E-409C-BE32-E72D297353CC}">
              <c16:uniqueId val="{00000000-A6CF-4288-B735-60E0E35FD99C}"/>
            </c:ext>
          </c:extLst>
        </c:ser>
        <c:ser>
          <c:idx val="1"/>
          <c:order val="1"/>
          <c:tx>
            <c:strRef>
              <c:f>'Table 56'!$D$7</c:f>
              <c:strCache>
                <c:ptCount val="1"/>
                <c:pt idx="0">
                  <c:v>2021</c:v>
                </c:pt>
              </c:strCache>
            </c:strRef>
          </c:tx>
          <c:spPr>
            <a:solidFill>
              <a:schemeClr val="accent2"/>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56'!$D$12:$D$16</c:f>
              <c:numCache>
                <c:formatCode>#,##0\ \ </c:formatCode>
                <c:ptCount val="5"/>
                <c:pt idx="0">
                  <c:v>6212</c:v>
                </c:pt>
                <c:pt idx="1">
                  <c:v>1546</c:v>
                </c:pt>
                <c:pt idx="2">
                  <c:v>526</c:v>
                </c:pt>
                <c:pt idx="3">
                  <c:v>244</c:v>
                </c:pt>
                <c:pt idx="4">
                  <c:v>109</c:v>
                </c:pt>
              </c:numCache>
            </c:numRef>
          </c:val>
          <c:extLst>
            <c:ext xmlns:c16="http://schemas.microsoft.com/office/drawing/2014/chart" uri="{C3380CC4-5D6E-409C-BE32-E72D297353CC}">
              <c16:uniqueId val="{00000001-A6CF-4288-B735-60E0E35FD99C}"/>
            </c:ext>
          </c:extLst>
        </c:ser>
        <c:ser>
          <c:idx val="2"/>
          <c:order val="2"/>
          <c:tx>
            <c:strRef>
              <c:f>'Table 56'!$E$7</c:f>
              <c:strCache>
                <c:ptCount val="1"/>
                <c:pt idx="0">
                  <c:v>2022</c:v>
                </c:pt>
              </c:strCache>
            </c:strRef>
          </c:tx>
          <c:spPr>
            <a:solidFill>
              <a:schemeClr val="accent3"/>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56'!$E$12:$E$16</c:f>
              <c:numCache>
                <c:formatCode>#,##0\ \ </c:formatCode>
                <c:ptCount val="5"/>
                <c:pt idx="0">
                  <c:v>20</c:v>
                </c:pt>
                <c:pt idx="1">
                  <c:v>270</c:v>
                </c:pt>
                <c:pt idx="2">
                  <c:v>59</c:v>
                </c:pt>
                <c:pt idx="3">
                  <c:v>4</c:v>
                </c:pt>
                <c:pt idx="4">
                  <c:v>0</c:v>
                </c:pt>
              </c:numCache>
            </c:numRef>
          </c:val>
          <c:extLst>
            <c:ext xmlns:c16="http://schemas.microsoft.com/office/drawing/2014/chart" uri="{C3380CC4-5D6E-409C-BE32-E72D297353CC}">
              <c16:uniqueId val="{00000002-A6CF-4288-B735-60E0E35FD99C}"/>
            </c:ext>
          </c:extLst>
        </c:ser>
        <c:ser>
          <c:idx val="3"/>
          <c:order val="3"/>
          <c:tx>
            <c:strRef>
              <c:f>'Table 56'!$F$7</c:f>
              <c:strCache>
                <c:ptCount val="1"/>
                <c:pt idx="0">
                  <c:v>2023</c:v>
                </c:pt>
              </c:strCache>
            </c:strRef>
          </c:tx>
          <c:spPr>
            <a:solidFill>
              <a:schemeClr val="accent4"/>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56'!$F$12:$F$16</c:f>
              <c:numCache>
                <c:formatCode>#,##0\ \ </c:formatCode>
                <c:ptCount val="5"/>
                <c:pt idx="0">
                  <c:v>6318</c:v>
                </c:pt>
                <c:pt idx="1">
                  <c:v>3647</c:v>
                </c:pt>
                <c:pt idx="2">
                  <c:v>875</c:v>
                </c:pt>
                <c:pt idx="3">
                  <c:v>247</c:v>
                </c:pt>
                <c:pt idx="4">
                  <c:v>148</c:v>
                </c:pt>
              </c:numCache>
            </c:numRef>
          </c:val>
          <c:extLst>
            <c:ext xmlns:c16="http://schemas.microsoft.com/office/drawing/2014/chart" uri="{C3380CC4-5D6E-409C-BE32-E72D297353CC}">
              <c16:uniqueId val="{00000003-A6CF-4288-B735-60E0E35FD99C}"/>
            </c:ext>
          </c:extLst>
        </c:ser>
        <c:ser>
          <c:idx val="4"/>
          <c:order val="4"/>
          <c:tx>
            <c:strRef>
              <c:f>'Table 56'!$G$7</c:f>
              <c:strCache>
                <c:ptCount val="1"/>
                <c:pt idx="0">
                  <c:v>2024</c:v>
                </c:pt>
              </c:strCache>
            </c:strRef>
          </c:tx>
          <c:spPr>
            <a:solidFill>
              <a:schemeClr val="accent5"/>
            </a:solidFill>
            <a:ln>
              <a:noFill/>
            </a:ln>
            <a:effectLst/>
          </c:spPr>
          <c:invertIfNegative val="0"/>
          <c:cat>
            <c:strRef>
              <c:f>'Table 56'!$B$12:$B$16</c:f>
              <c:strCache>
                <c:ptCount val="5"/>
                <c:pt idx="0">
                  <c:v>Holiday</c:v>
                </c:pt>
                <c:pt idx="1">
                  <c:v>Visiting friends &amp; relatives</c:v>
                </c:pt>
                <c:pt idx="2">
                  <c:v>Business</c:v>
                </c:pt>
                <c:pt idx="3">
                  <c:v>Education</c:v>
                </c:pt>
                <c:pt idx="4">
                  <c:v>Conferences &amp; conventions</c:v>
                </c:pt>
              </c:strCache>
            </c:strRef>
          </c:cat>
          <c:val>
            <c:numRef>
              <c:f>'Table 56'!$G$12:$G$16</c:f>
              <c:numCache>
                <c:formatCode>#,##0\ \ </c:formatCode>
                <c:ptCount val="5"/>
                <c:pt idx="0">
                  <c:v>15232</c:v>
                </c:pt>
                <c:pt idx="1">
                  <c:v>5443</c:v>
                </c:pt>
                <c:pt idx="2">
                  <c:v>1490</c:v>
                </c:pt>
                <c:pt idx="3">
                  <c:v>658</c:v>
                </c:pt>
                <c:pt idx="4">
                  <c:v>225</c:v>
                </c:pt>
              </c:numCache>
            </c:numRef>
          </c:val>
          <c:extLst>
            <c:ext xmlns:c16="http://schemas.microsoft.com/office/drawing/2014/chart" uri="{C3380CC4-5D6E-409C-BE32-E72D297353CC}">
              <c16:uniqueId val="{00000004-A6CF-4288-B735-60E0E35FD99C}"/>
            </c:ext>
          </c:extLst>
        </c:ser>
        <c:dLbls>
          <c:showLegendKey val="0"/>
          <c:showVal val="0"/>
          <c:showCatName val="0"/>
          <c:showSerName val="0"/>
          <c:showPercent val="0"/>
          <c:showBubbleSize val="0"/>
        </c:dLbls>
        <c:gapWidth val="50"/>
        <c:axId val="683159136"/>
        <c:axId val="683152472"/>
      </c:barChart>
      <c:catAx>
        <c:axId val="68315913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2472"/>
        <c:crosses val="autoZero"/>
        <c:auto val="1"/>
        <c:lblAlgn val="ctr"/>
        <c:lblOffset val="100"/>
        <c:noMultiLvlLbl val="0"/>
      </c:catAx>
      <c:valAx>
        <c:axId val="683152472"/>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13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56'!$C$7</c:f>
              <c:strCache>
                <c:ptCount val="1"/>
                <c:pt idx="0">
                  <c:v>2020</c:v>
                </c:pt>
              </c:strCache>
            </c:strRef>
          </c:tx>
          <c:spPr>
            <a:solidFill>
              <a:schemeClr val="accent1"/>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56'!$C$19:$C$25</c:f>
              <c:numCache>
                <c:formatCode>#,##0\ \ </c:formatCode>
                <c:ptCount val="7"/>
                <c:pt idx="0">
                  <c:v>2155</c:v>
                </c:pt>
                <c:pt idx="1">
                  <c:v>7770</c:v>
                </c:pt>
                <c:pt idx="2">
                  <c:v>12449</c:v>
                </c:pt>
                <c:pt idx="3">
                  <c:v>4056</c:v>
                </c:pt>
                <c:pt idx="4">
                  <c:v>4112</c:v>
                </c:pt>
                <c:pt idx="5">
                  <c:v>5757</c:v>
                </c:pt>
                <c:pt idx="6">
                  <c:v>4640</c:v>
                </c:pt>
              </c:numCache>
            </c:numRef>
          </c:val>
          <c:extLst>
            <c:ext xmlns:c16="http://schemas.microsoft.com/office/drawing/2014/chart" uri="{C3380CC4-5D6E-409C-BE32-E72D297353CC}">
              <c16:uniqueId val="{00000000-BCBB-4F00-A02E-F4BAAC4D9A28}"/>
            </c:ext>
          </c:extLst>
        </c:ser>
        <c:ser>
          <c:idx val="1"/>
          <c:order val="1"/>
          <c:tx>
            <c:strRef>
              <c:f>'Table 56'!$D$7</c:f>
              <c:strCache>
                <c:ptCount val="1"/>
                <c:pt idx="0">
                  <c:v>2021</c:v>
                </c:pt>
              </c:strCache>
            </c:strRef>
          </c:tx>
          <c:spPr>
            <a:solidFill>
              <a:schemeClr val="accent2"/>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56'!$D$19:$D$25</c:f>
              <c:numCache>
                <c:formatCode>#,##0\ \ </c:formatCode>
                <c:ptCount val="7"/>
                <c:pt idx="0">
                  <c:v>587</c:v>
                </c:pt>
                <c:pt idx="1">
                  <c:v>1214</c:v>
                </c:pt>
                <c:pt idx="2">
                  <c:v>2733</c:v>
                </c:pt>
                <c:pt idx="3">
                  <c:v>1054</c:v>
                </c:pt>
                <c:pt idx="4">
                  <c:v>947</c:v>
                </c:pt>
                <c:pt idx="5">
                  <c:v>1454</c:v>
                </c:pt>
                <c:pt idx="6">
                  <c:v>1312</c:v>
                </c:pt>
              </c:numCache>
            </c:numRef>
          </c:val>
          <c:extLst>
            <c:ext xmlns:c16="http://schemas.microsoft.com/office/drawing/2014/chart" uri="{C3380CC4-5D6E-409C-BE32-E72D297353CC}">
              <c16:uniqueId val="{00000001-BCBB-4F00-A02E-F4BAAC4D9A28}"/>
            </c:ext>
          </c:extLst>
        </c:ser>
        <c:ser>
          <c:idx val="2"/>
          <c:order val="2"/>
          <c:tx>
            <c:strRef>
              <c:f>'Table 56'!$E$7</c:f>
              <c:strCache>
                <c:ptCount val="1"/>
                <c:pt idx="0">
                  <c:v>2022</c:v>
                </c:pt>
              </c:strCache>
            </c:strRef>
          </c:tx>
          <c:spPr>
            <a:solidFill>
              <a:schemeClr val="accent3"/>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56'!$E$19:$E$25</c:f>
              <c:numCache>
                <c:formatCode>#,##0\ \ </c:formatCode>
                <c:ptCount val="7"/>
                <c:pt idx="0">
                  <c:v>69</c:v>
                </c:pt>
                <c:pt idx="1">
                  <c:v>28</c:v>
                </c:pt>
                <c:pt idx="2">
                  <c:v>152</c:v>
                </c:pt>
                <c:pt idx="3">
                  <c:v>79</c:v>
                </c:pt>
                <c:pt idx="4">
                  <c:v>46</c:v>
                </c:pt>
                <c:pt idx="5">
                  <c:v>55</c:v>
                </c:pt>
                <c:pt idx="6">
                  <c:v>26</c:v>
                </c:pt>
              </c:numCache>
            </c:numRef>
          </c:val>
          <c:extLst>
            <c:ext xmlns:c16="http://schemas.microsoft.com/office/drawing/2014/chart" uri="{C3380CC4-5D6E-409C-BE32-E72D297353CC}">
              <c16:uniqueId val="{00000002-BCBB-4F00-A02E-F4BAAC4D9A28}"/>
            </c:ext>
          </c:extLst>
        </c:ser>
        <c:ser>
          <c:idx val="3"/>
          <c:order val="3"/>
          <c:tx>
            <c:strRef>
              <c:f>'Table 56'!$F$7</c:f>
              <c:strCache>
                <c:ptCount val="1"/>
                <c:pt idx="0">
                  <c:v>2023</c:v>
                </c:pt>
              </c:strCache>
            </c:strRef>
          </c:tx>
          <c:spPr>
            <a:solidFill>
              <a:schemeClr val="accent4"/>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56'!$F$19:$F$25</c:f>
              <c:numCache>
                <c:formatCode>#,##0\ \ </c:formatCode>
                <c:ptCount val="7"/>
                <c:pt idx="0">
                  <c:v>742</c:v>
                </c:pt>
                <c:pt idx="1">
                  <c:v>1911</c:v>
                </c:pt>
                <c:pt idx="2">
                  <c:v>3612</c:v>
                </c:pt>
                <c:pt idx="3">
                  <c:v>1352</c:v>
                </c:pt>
                <c:pt idx="4">
                  <c:v>1141</c:v>
                </c:pt>
                <c:pt idx="5">
                  <c:v>1688</c:v>
                </c:pt>
                <c:pt idx="6">
                  <c:v>1848</c:v>
                </c:pt>
              </c:numCache>
            </c:numRef>
          </c:val>
          <c:extLst>
            <c:ext xmlns:c16="http://schemas.microsoft.com/office/drawing/2014/chart" uri="{C3380CC4-5D6E-409C-BE32-E72D297353CC}">
              <c16:uniqueId val="{00000003-BCBB-4F00-A02E-F4BAAC4D9A28}"/>
            </c:ext>
          </c:extLst>
        </c:ser>
        <c:ser>
          <c:idx val="4"/>
          <c:order val="4"/>
          <c:tx>
            <c:strRef>
              <c:f>'Table 56'!$G$7</c:f>
              <c:strCache>
                <c:ptCount val="1"/>
                <c:pt idx="0">
                  <c:v>2024</c:v>
                </c:pt>
              </c:strCache>
            </c:strRef>
          </c:tx>
          <c:spPr>
            <a:solidFill>
              <a:schemeClr val="accent5"/>
            </a:solidFill>
            <a:ln>
              <a:noFill/>
            </a:ln>
            <a:effectLst/>
          </c:spPr>
          <c:invertIfNegative val="0"/>
          <c:cat>
            <c:strRef>
              <c:f>'Table 56'!$B$19:$B$25</c:f>
              <c:strCache>
                <c:ptCount val="7"/>
                <c:pt idx="0">
                  <c:v>Under 15</c:v>
                </c:pt>
                <c:pt idx="1">
                  <c:v>15–24</c:v>
                </c:pt>
                <c:pt idx="2">
                  <c:v>25–34</c:v>
                </c:pt>
                <c:pt idx="3">
                  <c:v>35–44</c:v>
                </c:pt>
                <c:pt idx="4">
                  <c:v>45–54</c:v>
                </c:pt>
                <c:pt idx="5">
                  <c:v>55–64</c:v>
                </c:pt>
                <c:pt idx="6">
                  <c:v>65+</c:v>
                </c:pt>
              </c:strCache>
            </c:strRef>
          </c:cat>
          <c:val>
            <c:numRef>
              <c:f>'Table 56'!$G$19:$G$25</c:f>
              <c:numCache>
                <c:formatCode>#,##0\ \ </c:formatCode>
                <c:ptCount val="7"/>
                <c:pt idx="0">
                  <c:v>1310</c:v>
                </c:pt>
                <c:pt idx="1">
                  <c:v>4534</c:v>
                </c:pt>
                <c:pt idx="2">
                  <c:v>7376</c:v>
                </c:pt>
                <c:pt idx="3">
                  <c:v>2790</c:v>
                </c:pt>
                <c:pt idx="4">
                  <c:v>2509</c:v>
                </c:pt>
                <c:pt idx="5">
                  <c:v>3620</c:v>
                </c:pt>
                <c:pt idx="6">
                  <c:v>3186</c:v>
                </c:pt>
              </c:numCache>
            </c:numRef>
          </c:val>
          <c:extLst>
            <c:ext xmlns:c16="http://schemas.microsoft.com/office/drawing/2014/chart" uri="{C3380CC4-5D6E-409C-BE32-E72D297353CC}">
              <c16:uniqueId val="{00000004-BCBB-4F00-A02E-F4BAAC4D9A28}"/>
            </c:ext>
          </c:extLst>
        </c:ser>
        <c:dLbls>
          <c:showLegendKey val="0"/>
          <c:showVal val="0"/>
          <c:showCatName val="0"/>
          <c:showSerName val="0"/>
          <c:showPercent val="0"/>
          <c:showBubbleSize val="0"/>
        </c:dLbls>
        <c:gapWidth val="50"/>
        <c:axId val="683159920"/>
        <c:axId val="683154040"/>
      </c:barChart>
      <c:catAx>
        <c:axId val="6831599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4040"/>
        <c:crosses val="autoZero"/>
        <c:auto val="1"/>
        <c:lblAlgn val="ctr"/>
        <c:lblOffset val="100"/>
        <c:noMultiLvlLbl val="0"/>
      </c:catAx>
      <c:valAx>
        <c:axId val="6831540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992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56'!$C$7</c:f>
              <c:strCache>
                <c:ptCount val="1"/>
                <c:pt idx="0">
                  <c:v>2020</c:v>
                </c:pt>
              </c:strCache>
            </c:strRef>
          </c:tx>
          <c:spPr>
            <a:solidFill>
              <a:schemeClr val="accent1"/>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56'!$C$28:$C$32</c:f>
              <c:numCache>
                <c:formatCode>#,##0\ \ </c:formatCode>
                <c:ptCount val="5"/>
                <c:pt idx="0">
                  <c:v>2942</c:v>
                </c:pt>
                <c:pt idx="1">
                  <c:v>2711</c:v>
                </c:pt>
                <c:pt idx="2">
                  <c:v>7841</c:v>
                </c:pt>
                <c:pt idx="3">
                  <c:v>10046</c:v>
                </c:pt>
                <c:pt idx="4">
                  <c:v>17399</c:v>
                </c:pt>
              </c:numCache>
            </c:numRef>
          </c:val>
          <c:extLst>
            <c:ext xmlns:c16="http://schemas.microsoft.com/office/drawing/2014/chart" uri="{C3380CC4-5D6E-409C-BE32-E72D297353CC}">
              <c16:uniqueId val="{00000000-D6E4-4261-82F2-6B467972092E}"/>
            </c:ext>
          </c:extLst>
        </c:ser>
        <c:ser>
          <c:idx val="1"/>
          <c:order val="1"/>
          <c:tx>
            <c:strRef>
              <c:f>'Table 56'!$D$7</c:f>
              <c:strCache>
                <c:ptCount val="1"/>
                <c:pt idx="0">
                  <c:v>2021</c:v>
                </c:pt>
              </c:strCache>
            </c:strRef>
          </c:tx>
          <c:spPr>
            <a:solidFill>
              <a:schemeClr val="accent2"/>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56'!$D$28:$D$32</c:f>
              <c:numCache>
                <c:formatCode>#,##0\ \ </c:formatCode>
                <c:ptCount val="5"/>
                <c:pt idx="0">
                  <c:v>421</c:v>
                </c:pt>
                <c:pt idx="1">
                  <c:v>519</c:v>
                </c:pt>
                <c:pt idx="2">
                  <c:v>1687</c:v>
                </c:pt>
                <c:pt idx="3">
                  <c:v>2227</c:v>
                </c:pt>
                <c:pt idx="4">
                  <c:v>4447</c:v>
                </c:pt>
              </c:numCache>
            </c:numRef>
          </c:val>
          <c:extLst>
            <c:ext xmlns:c16="http://schemas.microsoft.com/office/drawing/2014/chart" uri="{C3380CC4-5D6E-409C-BE32-E72D297353CC}">
              <c16:uniqueId val="{00000001-D6E4-4261-82F2-6B467972092E}"/>
            </c:ext>
          </c:extLst>
        </c:ser>
        <c:ser>
          <c:idx val="2"/>
          <c:order val="2"/>
          <c:tx>
            <c:strRef>
              <c:f>'Table 56'!$E$7</c:f>
              <c:strCache>
                <c:ptCount val="1"/>
                <c:pt idx="0">
                  <c:v>2022</c:v>
                </c:pt>
              </c:strCache>
            </c:strRef>
          </c:tx>
          <c:spPr>
            <a:solidFill>
              <a:schemeClr val="accent3"/>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56'!$E$28:$E$32</c:f>
              <c:numCache>
                <c:formatCode>#,##0\ \ </c:formatCode>
                <c:ptCount val="5"/>
                <c:pt idx="0">
                  <c:v>2</c:v>
                </c:pt>
                <c:pt idx="1">
                  <c:v>6</c:v>
                </c:pt>
                <c:pt idx="2">
                  <c:v>7</c:v>
                </c:pt>
                <c:pt idx="3">
                  <c:v>6</c:v>
                </c:pt>
                <c:pt idx="4">
                  <c:v>434</c:v>
                </c:pt>
              </c:numCache>
            </c:numRef>
          </c:val>
          <c:extLst>
            <c:ext xmlns:c16="http://schemas.microsoft.com/office/drawing/2014/chart" uri="{C3380CC4-5D6E-409C-BE32-E72D297353CC}">
              <c16:uniqueId val="{00000002-D6E4-4261-82F2-6B467972092E}"/>
            </c:ext>
          </c:extLst>
        </c:ser>
        <c:ser>
          <c:idx val="3"/>
          <c:order val="3"/>
          <c:tx>
            <c:strRef>
              <c:f>'Table 56'!$F$7</c:f>
              <c:strCache>
                <c:ptCount val="1"/>
                <c:pt idx="0">
                  <c:v>2023</c:v>
                </c:pt>
              </c:strCache>
            </c:strRef>
          </c:tx>
          <c:spPr>
            <a:solidFill>
              <a:schemeClr val="accent4"/>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56'!$F$28:$F$32</c:f>
              <c:numCache>
                <c:formatCode>#,##0\ \ </c:formatCode>
                <c:ptCount val="5"/>
                <c:pt idx="0">
                  <c:v>645</c:v>
                </c:pt>
                <c:pt idx="1">
                  <c:v>651</c:v>
                </c:pt>
                <c:pt idx="2">
                  <c:v>1484</c:v>
                </c:pt>
                <c:pt idx="3">
                  <c:v>2265</c:v>
                </c:pt>
                <c:pt idx="4">
                  <c:v>7249</c:v>
                </c:pt>
              </c:numCache>
            </c:numRef>
          </c:val>
          <c:extLst>
            <c:ext xmlns:c16="http://schemas.microsoft.com/office/drawing/2014/chart" uri="{C3380CC4-5D6E-409C-BE32-E72D297353CC}">
              <c16:uniqueId val="{00000003-D6E4-4261-82F2-6B467972092E}"/>
            </c:ext>
          </c:extLst>
        </c:ser>
        <c:ser>
          <c:idx val="4"/>
          <c:order val="4"/>
          <c:tx>
            <c:strRef>
              <c:f>'Table 56'!$G$7</c:f>
              <c:strCache>
                <c:ptCount val="1"/>
                <c:pt idx="0">
                  <c:v>2024</c:v>
                </c:pt>
              </c:strCache>
            </c:strRef>
          </c:tx>
          <c:spPr>
            <a:solidFill>
              <a:schemeClr val="accent5"/>
            </a:solidFill>
            <a:ln>
              <a:noFill/>
            </a:ln>
            <a:effectLst/>
          </c:spPr>
          <c:invertIfNegative val="0"/>
          <c:cat>
            <c:strRef>
              <c:f>'Table 56'!$B$28:$B$32</c:f>
              <c:strCache>
                <c:ptCount val="5"/>
                <c:pt idx="0">
                  <c:v>1–3</c:v>
                </c:pt>
                <c:pt idx="1">
                  <c:v>4–7</c:v>
                </c:pt>
                <c:pt idx="2">
                  <c:v>8–14</c:v>
                </c:pt>
                <c:pt idx="3">
                  <c:v>15–21</c:v>
                </c:pt>
                <c:pt idx="4">
                  <c:v>22 and over</c:v>
                </c:pt>
              </c:strCache>
            </c:strRef>
          </c:cat>
          <c:val>
            <c:numRef>
              <c:f>'Table 56'!$G$28:$G$32</c:f>
              <c:numCache>
                <c:formatCode>#,##0\ \ </c:formatCode>
                <c:ptCount val="5"/>
                <c:pt idx="0">
                  <c:v>1658</c:v>
                </c:pt>
                <c:pt idx="1">
                  <c:v>1714</c:v>
                </c:pt>
                <c:pt idx="2">
                  <c:v>3953</c:v>
                </c:pt>
                <c:pt idx="3">
                  <c:v>5469</c:v>
                </c:pt>
                <c:pt idx="4">
                  <c:v>12531</c:v>
                </c:pt>
              </c:numCache>
            </c:numRef>
          </c:val>
          <c:extLst>
            <c:ext xmlns:c16="http://schemas.microsoft.com/office/drawing/2014/chart" uri="{C3380CC4-5D6E-409C-BE32-E72D297353CC}">
              <c16:uniqueId val="{00000004-D6E4-4261-82F2-6B467972092E}"/>
            </c:ext>
          </c:extLst>
        </c:ser>
        <c:dLbls>
          <c:showLegendKey val="0"/>
          <c:showVal val="0"/>
          <c:showCatName val="0"/>
          <c:showSerName val="0"/>
          <c:showPercent val="0"/>
          <c:showBubbleSize val="0"/>
        </c:dLbls>
        <c:gapWidth val="50"/>
        <c:axId val="683153648"/>
        <c:axId val="683160312"/>
      </c:barChart>
      <c:catAx>
        <c:axId val="683153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0312"/>
        <c:crosses val="autoZero"/>
        <c:auto val="1"/>
        <c:lblAlgn val="ctr"/>
        <c:lblOffset val="100"/>
        <c:noMultiLvlLbl val="0"/>
      </c:catAx>
      <c:valAx>
        <c:axId val="6831603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3648"/>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2"/>
          <c:w val="0.85065451076974063"/>
          <c:h val="0.56571616621316834"/>
        </c:manualLayout>
      </c:layout>
      <c:barChart>
        <c:barDir val="col"/>
        <c:grouping val="clustered"/>
        <c:varyColors val="0"/>
        <c:ser>
          <c:idx val="0"/>
          <c:order val="0"/>
          <c:tx>
            <c:strRef>
              <c:f>'Table 57'!$C$7</c:f>
              <c:strCache>
                <c:ptCount val="1"/>
                <c:pt idx="0">
                  <c:v>2020</c:v>
                </c:pt>
              </c:strCache>
            </c:strRef>
          </c:tx>
          <c:spPr>
            <a:solidFill>
              <a:schemeClr val="accent1"/>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57'!$C$12:$C$16</c:f>
              <c:numCache>
                <c:formatCode>#,##0\ \ </c:formatCode>
                <c:ptCount val="5"/>
                <c:pt idx="0">
                  <c:v>29383</c:v>
                </c:pt>
                <c:pt idx="1">
                  <c:v>7238</c:v>
                </c:pt>
                <c:pt idx="2">
                  <c:v>2187</c:v>
                </c:pt>
                <c:pt idx="3">
                  <c:v>1362</c:v>
                </c:pt>
                <c:pt idx="4">
                  <c:v>601</c:v>
                </c:pt>
              </c:numCache>
            </c:numRef>
          </c:val>
          <c:extLst>
            <c:ext xmlns:c16="http://schemas.microsoft.com/office/drawing/2014/chart" uri="{C3380CC4-5D6E-409C-BE32-E72D297353CC}">
              <c16:uniqueId val="{00000000-D9A4-4DFE-90DF-5F5BBAE9F505}"/>
            </c:ext>
          </c:extLst>
        </c:ser>
        <c:ser>
          <c:idx val="1"/>
          <c:order val="1"/>
          <c:tx>
            <c:strRef>
              <c:f>'Table 57'!$D$7</c:f>
              <c:strCache>
                <c:ptCount val="1"/>
                <c:pt idx="0">
                  <c:v>2021</c:v>
                </c:pt>
              </c:strCache>
            </c:strRef>
          </c:tx>
          <c:spPr>
            <a:solidFill>
              <a:schemeClr val="accent2"/>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57'!$D$12:$D$16</c:f>
              <c:numCache>
                <c:formatCode>#,##0\ \ </c:formatCode>
                <c:ptCount val="5"/>
                <c:pt idx="0">
                  <c:v>21</c:v>
                </c:pt>
                <c:pt idx="1">
                  <c:v>359</c:v>
                </c:pt>
                <c:pt idx="2">
                  <c:v>128</c:v>
                </c:pt>
                <c:pt idx="3">
                  <c:v>18</c:v>
                </c:pt>
                <c:pt idx="4">
                  <c:v>0</c:v>
                </c:pt>
              </c:numCache>
            </c:numRef>
          </c:val>
          <c:extLst>
            <c:ext xmlns:c16="http://schemas.microsoft.com/office/drawing/2014/chart" uri="{C3380CC4-5D6E-409C-BE32-E72D297353CC}">
              <c16:uniqueId val="{00000001-D9A4-4DFE-90DF-5F5BBAE9F505}"/>
            </c:ext>
          </c:extLst>
        </c:ser>
        <c:ser>
          <c:idx val="2"/>
          <c:order val="2"/>
          <c:tx>
            <c:strRef>
              <c:f>'Table 57'!$E$7</c:f>
              <c:strCache>
                <c:ptCount val="1"/>
                <c:pt idx="0">
                  <c:v>2022</c:v>
                </c:pt>
              </c:strCache>
            </c:strRef>
          </c:tx>
          <c:spPr>
            <a:solidFill>
              <a:schemeClr val="accent3"/>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57'!$E$12:$E$16</c:f>
              <c:numCache>
                <c:formatCode>#,##0\ \ </c:formatCode>
                <c:ptCount val="5"/>
                <c:pt idx="0">
                  <c:v>12</c:v>
                </c:pt>
                <c:pt idx="1">
                  <c:v>174</c:v>
                </c:pt>
                <c:pt idx="2">
                  <c:v>109</c:v>
                </c:pt>
                <c:pt idx="3">
                  <c:v>4</c:v>
                </c:pt>
                <c:pt idx="4">
                  <c:v>0</c:v>
                </c:pt>
              </c:numCache>
            </c:numRef>
          </c:val>
          <c:extLst>
            <c:ext xmlns:c16="http://schemas.microsoft.com/office/drawing/2014/chart" uri="{C3380CC4-5D6E-409C-BE32-E72D297353CC}">
              <c16:uniqueId val="{00000002-D9A4-4DFE-90DF-5F5BBAE9F505}"/>
            </c:ext>
          </c:extLst>
        </c:ser>
        <c:ser>
          <c:idx val="3"/>
          <c:order val="3"/>
          <c:tx>
            <c:strRef>
              <c:f>'Table 57'!$F$7</c:f>
              <c:strCache>
                <c:ptCount val="1"/>
                <c:pt idx="0">
                  <c:v>2023</c:v>
                </c:pt>
              </c:strCache>
            </c:strRef>
          </c:tx>
          <c:spPr>
            <a:solidFill>
              <a:schemeClr val="accent4"/>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57'!$F$12:$F$16</c:f>
              <c:numCache>
                <c:formatCode>#,##0\ \ </c:formatCode>
                <c:ptCount val="5"/>
                <c:pt idx="0">
                  <c:v>28859</c:v>
                </c:pt>
                <c:pt idx="1">
                  <c:v>6037</c:v>
                </c:pt>
                <c:pt idx="2">
                  <c:v>1594</c:v>
                </c:pt>
                <c:pt idx="3">
                  <c:v>793</c:v>
                </c:pt>
                <c:pt idx="4">
                  <c:v>363</c:v>
                </c:pt>
              </c:numCache>
            </c:numRef>
          </c:val>
          <c:extLst>
            <c:ext xmlns:c16="http://schemas.microsoft.com/office/drawing/2014/chart" uri="{C3380CC4-5D6E-409C-BE32-E72D297353CC}">
              <c16:uniqueId val="{00000003-D9A4-4DFE-90DF-5F5BBAE9F505}"/>
            </c:ext>
          </c:extLst>
        </c:ser>
        <c:ser>
          <c:idx val="4"/>
          <c:order val="4"/>
          <c:tx>
            <c:strRef>
              <c:f>'Table 57'!$G$7</c:f>
              <c:strCache>
                <c:ptCount val="1"/>
                <c:pt idx="0">
                  <c:v>2024</c:v>
                </c:pt>
              </c:strCache>
            </c:strRef>
          </c:tx>
          <c:spPr>
            <a:solidFill>
              <a:schemeClr val="accent5"/>
            </a:solidFill>
            <a:ln>
              <a:noFill/>
            </a:ln>
            <a:effectLst/>
          </c:spPr>
          <c:invertIfNegative val="0"/>
          <c:cat>
            <c:strRef>
              <c:f>'Table 57'!$B$12:$B$16</c:f>
              <c:strCache>
                <c:ptCount val="5"/>
                <c:pt idx="0">
                  <c:v>Holiday</c:v>
                </c:pt>
                <c:pt idx="1">
                  <c:v>Visiting friends &amp; relatives</c:v>
                </c:pt>
                <c:pt idx="2">
                  <c:v>Business</c:v>
                </c:pt>
                <c:pt idx="3">
                  <c:v>Education</c:v>
                </c:pt>
                <c:pt idx="4">
                  <c:v>Conferences &amp; conventions</c:v>
                </c:pt>
              </c:strCache>
            </c:strRef>
          </c:cat>
          <c:val>
            <c:numRef>
              <c:f>'Table 57'!$G$12:$G$16</c:f>
              <c:numCache>
                <c:formatCode>#,##0\ \ </c:formatCode>
                <c:ptCount val="5"/>
                <c:pt idx="0">
                  <c:v>36654</c:v>
                </c:pt>
                <c:pt idx="1">
                  <c:v>7827</c:v>
                </c:pt>
                <c:pt idx="2">
                  <c:v>1439</c:v>
                </c:pt>
                <c:pt idx="3">
                  <c:v>928</c:v>
                </c:pt>
                <c:pt idx="4">
                  <c:v>181</c:v>
                </c:pt>
              </c:numCache>
            </c:numRef>
          </c:val>
          <c:extLst>
            <c:ext xmlns:c16="http://schemas.microsoft.com/office/drawing/2014/chart" uri="{C3380CC4-5D6E-409C-BE32-E72D297353CC}">
              <c16:uniqueId val="{00000004-D9A4-4DFE-90DF-5F5BBAE9F505}"/>
            </c:ext>
          </c:extLst>
        </c:ser>
        <c:dLbls>
          <c:showLegendKey val="0"/>
          <c:showVal val="0"/>
          <c:showCatName val="0"/>
          <c:showSerName val="0"/>
          <c:showPercent val="0"/>
          <c:showBubbleSize val="0"/>
        </c:dLbls>
        <c:gapWidth val="50"/>
        <c:axId val="683161880"/>
        <c:axId val="683161488"/>
      </c:barChart>
      <c:catAx>
        <c:axId val="6831618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1488"/>
        <c:crosses val="autoZero"/>
        <c:auto val="1"/>
        <c:lblAlgn val="ctr"/>
        <c:lblOffset val="100"/>
        <c:noMultiLvlLbl val="0"/>
      </c:catAx>
      <c:valAx>
        <c:axId val="68316148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18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c:printSettings>
  <c:userShapes r:id="rId3"/>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57'!$C$7</c:f>
              <c:strCache>
                <c:ptCount val="1"/>
                <c:pt idx="0">
                  <c:v>2020</c:v>
                </c:pt>
              </c:strCache>
            </c:strRef>
          </c:tx>
          <c:spPr>
            <a:solidFill>
              <a:schemeClr val="accent1"/>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57'!$C$19:$C$25</c:f>
              <c:numCache>
                <c:formatCode>#,##0\ \ </c:formatCode>
                <c:ptCount val="7"/>
                <c:pt idx="0">
                  <c:v>1407</c:v>
                </c:pt>
                <c:pt idx="1">
                  <c:v>4513</c:v>
                </c:pt>
                <c:pt idx="2">
                  <c:v>8044</c:v>
                </c:pt>
                <c:pt idx="3">
                  <c:v>4389</c:v>
                </c:pt>
                <c:pt idx="4">
                  <c:v>4277</c:v>
                </c:pt>
                <c:pt idx="5">
                  <c:v>7783</c:v>
                </c:pt>
                <c:pt idx="6">
                  <c:v>12178</c:v>
                </c:pt>
              </c:numCache>
            </c:numRef>
          </c:val>
          <c:extLst>
            <c:ext xmlns:c16="http://schemas.microsoft.com/office/drawing/2014/chart" uri="{C3380CC4-5D6E-409C-BE32-E72D297353CC}">
              <c16:uniqueId val="{00000000-70FD-4D36-8A26-024DCF44BF88}"/>
            </c:ext>
          </c:extLst>
        </c:ser>
        <c:ser>
          <c:idx val="1"/>
          <c:order val="1"/>
          <c:tx>
            <c:strRef>
              <c:f>'Table 57'!$D$7</c:f>
              <c:strCache>
                <c:ptCount val="1"/>
                <c:pt idx="0">
                  <c:v>2021</c:v>
                </c:pt>
              </c:strCache>
            </c:strRef>
          </c:tx>
          <c:spPr>
            <a:solidFill>
              <a:schemeClr val="accent2"/>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57'!$D$19:$D$25</c:f>
              <c:numCache>
                <c:formatCode>#,##0\ \ </c:formatCode>
                <c:ptCount val="7"/>
                <c:pt idx="0">
                  <c:v>83</c:v>
                </c:pt>
                <c:pt idx="1">
                  <c:v>55</c:v>
                </c:pt>
                <c:pt idx="2">
                  <c:v>151</c:v>
                </c:pt>
                <c:pt idx="3">
                  <c:v>108</c:v>
                </c:pt>
                <c:pt idx="4">
                  <c:v>118</c:v>
                </c:pt>
                <c:pt idx="5">
                  <c:v>85</c:v>
                </c:pt>
                <c:pt idx="6">
                  <c:v>53</c:v>
                </c:pt>
              </c:numCache>
            </c:numRef>
          </c:val>
          <c:extLst>
            <c:ext xmlns:c16="http://schemas.microsoft.com/office/drawing/2014/chart" uri="{C3380CC4-5D6E-409C-BE32-E72D297353CC}">
              <c16:uniqueId val="{00000001-70FD-4D36-8A26-024DCF44BF88}"/>
            </c:ext>
          </c:extLst>
        </c:ser>
        <c:ser>
          <c:idx val="2"/>
          <c:order val="2"/>
          <c:tx>
            <c:strRef>
              <c:f>'Table 57'!$E$7</c:f>
              <c:strCache>
                <c:ptCount val="1"/>
                <c:pt idx="0">
                  <c:v>2022</c:v>
                </c:pt>
              </c:strCache>
            </c:strRef>
          </c:tx>
          <c:spPr>
            <a:solidFill>
              <a:schemeClr val="accent3"/>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57'!$E$19:$E$25</c:f>
              <c:numCache>
                <c:formatCode>#,##0\ \ </c:formatCode>
                <c:ptCount val="7"/>
                <c:pt idx="0">
                  <c:v>27</c:v>
                </c:pt>
                <c:pt idx="1">
                  <c:v>31</c:v>
                </c:pt>
                <c:pt idx="2">
                  <c:v>92</c:v>
                </c:pt>
                <c:pt idx="3">
                  <c:v>85</c:v>
                </c:pt>
                <c:pt idx="4">
                  <c:v>63</c:v>
                </c:pt>
                <c:pt idx="5">
                  <c:v>58</c:v>
                </c:pt>
                <c:pt idx="6">
                  <c:v>55</c:v>
                </c:pt>
              </c:numCache>
            </c:numRef>
          </c:val>
          <c:extLst>
            <c:ext xmlns:c16="http://schemas.microsoft.com/office/drawing/2014/chart" uri="{C3380CC4-5D6E-409C-BE32-E72D297353CC}">
              <c16:uniqueId val="{00000002-70FD-4D36-8A26-024DCF44BF88}"/>
            </c:ext>
          </c:extLst>
        </c:ser>
        <c:ser>
          <c:idx val="3"/>
          <c:order val="3"/>
          <c:tx>
            <c:strRef>
              <c:f>'Table 57'!$F$7</c:f>
              <c:strCache>
                <c:ptCount val="1"/>
                <c:pt idx="0">
                  <c:v>2023</c:v>
                </c:pt>
              </c:strCache>
            </c:strRef>
          </c:tx>
          <c:spPr>
            <a:solidFill>
              <a:schemeClr val="accent4"/>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57'!$F$19:$F$25</c:f>
              <c:numCache>
                <c:formatCode>#,##0\ \ </c:formatCode>
                <c:ptCount val="7"/>
                <c:pt idx="0">
                  <c:v>1078</c:v>
                </c:pt>
                <c:pt idx="1">
                  <c:v>2699</c:v>
                </c:pt>
                <c:pt idx="2">
                  <c:v>4999</c:v>
                </c:pt>
                <c:pt idx="3">
                  <c:v>3291</c:v>
                </c:pt>
                <c:pt idx="4">
                  <c:v>3293</c:v>
                </c:pt>
                <c:pt idx="5">
                  <c:v>7978</c:v>
                </c:pt>
                <c:pt idx="6">
                  <c:v>17744</c:v>
                </c:pt>
              </c:numCache>
            </c:numRef>
          </c:val>
          <c:extLst>
            <c:ext xmlns:c16="http://schemas.microsoft.com/office/drawing/2014/chart" uri="{C3380CC4-5D6E-409C-BE32-E72D297353CC}">
              <c16:uniqueId val="{00000003-70FD-4D36-8A26-024DCF44BF88}"/>
            </c:ext>
          </c:extLst>
        </c:ser>
        <c:ser>
          <c:idx val="4"/>
          <c:order val="4"/>
          <c:tx>
            <c:strRef>
              <c:f>'Table 57'!$G$7</c:f>
              <c:strCache>
                <c:ptCount val="1"/>
                <c:pt idx="0">
                  <c:v>2024</c:v>
                </c:pt>
              </c:strCache>
            </c:strRef>
          </c:tx>
          <c:spPr>
            <a:solidFill>
              <a:schemeClr val="accent5"/>
            </a:solidFill>
            <a:ln>
              <a:noFill/>
            </a:ln>
            <a:effectLst/>
          </c:spPr>
          <c:invertIfNegative val="0"/>
          <c:cat>
            <c:strRef>
              <c:f>'Table 57'!$B$19:$B$25</c:f>
              <c:strCache>
                <c:ptCount val="7"/>
                <c:pt idx="0">
                  <c:v>Under 15</c:v>
                </c:pt>
                <c:pt idx="1">
                  <c:v>15–24</c:v>
                </c:pt>
                <c:pt idx="2">
                  <c:v>25–34</c:v>
                </c:pt>
                <c:pt idx="3">
                  <c:v>35–44</c:v>
                </c:pt>
                <c:pt idx="4">
                  <c:v>45–54</c:v>
                </c:pt>
                <c:pt idx="5">
                  <c:v>55–64</c:v>
                </c:pt>
                <c:pt idx="6">
                  <c:v>65+</c:v>
                </c:pt>
              </c:strCache>
            </c:strRef>
          </c:cat>
          <c:val>
            <c:numRef>
              <c:f>'Table 57'!$G$19:$G$25</c:f>
              <c:numCache>
                <c:formatCode>#,##0\ \ </c:formatCode>
                <c:ptCount val="7"/>
                <c:pt idx="0">
                  <c:v>1790</c:v>
                </c:pt>
                <c:pt idx="1">
                  <c:v>3932</c:v>
                </c:pt>
                <c:pt idx="2">
                  <c:v>7806</c:v>
                </c:pt>
                <c:pt idx="3">
                  <c:v>5518</c:v>
                </c:pt>
                <c:pt idx="4">
                  <c:v>5101</c:v>
                </c:pt>
                <c:pt idx="5">
                  <c:v>9618</c:v>
                </c:pt>
                <c:pt idx="6">
                  <c:v>17395</c:v>
                </c:pt>
              </c:numCache>
            </c:numRef>
          </c:val>
          <c:extLst>
            <c:ext xmlns:c16="http://schemas.microsoft.com/office/drawing/2014/chart" uri="{C3380CC4-5D6E-409C-BE32-E72D297353CC}">
              <c16:uniqueId val="{00000004-70FD-4D36-8A26-024DCF44BF88}"/>
            </c:ext>
          </c:extLst>
        </c:ser>
        <c:dLbls>
          <c:showLegendKey val="0"/>
          <c:showVal val="0"/>
          <c:showCatName val="0"/>
          <c:showSerName val="0"/>
          <c:showPercent val="0"/>
          <c:showBubbleSize val="0"/>
        </c:dLbls>
        <c:gapWidth val="50"/>
        <c:axId val="683155216"/>
        <c:axId val="683156000"/>
      </c:barChart>
      <c:catAx>
        <c:axId val="683155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6000"/>
        <c:crosses val="autoZero"/>
        <c:auto val="1"/>
        <c:lblAlgn val="ctr"/>
        <c:lblOffset val="100"/>
        <c:noMultiLvlLbl val="0"/>
      </c:catAx>
      <c:valAx>
        <c:axId val="6831560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55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55" l="0.70000000000000062" r="0.70000000000000062" t="0.75000000000001155" header="0.30000000000000032" footer="0.30000000000000032"/>
    <c:pageSetup paperSize="9" orientation="landscape"/>
  </c:printSettings>
  <c:userShapes r:id="rId3"/>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68"/>
          <c:w val="0.857979607387793"/>
          <c:h val="0.57381307919034397"/>
        </c:manualLayout>
      </c:layout>
      <c:barChart>
        <c:barDir val="col"/>
        <c:grouping val="clustered"/>
        <c:varyColors val="0"/>
        <c:ser>
          <c:idx val="0"/>
          <c:order val="0"/>
          <c:tx>
            <c:strRef>
              <c:f>'Table 57'!$C$7</c:f>
              <c:strCache>
                <c:ptCount val="1"/>
                <c:pt idx="0">
                  <c:v>2020</c:v>
                </c:pt>
              </c:strCache>
            </c:strRef>
          </c:tx>
          <c:spPr>
            <a:solidFill>
              <a:schemeClr val="accent1"/>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57'!$C$28:$C$32</c:f>
              <c:numCache>
                <c:formatCode>#,##0\ \ </c:formatCode>
                <c:ptCount val="5"/>
                <c:pt idx="0">
                  <c:v>6602</c:v>
                </c:pt>
                <c:pt idx="1">
                  <c:v>9017</c:v>
                </c:pt>
                <c:pt idx="2">
                  <c:v>14312</c:v>
                </c:pt>
                <c:pt idx="3">
                  <c:v>5681</c:v>
                </c:pt>
                <c:pt idx="4">
                  <c:v>6979</c:v>
                </c:pt>
              </c:numCache>
            </c:numRef>
          </c:val>
          <c:extLst>
            <c:ext xmlns:c16="http://schemas.microsoft.com/office/drawing/2014/chart" uri="{C3380CC4-5D6E-409C-BE32-E72D297353CC}">
              <c16:uniqueId val="{00000000-25E1-4A53-BAF7-4DD9ADA38A40}"/>
            </c:ext>
          </c:extLst>
        </c:ser>
        <c:ser>
          <c:idx val="1"/>
          <c:order val="1"/>
          <c:tx>
            <c:strRef>
              <c:f>'Table 57'!$D$7</c:f>
              <c:strCache>
                <c:ptCount val="1"/>
                <c:pt idx="0">
                  <c:v>2021</c:v>
                </c:pt>
              </c:strCache>
            </c:strRef>
          </c:tx>
          <c:spPr>
            <a:solidFill>
              <a:schemeClr val="accent2"/>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57'!$D$28:$D$32</c:f>
              <c:numCache>
                <c:formatCode>#,##0\ \ </c:formatCode>
                <c:ptCount val="5"/>
                <c:pt idx="0">
                  <c:v>0</c:v>
                </c:pt>
                <c:pt idx="1">
                  <c:v>0</c:v>
                </c:pt>
                <c:pt idx="2">
                  <c:v>0</c:v>
                </c:pt>
                <c:pt idx="3">
                  <c:v>11</c:v>
                </c:pt>
                <c:pt idx="4">
                  <c:v>642</c:v>
                </c:pt>
              </c:numCache>
            </c:numRef>
          </c:val>
          <c:extLst>
            <c:ext xmlns:c16="http://schemas.microsoft.com/office/drawing/2014/chart" uri="{C3380CC4-5D6E-409C-BE32-E72D297353CC}">
              <c16:uniqueId val="{00000001-25E1-4A53-BAF7-4DD9ADA38A40}"/>
            </c:ext>
          </c:extLst>
        </c:ser>
        <c:ser>
          <c:idx val="2"/>
          <c:order val="2"/>
          <c:tx>
            <c:strRef>
              <c:f>'Table 57'!$E$7</c:f>
              <c:strCache>
                <c:ptCount val="1"/>
                <c:pt idx="0">
                  <c:v>2022</c:v>
                </c:pt>
              </c:strCache>
            </c:strRef>
          </c:tx>
          <c:spPr>
            <a:solidFill>
              <a:schemeClr val="accent3"/>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57'!$E$28:$E$32</c:f>
              <c:numCache>
                <c:formatCode>#,##0\ \ </c:formatCode>
                <c:ptCount val="5"/>
                <c:pt idx="0">
                  <c:v>1</c:v>
                </c:pt>
                <c:pt idx="1">
                  <c:v>0</c:v>
                </c:pt>
                <c:pt idx="2">
                  <c:v>2</c:v>
                </c:pt>
                <c:pt idx="3">
                  <c:v>21</c:v>
                </c:pt>
                <c:pt idx="4">
                  <c:v>387</c:v>
                </c:pt>
              </c:numCache>
            </c:numRef>
          </c:val>
          <c:extLst>
            <c:ext xmlns:c16="http://schemas.microsoft.com/office/drawing/2014/chart" uri="{C3380CC4-5D6E-409C-BE32-E72D297353CC}">
              <c16:uniqueId val="{00000002-25E1-4A53-BAF7-4DD9ADA38A40}"/>
            </c:ext>
          </c:extLst>
        </c:ser>
        <c:ser>
          <c:idx val="3"/>
          <c:order val="3"/>
          <c:tx>
            <c:strRef>
              <c:f>'Table 57'!$F$7</c:f>
              <c:strCache>
                <c:ptCount val="1"/>
                <c:pt idx="0">
                  <c:v>2023</c:v>
                </c:pt>
              </c:strCache>
            </c:strRef>
          </c:tx>
          <c:spPr>
            <a:solidFill>
              <a:schemeClr val="accent4"/>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57'!$F$28:$F$32</c:f>
              <c:numCache>
                <c:formatCode>#,##0\ \ </c:formatCode>
                <c:ptCount val="5"/>
                <c:pt idx="0">
                  <c:v>8364</c:v>
                </c:pt>
                <c:pt idx="1">
                  <c:v>8304</c:v>
                </c:pt>
                <c:pt idx="2">
                  <c:v>12724</c:v>
                </c:pt>
                <c:pt idx="3">
                  <c:v>4744</c:v>
                </c:pt>
                <c:pt idx="4">
                  <c:v>6946</c:v>
                </c:pt>
              </c:numCache>
            </c:numRef>
          </c:val>
          <c:extLst>
            <c:ext xmlns:c16="http://schemas.microsoft.com/office/drawing/2014/chart" uri="{C3380CC4-5D6E-409C-BE32-E72D297353CC}">
              <c16:uniqueId val="{00000003-25E1-4A53-BAF7-4DD9ADA38A40}"/>
            </c:ext>
          </c:extLst>
        </c:ser>
        <c:ser>
          <c:idx val="4"/>
          <c:order val="4"/>
          <c:tx>
            <c:strRef>
              <c:f>'Table 57'!$G$7</c:f>
              <c:strCache>
                <c:ptCount val="1"/>
                <c:pt idx="0">
                  <c:v>2024</c:v>
                </c:pt>
              </c:strCache>
            </c:strRef>
          </c:tx>
          <c:spPr>
            <a:solidFill>
              <a:schemeClr val="accent5"/>
            </a:solidFill>
            <a:ln>
              <a:noFill/>
            </a:ln>
            <a:effectLst/>
          </c:spPr>
          <c:invertIfNegative val="0"/>
          <c:cat>
            <c:strRef>
              <c:f>'Table 57'!$B$28:$B$32</c:f>
              <c:strCache>
                <c:ptCount val="5"/>
                <c:pt idx="0">
                  <c:v>1–3</c:v>
                </c:pt>
                <c:pt idx="1">
                  <c:v>4–7</c:v>
                </c:pt>
                <c:pt idx="2">
                  <c:v>8–14</c:v>
                </c:pt>
                <c:pt idx="3">
                  <c:v>15–21</c:v>
                </c:pt>
                <c:pt idx="4">
                  <c:v>22 and over</c:v>
                </c:pt>
              </c:strCache>
            </c:strRef>
          </c:cat>
          <c:val>
            <c:numRef>
              <c:f>'Table 57'!$G$28:$G$32</c:f>
              <c:numCache>
                <c:formatCode>#,##0\ \ </c:formatCode>
                <c:ptCount val="5"/>
                <c:pt idx="0">
                  <c:v>9854</c:v>
                </c:pt>
                <c:pt idx="1">
                  <c:v>11555</c:v>
                </c:pt>
                <c:pt idx="2">
                  <c:v>16763</c:v>
                </c:pt>
                <c:pt idx="3">
                  <c:v>6371</c:v>
                </c:pt>
                <c:pt idx="4">
                  <c:v>6617</c:v>
                </c:pt>
              </c:numCache>
            </c:numRef>
          </c:val>
          <c:extLst>
            <c:ext xmlns:c16="http://schemas.microsoft.com/office/drawing/2014/chart" uri="{C3380CC4-5D6E-409C-BE32-E72D297353CC}">
              <c16:uniqueId val="{00000004-25E1-4A53-BAF7-4DD9ADA38A40}"/>
            </c:ext>
          </c:extLst>
        </c:ser>
        <c:dLbls>
          <c:showLegendKey val="0"/>
          <c:showVal val="0"/>
          <c:showCatName val="0"/>
          <c:showSerName val="0"/>
          <c:showPercent val="0"/>
          <c:showBubbleSize val="0"/>
        </c:dLbls>
        <c:gapWidth val="50"/>
        <c:axId val="683164232"/>
        <c:axId val="683164624"/>
      </c:barChart>
      <c:catAx>
        <c:axId val="6831642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4624"/>
        <c:crosses val="autoZero"/>
        <c:auto val="1"/>
        <c:lblAlgn val="ctr"/>
        <c:lblOffset val="100"/>
        <c:noMultiLvlLbl val="0"/>
      </c:catAx>
      <c:valAx>
        <c:axId val="683164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423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99" l="0.70000000000000062" r="0.70000000000000062" t="0.75000000000001099" header="0.30000000000000032" footer="0.30000000000000032"/>
    <c:pageSetup orientation="portrait"/>
  </c:printSettings>
  <c:userShapes r:id="rId3"/>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2"/>
          <c:w val="0.85065451076974063"/>
          <c:h val="0.56571616621316834"/>
        </c:manualLayout>
      </c:layout>
      <c:barChart>
        <c:barDir val="col"/>
        <c:grouping val="clustered"/>
        <c:varyColors val="0"/>
        <c:ser>
          <c:idx val="0"/>
          <c:order val="0"/>
          <c:tx>
            <c:strRef>
              <c:f>'Table 58'!$C$7</c:f>
              <c:strCache>
                <c:ptCount val="1"/>
                <c:pt idx="0">
                  <c:v>2020</c:v>
                </c:pt>
              </c:strCache>
            </c:strRef>
          </c:tx>
          <c:spPr>
            <a:solidFill>
              <a:schemeClr val="accent1"/>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58'!$C$12:$C$16</c:f>
              <c:numCache>
                <c:formatCode>#,##0\ \ </c:formatCode>
                <c:ptCount val="5"/>
                <c:pt idx="0">
                  <c:v>242312</c:v>
                </c:pt>
                <c:pt idx="1">
                  <c:v>66675</c:v>
                </c:pt>
                <c:pt idx="2">
                  <c:v>24945</c:v>
                </c:pt>
                <c:pt idx="3">
                  <c:v>9711</c:v>
                </c:pt>
                <c:pt idx="4">
                  <c:v>7805</c:v>
                </c:pt>
              </c:numCache>
            </c:numRef>
          </c:val>
          <c:extLst>
            <c:ext xmlns:c16="http://schemas.microsoft.com/office/drawing/2014/chart" uri="{C3380CC4-5D6E-409C-BE32-E72D297353CC}">
              <c16:uniqueId val="{00000000-9AAE-497E-AD27-9CEB1858B9FC}"/>
            </c:ext>
          </c:extLst>
        </c:ser>
        <c:ser>
          <c:idx val="1"/>
          <c:order val="1"/>
          <c:tx>
            <c:strRef>
              <c:f>'Table 58'!$D$7</c:f>
              <c:strCache>
                <c:ptCount val="1"/>
                <c:pt idx="0">
                  <c:v>2021</c:v>
                </c:pt>
              </c:strCache>
            </c:strRef>
          </c:tx>
          <c:spPr>
            <a:solidFill>
              <a:schemeClr val="accent2"/>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58'!$D$12:$D$16</c:f>
              <c:numCache>
                <c:formatCode>#,##0\ \ </c:formatCode>
                <c:ptCount val="5"/>
                <c:pt idx="0">
                  <c:v>54627</c:v>
                </c:pt>
                <c:pt idx="1">
                  <c:v>14766</c:v>
                </c:pt>
                <c:pt idx="2">
                  <c:v>4902</c:v>
                </c:pt>
                <c:pt idx="3">
                  <c:v>1632</c:v>
                </c:pt>
                <c:pt idx="4">
                  <c:v>1063</c:v>
                </c:pt>
              </c:numCache>
            </c:numRef>
          </c:val>
          <c:extLst>
            <c:ext xmlns:c16="http://schemas.microsoft.com/office/drawing/2014/chart" uri="{C3380CC4-5D6E-409C-BE32-E72D297353CC}">
              <c16:uniqueId val="{00000001-9AAE-497E-AD27-9CEB1858B9FC}"/>
            </c:ext>
          </c:extLst>
        </c:ser>
        <c:ser>
          <c:idx val="2"/>
          <c:order val="2"/>
          <c:tx>
            <c:strRef>
              <c:f>'Table 58'!$E$7</c:f>
              <c:strCache>
                <c:ptCount val="1"/>
                <c:pt idx="0">
                  <c:v>2022</c:v>
                </c:pt>
              </c:strCache>
            </c:strRef>
          </c:tx>
          <c:spPr>
            <a:solidFill>
              <a:schemeClr val="accent3"/>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58'!$E$12:$E$16</c:f>
              <c:numCache>
                <c:formatCode>#,##0\ \ </c:formatCode>
                <c:ptCount val="5"/>
                <c:pt idx="0">
                  <c:v>165</c:v>
                </c:pt>
                <c:pt idx="1">
                  <c:v>2394</c:v>
                </c:pt>
                <c:pt idx="2">
                  <c:v>1100</c:v>
                </c:pt>
                <c:pt idx="3">
                  <c:v>65</c:v>
                </c:pt>
                <c:pt idx="4">
                  <c:v>7</c:v>
                </c:pt>
              </c:numCache>
            </c:numRef>
          </c:val>
          <c:extLst>
            <c:ext xmlns:c16="http://schemas.microsoft.com/office/drawing/2014/chart" uri="{C3380CC4-5D6E-409C-BE32-E72D297353CC}">
              <c16:uniqueId val="{00000002-9AAE-497E-AD27-9CEB1858B9FC}"/>
            </c:ext>
          </c:extLst>
        </c:ser>
        <c:ser>
          <c:idx val="3"/>
          <c:order val="3"/>
          <c:tx>
            <c:strRef>
              <c:f>'Table 58'!$F$7</c:f>
              <c:strCache>
                <c:ptCount val="1"/>
                <c:pt idx="0">
                  <c:v>2023</c:v>
                </c:pt>
              </c:strCache>
            </c:strRef>
          </c:tx>
          <c:spPr>
            <a:solidFill>
              <a:schemeClr val="accent4"/>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58'!$F$12:$F$16</c:f>
              <c:numCache>
                <c:formatCode>#,##0\ \ </c:formatCode>
                <c:ptCount val="5"/>
                <c:pt idx="0">
                  <c:v>81841</c:v>
                </c:pt>
                <c:pt idx="1">
                  <c:v>43754</c:v>
                </c:pt>
                <c:pt idx="2">
                  <c:v>9349</c:v>
                </c:pt>
                <c:pt idx="3">
                  <c:v>1897</c:v>
                </c:pt>
                <c:pt idx="4">
                  <c:v>2220</c:v>
                </c:pt>
              </c:numCache>
            </c:numRef>
          </c:val>
          <c:extLst>
            <c:ext xmlns:c16="http://schemas.microsoft.com/office/drawing/2014/chart" uri="{C3380CC4-5D6E-409C-BE32-E72D297353CC}">
              <c16:uniqueId val="{00000003-9AAE-497E-AD27-9CEB1858B9FC}"/>
            </c:ext>
          </c:extLst>
        </c:ser>
        <c:ser>
          <c:idx val="4"/>
          <c:order val="4"/>
          <c:tx>
            <c:strRef>
              <c:f>'Table 58'!$G$7</c:f>
              <c:strCache>
                <c:ptCount val="1"/>
                <c:pt idx="0">
                  <c:v>2024</c:v>
                </c:pt>
              </c:strCache>
            </c:strRef>
          </c:tx>
          <c:spPr>
            <a:solidFill>
              <a:schemeClr val="accent5"/>
            </a:solidFill>
            <a:ln>
              <a:noFill/>
            </a:ln>
            <a:effectLst/>
          </c:spPr>
          <c:invertIfNegative val="0"/>
          <c:cat>
            <c:strRef>
              <c:f>'Table 58'!$B$12:$B$16</c:f>
              <c:strCache>
                <c:ptCount val="5"/>
                <c:pt idx="0">
                  <c:v>Holiday</c:v>
                </c:pt>
                <c:pt idx="1">
                  <c:v>Visiting friends &amp; relatives</c:v>
                </c:pt>
                <c:pt idx="2">
                  <c:v>Business</c:v>
                </c:pt>
                <c:pt idx="3">
                  <c:v>Education</c:v>
                </c:pt>
                <c:pt idx="4">
                  <c:v>Conferences &amp; conventions</c:v>
                </c:pt>
              </c:strCache>
            </c:strRef>
          </c:cat>
          <c:val>
            <c:numRef>
              <c:f>'Table 58'!$G$12:$G$16</c:f>
              <c:numCache>
                <c:formatCode>#,##0\ \ </c:formatCode>
                <c:ptCount val="5"/>
                <c:pt idx="0">
                  <c:v>221618</c:v>
                </c:pt>
                <c:pt idx="1">
                  <c:v>72056</c:v>
                </c:pt>
                <c:pt idx="2">
                  <c:v>15878</c:v>
                </c:pt>
                <c:pt idx="3">
                  <c:v>5731</c:v>
                </c:pt>
                <c:pt idx="4">
                  <c:v>4657</c:v>
                </c:pt>
              </c:numCache>
            </c:numRef>
          </c:val>
          <c:extLst>
            <c:ext xmlns:c16="http://schemas.microsoft.com/office/drawing/2014/chart" uri="{C3380CC4-5D6E-409C-BE32-E72D297353CC}">
              <c16:uniqueId val="{00000004-9AAE-497E-AD27-9CEB1858B9FC}"/>
            </c:ext>
          </c:extLst>
        </c:ser>
        <c:dLbls>
          <c:showLegendKey val="0"/>
          <c:showVal val="0"/>
          <c:showCatName val="0"/>
          <c:showSerName val="0"/>
          <c:showPercent val="0"/>
          <c:showBubbleSize val="0"/>
        </c:dLbls>
        <c:gapWidth val="50"/>
        <c:axId val="683170112"/>
        <c:axId val="683171288"/>
      </c:barChart>
      <c:catAx>
        <c:axId val="68317011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1288"/>
        <c:crosses val="autoZero"/>
        <c:auto val="1"/>
        <c:lblAlgn val="ctr"/>
        <c:lblOffset val="100"/>
        <c:noMultiLvlLbl val="0"/>
      </c:catAx>
      <c:valAx>
        <c:axId val="68317128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011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1" l="0.70000000000000062" r="0.70000000000000062" t="0.7500000000000111" header="0.30000000000000032" footer="0.30000000000000032"/>
    <c:pageSetup/>
  </c:printSettings>
  <c:userShapes r:id="rId3"/>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58'!$C$7</c:f>
              <c:strCache>
                <c:ptCount val="1"/>
                <c:pt idx="0">
                  <c:v>2020</c:v>
                </c:pt>
              </c:strCache>
            </c:strRef>
          </c:tx>
          <c:spPr>
            <a:solidFill>
              <a:schemeClr val="accent1"/>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58'!$C$19:$C$25</c:f>
              <c:numCache>
                <c:formatCode>#,##0\ \ </c:formatCode>
                <c:ptCount val="7"/>
                <c:pt idx="0">
                  <c:v>19468</c:v>
                </c:pt>
                <c:pt idx="1">
                  <c:v>42615</c:v>
                </c:pt>
                <c:pt idx="2">
                  <c:v>72297</c:v>
                </c:pt>
                <c:pt idx="3">
                  <c:v>46241</c:v>
                </c:pt>
                <c:pt idx="4">
                  <c:v>46953</c:v>
                </c:pt>
                <c:pt idx="5">
                  <c:v>64450</c:v>
                </c:pt>
                <c:pt idx="6">
                  <c:v>78442</c:v>
                </c:pt>
              </c:numCache>
            </c:numRef>
          </c:val>
          <c:extLst>
            <c:ext xmlns:c16="http://schemas.microsoft.com/office/drawing/2014/chart" uri="{C3380CC4-5D6E-409C-BE32-E72D297353CC}">
              <c16:uniqueId val="{00000000-4DE8-4E6F-AEF2-8DAA655B8B48}"/>
            </c:ext>
          </c:extLst>
        </c:ser>
        <c:ser>
          <c:idx val="1"/>
          <c:order val="1"/>
          <c:tx>
            <c:strRef>
              <c:f>'Table 58'!$D$7</c:f>
              <c:strCache>
                <c:ptCount val="1"/>
                <c:pt idx="0">
                  <c:v>2021</c:v>
                </c:pt>
              </c:strCache>
            </c:strRef>
          </c:tx>
          <c:spPr>
            <a:solidFill>
              <a:schemeClr val="accent2"/>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58'!$D$19:$D$25</c:f>
              <c:numCache>
                <c:formatCode>#,##0\ \ </c:formatCode>
                <c:ptCount val="7"/>
                <c:pt idx="0">
                  <c:v>3443</c:v>
                </c:pt>
                <c:pt idx="1">
                  <c:v>6387</c:v>
                </c:pt>
                <c:pt idx="2">
                  <c:v>14374</c:v>
                </c:pt>
                <c:pt idx="3">
                  <c:v>9260</c:v>
                </c:pt>
                <c:pt idx="4">
                  <c:v>8890</c:v>
                </c:pt>
                <c:pt idx="5">
                  <c:v>16360</c:v>
                </c:pt>
                <c:pt idx="6">
                  <c:v>24166</c:v>
                </c:pt>
              </c:numCache>
            </c:numRef>
          </c:val>
          <c:extLst>
            <c:ext xmlns:c16="http://schemas.microsoft.com/office/drawing/2014/chart" uri="{C3380CC4-5D6E-409C-BE32-E72D297353CC}">
              <c16:uniqueId val="{00000001-4DE8-4E6F-AEF2-8DAA655B8B48}"/>
            </c:ext>
          </c:extLst>
        </c:ser>
        <c:ser>
          <c:idx val="2"/>
          <c:order val="2"/>
          <c:tx>
            <c:strRef>
              <c:f>'Table 58'!$E$7</c:f>
              <c:strCache>
                <c:ptCount val="1"/>
                <c:pt idx="0">
                  <c:v>2022</c:v>
                </c:pt>
              </c:strCache>
            </c:strRef>
          </c:tx>
          <c:spPr>
            <a:solidFill>
              <a:schemeClr val="accent3"/>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58'!$E$19:$E$25</c:f>
              <c:numCache>
                <c:formatCode>#,##0\ \ </c:formatCode>
                <c:ptCount val="7"/>
                <c:pt idx="0">
                  <c:v>434</c:v>
                </c:pt>
                <c:pt idx="1">
                  <c:v>462</c:v>
                </c:pt>
                <c:pt idx="2">
                  <c:v>1095</c:v>
                </c:pt>
                <c:pt idx="3">
                  <c:v>953</c:v>
                </c:pt>
                <c:pt idx="4">
                  <c:v>818</c:v>
                </c:pt>
                <c:pt idx="5">
                  <c:v>735</c:v>
                </c:pt>
                <c:pt idx="6">
                  <c:v>414</c:v>
                </c:pt>
              </c:numCache>
            </c:numRef>
          </c:val>
          <c:extLst>
            <c:ext xmlns:c16="http://schemas.microsoft.com/office/drawing/2014/chart" uri="{C3380CC4-5D6E-409C-BE32-E72D297353CC}">
              <c16:uniqueId val="{00000002-4DE8-4E6F-AEF2-8DAA655B8B48}"/>
            </c:ext>
          </c:extLst>
        </c:ser>
        <c:ser>
          <c:idx val="3"/>
          <c:order val="3"/>
          <c:tx>
            <c:strRef>
              <c:f>'Table 58'!$F$7</c:f>
              <c:strCache>
                <c:ptCount val="1"/>
                <c:pt idx="0">
                  <c:v>2023</c:v>
                </c:pt>
              </c:strCache>
            </c:strRef>
          </c:tx>
          <c:spPr>
            <a:solidFill>
              <a:schemeClr val="accent4"/>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58'!$F$19:$F$25</c:f>
              <c:numCache>
                <c:formatCode>#,##0\ \ </c:formatCode>
                <c:ptCount val="7"/>
                <c:pt idx="0">
                  <c:v>9243</c:v>
                </c:pt>
                <c:pt idx="1">
                  <c:v>13808</c:v>
                </c:pt>
                <c:pt idx="2">
                  <c:v>26657</c:v>
                </c:pt>
                <c:pt idx="3">
                  <c:v>19625</c:v>
                </c:pt>
                <c:pt idx="4">
                  <c:v>18721</c:v>
                </c:pt>
                <c:pt idx="5">
                  <c:v>25177</c:v>
                </c:pt>
                <c:pt idx="6">
                  <c:v>37715</c:v>
                </c:pt>
              </c:numCache>
            </c:numRef>
          </c:val>
          <c:extLst>
            <c:ext xmlns:c16="http://schemas.microsoft.com/office/drawing/2014/chart" uri="{C3380CC4-5D6E-409C-BE32-E72D297353CC}">
              <c16:uniqueId val="{00000003-4DE8-4E6F-AEF2-8DAA655B8B48}"/>
            </c:ext>
          </c:extLst>
        </c:ser>
        <c:ser>
          <c:idx val="4"/>
          <c:order val="4"/>
          <c:tx>
            <c:strRef>
              <c:f>'Table 58'!$G$7</c:f>
              <c:strCache>
                <c:ptCount val="1"/>
                <c:pt idx="0">
                  <c:v>2024</c:v>
                </c:pt>
              </c:strCache>
            </c:strRef>
          </c:tx>
          <c:spPr>
            <a:solidFill>
              <a:schemeClr val="accent5"/>
            </a:solidFill>
            <a:ln>
              <a:noFill/>
            </a:ln>
            <a:effectLst/>
          </c:spPr>
          <c:invertIfNegative val="0"/>
          <c:cat>
            <c:strRef>
              <c:f>'Table 58'!$B$19:$B$25</c:f>
              <c:strCache>
                <c:ptCount val="7"/>
                <c:pt idx="0">
                  <c:v>Under 15</c:v>
                </c:pt>
                <c:pt idx="1">
                  <c:v>15–24</c:v>
                </c:pt>
                <c:pt idx="2">
                  <c:v>25–34</c:v>
                </c:pt>
                <c:pt idx="3">
                  <c:v>35–44</c:v>
                </c:pt>
                <c:pt idx="4">
                  <c:v>45–54</c:v>
                </c:pt>
                <c:pt idx="5">
                  <c:v>55–64</c:v>
                </c:pt>
                <c:pt idx="6">
                  <c:v>65+</c:v>
                </c:pt>
              </c:strCache>
            </c:strRef>
          </c:cat>
          <c:val>
            <c:numRef>
              <c:f>'Table 58'!$G$19:$G$25</c:f>
              <c:numCache>
                <c:formatCode>#,##0\ \ </c:formatCode>
                <c:ptCount val="7"/>
                <c:pt idx="0">
                  <c:v>21229</c:v>
                </c:pt>
                <c:pt idx="1">
                  <c:v>35290</c:v>
                </c:pt>
                <c:pt idx="2">
                  <c:v>62853</c:v>
                </c:pt>
                <c:pt idx="3">
                  <c:v>48198</c:v>
                </c:pt>
                <c:pt idx="4">
                  <c:v>44565</c:v>
                </c:pt>
                <c:pt idx="5">
                  <c:v>57321</c:v>
                </c:pt>
                <c:pt idx="6">
                  <c:v>77928</c:v>
                </c:pt>
              </c:numCache>
            </c:numRef>
          </c:val>
          <c:extLst>
            <c:ext xmlns:c16="http://schemas.microsoft.com/office/drawing/2014/chart" uri="{C3380CC4-5D6E-409C-BE32-E72D297353CC}">
              <c16:uniqueId val="{00000004-4DE8-4E6F-AEF2-8DAA655B8B48}"/>
            </c:ext>
          </c:extLst>
        </c:ser>
        <c:dLbls>
          <c:showLegendKey val="0"/>
          <c:showVal val="0"/>
          <c:showCatName val="0"/>
          <c:showSerName val="0"/>
          <c:showPercent val="0"/>
          <c:showBubbleSize val="0"/>
        </c:dLbls>
        <c:gapWidth val="50"/>
        <c:axId val="683168152"/>
        <c:axId val="683170896"/>
      </c:barChart>
      <c:catAx>
        <c:axId val="68316815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70896"/>
        <c:crosses val="autoZero"/>
        <c:auto val="1"/>
        <c:lblAlgn val="ctr"/>
        <c:lblOffset val="100"/>
        <c:noMultiLvlLbl val="0"/>
      </c:catAx>
      <c:valAx>
        <c:axId val="68317089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815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55" l="0.70000000000000062" r="0.70000000000000062" t="0.75000000000001155" header="0.30000000000000032" footer="0.30000000000000032"/>
    <c:pageSetup paperSize="9" orientation="landscape"/>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8'!$C$7</c:f>
              <c:strCache>
                <c:ptCount val="1"/>
                <c:pt idx="0">
                  <c:v>2020</c:v>
                </c:pt>
              </c:strCache>
            </c:strRef>
          </c:tx>
          <c:spPr>
            <a:solidFill>
              <a:schemeClr val="accent1"/>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8'!$C$28:$C$32</c:f>
              <c:numCache>
                <c:formatCode>#,##0\ \ </c:formatCode>
                <c:ptCount val="5"/>
                <c:pt idx="0">
                  <c:v>351812</c:v>
                </c:pt>
                <c:pt idx="1">
                  <c:v>493263</c:v>
                </c:pt>
                <c:pt idx="2">
                  <c:v>449602</c:v>
                </c:pt>
                <c:pt idx="3">
                  <c:v>138434</c:v>
                </c:pt>
                <c:pt idx="4">
                  <c:v>109356</c:v>
                </c:pt>
              </c:numCache>
            </c:numRef>
          </c:val>
          <c:extLst>
            <c:ext xmlns:c16="http://schemas.microsoft.com/office/drawing/2014/chart" uri="{C3380CC4-5D6E-409C-BE32-E72D297353CC}">
              <c16:uniqueId val="{00000000-34A9-4A74-93E0-3F2B79F39B95}"/>
            </c:ext>
          </c:extLst>
        </c:ser>
        <c:ser>
          <c:idx val="1"/>
          <c:order val="1"/>
          <c:tx>
            <c:strRef>
              <c:f>'Table 8'!$D$7</c:f>
              <c:strCache>
                <c:ptCount val="1"/>
                <c:pt idx="0">
                  <c:v>2021</c:v>
                </c:pt>
              </c:strCache>
            </c:strRef>
          </c:tx>
          <c:spPr>
            <a:solidFill>
              <a:schemeClr val="accent2"/>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8'!$D$28:$D$32</c:f>
              <c:numCache>
                <c:formatCode>#,##0\ \ </c:formatCode>
                <c:ptCount val="5"/>
                <c:pt idx="0">
                  <c:v>47744</c:v>
                </c:pt>
                <c:pt idx="1">
                  <c:v>64057</c:v>
                </c:pt>
                <c:pt idx="2">
                  <c:v>56949</c:v>
                </c:pt>
                <c:pt idx="3">
                  <c:v>17655</c:v>
                </c:pt>
                <c:pt idx="4">
                  <c:v>31073</c:v>
                </c:pt>
              </c:numCache>
            </c:numRef>
          </c:val>
          <c:extLst>
            <c:ext xmlns:c16="http://schemas.microsoft.com/office/drawing/2014/chart" uri="{C3380CC4-5D6E-409C-BE32-E72D297353CC}">
              <c16:uniqueId val="{00000001-34A9-4A74-93E0-3F2B79F39B95}"/>
            </c:ext>
          </c:extLst>
        </c:ser>
        <c:ser>
          <c:idx val="2"/>
          <c:order val="2"/>
          <c:tx>
            <c:strRef>
              <c:f>'Table 8'!$E$7</c:f>
              <c:strCache>
                <c:ptCount val="1"/>
                <c:pt idx="0">
                  <c:v>2022</c:v>
                </c:pt>
              </c:strCache>
            </c:strRef>
          </c:tx>
          <c:spPr>
            <a:solidFill>
              <a:schemeClr val="accent3"/>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8'!$E$28:$E$32</c:f>
              <c:numCache>
                <c:formatCode>#,##0\ \ </c:formatCode>
                <c:ptCount val="5"/>
                <c:pt idx="0">
                  <c:v>18922</c:v>
                </c:pt>
                <c:pt idx="1">
                  <c:v>45070</c:v>
                </c:pt>
                <c:pt idx="2">
                  <c:v>48182</c:v>
                </c:pt>
                <c:pt idx="3">
                  <c:v>20454</c:v>
                </c:pt>
                <c:pt idx="4">
                  <c:v>27122</c:v>
                </c:pt>
              </c:numCache>
            </c:numRef>
          </c:val>
          <c:extLst>
            <c:ext xmlns:c16="http://schemas.microsoft.com/office/drawing/2014/chart" uri="{C3380CC4-5D6E-409C-BE32-E72D297353CC}">
              <c16:uniqueId val="{00000002-34A9-4A74-93E0-3F2B79F39B95}"/>
            </c:ext>
          </c:extLst>
        </c:ser>
        <c:ser>
          <c:idx val="3"/>
          <c:order val="3"/>
          <c:tx>
            <c:strRef>
              <c:f>'Table 8'!$F$7</c:f>
              <c:strCache>
                <c:ptCount val="1"/>
                <c:pt idx="0">
                  <c:v>2023</c:v>
                </c:pt>
              </c:strCache>
            </c:strRef>
          </c:tx>
          <c:spPr>
            <a:solidFill>
              <a:schemeClr val="accent4"/>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8'!$F$28:$F$32</c:f>
              <c:numCache>
                <c:formatCode>#,##0\ \ </c:formatCode>
                <c:ptCount val="5"/>
                <c:pt idx="0">
                  <c:v>126386</c:v>
                </c:pt>
                <c:pt idx="1">
                  <c:v>262508</c:v>
                </c:pt>
                <c:pt idx="2">
                  <c:v>317873</c:v>
                </c:pt>
                <c:pt idx="3">
                  <c:v>129183</c:v>
                </c:pt>
                <c:pt idx="4">
                  <c:v>105261</c:v>
                </c:pt>
              </c:numCache>
            </c:numRef>
          </c:val>
          <c:extLst>
            <c:ext xmlns:c16="http://schemas.microsoft.com/office/drawing/2014/chart" uri="{C3380CC4-5D6E-409C-BE32-E72D297353CC}">
              <c16:uniqueId val="{00000003-34A9-4A74-93E0-3F2B79F39B95}"/>
            </c:ext>
          </c:extLst>
        </c:ser>
        <c:ser>
          <c:idx val="4"/>
          <c:order val="4"/>
          <c:tx>
            <c:strRef>
              <c:f>'Table 8'!$G$7</c:f>
              <c:strCache>
                <c:ptCount val="1"/>
                <c:pt idx="0">
                  <c:v>2024</c:v>
                </c:pt>
              </c:strCache>
            </c:strRef>
          </c:tx>
          <c:spPr>
            <a:solidFill>
              <a:schemeClr val="accent5"/>
            </a:solidFill>
            <a:ln>
              <a:noFill/>
            </a:ln>
            <a:effectLst/>
          </c:spPr>
          <c:invertIfNegative val="0"/>
          <c:cat>
            <c:strRef>
              <c:f>'Table 8'!$B$28:$B$32</c:f>
              <c:strCache>
                <c:ptCount val="5"/>
                <c:pt idx="0">
                  <c:v>1–3</c:v>
                </c:pt>
                <c:pt idx="1">
                  <c:v>4–7</c:v>
                </c:pt>
                <c:pt idx="2">
                  <c:v>8–14</c:v>
                </c:pt>
                <c:pt idx="3">
                  <c:v>15–21</c:v>
                </c:pt>
                <c:pt idx="4">
                  <c:v>22 and over</c:v>
                </c:pt>
              </c:strCache>
            </c:strRef>
          </c:cat>
          <c:val>
            <c:numRef>
              <c:f>'Table 8'!$G$28:$G$32</c:f>
              <c:numCache>
                <c:formatCode>#,##0\ \ </c:formatCode>
                <c:ptCount val="5"/>
                <c:pt idx="0">
                  <c:v>222452</c:v>
                </c:pt>
                <c:pt idx="1">
                  <c:v>408179</c:v>
                </c:pt>
                <c:pt idx="2">
                  <c:v>405965</c:v>
                </c:pt>
                <c:pt idx="3">
                  <c:v>130909</c:v>
                </c:pt>
                <c:pt idx="4">
                  <c:v>93178</c:v>
                </c:pt>
              </c:numCache>
            </c:numRef>
          </c:val>
          <c:extLst>
            <c:ext xmlns:c16="http://schemas.microsoft.com/office/drawing/2014/chart" uri="{C3380CC4-5D6E-409C-BE32-E72D297353CC}">
              <c16:uniqueId val="{00000004-34A9-4A74-93E0-3F2B79F39B95}"/>
            </c:ext>
          </c:extLst>
        </c:ser>
        <c:dLbls>
          <c:showLegendKey val="0"/>
          <c:showVal val="0"/>
          <c:showCatName val="0"/>
          <c:showSerName val="0"/>
          <c:showPercent val="0"/>
          <c:showBubbleSize val="0"/>
        </c:dLbls>
        <c:gapWidth val="50"/>
        <c:axId val="590463440"/>
        <c:axId val="590454032"/>
      </c:barChart>
      <c:catAx>
        <c:axId val="5904634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4032"/>
        <c:crosses val="autoZero"/>
        <c:auto val="1"/>
        <c:lblAlgn val="ctr"/>
        <c:lblOffset val="100"/>
        <c:noMultiLvlLbl val="0"/>
      </c:catAx>
      <c:valAx>
        <c:axId val="5904540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440"/>
        <c:crosses val="autoZero"/>
        <c:crossBetween val="between"/>
        <c:minorUnit val="1000"/>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68"/>
          <c:w val="0.857979607387793"/>
          <c:h val="0.57381307919034397"/>
        </c:manualLayout>
      </c:layout>
      <c:barChart>
        <c:barDir val="col"/>
        <c:grouping val="clustered"/>
        <c:varyColors val="0"/>
        <c:ser>
          <c:idx val="0"/>
          <c:order val="0"/>
          <c:tx>
            <c:strRef>
              <c:f>'Table 58'!$C$7</c:f>
              <c:strCache>
                <c:ptCount val="1"/>
                <c:pt idx="0">
                  <c:v>2020</c:v>
                </c:pt>
              </c:strCache>
            </c:strRef>
          </c:tx>
          <c:spPr>
            <a:solidFill>
              <a:schemeClr val="accent1"/>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58'!$C$28:$C$32</c:f>
              <c:numCache>
                <c:formatCode>#,##0\ \ </c:formatCode>
                <c:ptCount val="5"/>
                <c:pt idx="0">
                  <c:v>51684</c:v>
                </c:pt>
                <c:pt idx="1">
                  <c:v>101410</c:v>
                </c:pt>
                <c:pt idx="2">
                  <c:v>131142</c:v>
                </c:pt>
                <c:pt idx="3">
                  <c:v>43275</c:v>
                </c:pt>
                <c:pt idx="4">
                  <c:v>42955</c:v>
                </c:pt>
              </c:numCache>
            </c:numRef>
          </c:val>
          <c:extLst>
            <c:ext xmlns:c16="http://schemas.microsoft.com/office/drawing/2014/chart" uri="{C3380CC4-5D6E-409C-BE32-E72D297353CC}">
              <c16:uniqueId val="{00000000-AE63-47FF-978C-45E98C8F8918}"/>
            </c:ext>
          </c:extLst>
        </c:ser>
        <c:ser>
          <c:idx val="1"/>
          <c:order val="1"/>
          <c:tx>
            <c:strRef>
              <c:f>'Table 58'!$D$7</c:f>
              <c:strCache>
                <c:ptCount val="1"/>
                <c:pt idx="0">
                  <c:v>2021</c:v>
                </c:pt>
              </c:strCache>
            </c:strRef>
          </c:tx>
          <c:spPr>
            <a:solidFill>
              <a:schemeClr val="accent2"/>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58'!$D$28:$D$32</c:f>
              <c:numCache>
                <c:formatCode>#,##0\ \ </c:formatCode>
                <c:ptCount val="5"/>
                <c:pt idx="0">
                  <c:v>13206</c:v>
                </c:pt>
                <c:pt idx="1">
                  <c:v>17659</c:v>
                </c:pt>
                <c:pt idx="2">
                  <c:v>27074</c:v>
                </c:pt>
                <c:pt idx="3">
                  <c:v>9716</c:v>
                </c:pt>
                <c:pt idx="4">
                  <c:v>15225</c:v>
                </c:pt>
              </c:numCache>
            </c:numRef>
          </c:val>
          <c:extLst>
            <c:ext xmlns:c16="http://schemas.microsoft.com/office/drawing/2014/chart" uri="{C3380CC4-5D6E-409C-BE32-E72D297353CC}">
              <c16:uniqueId val="{00000001-AE63-47FF-978C-45E98C8F8918}"/>
            </c:ext>
          </c:extLst>
        </c:ser>
        <c:ser>
          <c:idx val="2"/>
          <c:order val="2"/>
          <c:tx>
            <c:strRef>
              <c:f>'Table 58'!$E$7</c:f>
              <c:strCache>
                <c:ptCount val="1"/>
                <c:pt idx="0">
                  <c:v>2022</c:v>
                </c:pt>
              </c:strCache>
            </c:strRef>
          </c:tx>
          <c:spPr>
            <a:solidFill>
              <a:schemeClr val="accent3"/>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58'!$E$28:$E$32</c:f>
              <c:numCache>
                <c:formatCode>#,##0\ \ </c:formatCode>
                <c:ptCount val="5"/>
                <c:pt idx="0">
                  <c:v>58</c:v>
                </c:pt>
                <c:pt idx="1">
                  <c:v>73</c:v>
                </c:pt>
                <c:pt idx="2">
                  <c:v>40</c:v>
                </c:pt>
                <c:pt idx="3">
                  <c:v>180</c:v>
                </c:pt>
                <c:pt idx="4">
                  <c:v>4560</c:v>
                </c:pt>
              </c:numCache>
            </c:numRef>
          </c:val>
          <c:extLst>
            <c:ext xmlns:c16="http://schemas.microsoft.com/office/drawing/2014/chart" uri="{C3380CC4-5D6E-409C-BE32-E72D297353CC}">
              <c16:uniqueId val="{00000002-AE63-47FF-978C-45E98C8F8918}"/>
            </c:ext>
          </c:extLst>
        </c:ser>
        <c:ser>
          <c:idx val="3"/>
          <c:order val="3"/>
          <c:tx>
            <c:strRef>
              <c:f>'Table 58'!$F$7</c:f>
              <c:strCache>
                <c:ptCount val="1"/>
                <c:pt idx="0">
                  <c:v>2023</c:v>
                </c:pt>
              </c:strCache>
            </c:strRef>
          </c:tx>
          <c:spPr>
            <a:solidFill>
              <a:schemeClr val="accent4"/>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58'!$F$28:$F$32</c:f>
              <c:numCache>
                <c:formatCode>#,##0\ \ </c:formatCode>
                <c:ptCount val="5"/>
                <c:pt idx="0">
                  <c:v>18387</c:v>
                </c:pt>
                <c:pt idx="1">
                  <c:v>28500</c:v>
                </c:pt>
                <c:pt idx="2">
                  <c:v>50303</c:v>
                </c:pt>
                <c:pt idx="3">
                  <c:v>23404</c:v>
                </c:pt>
                <c:pt idx="4">
                  <c:v>30352</c:v>
                </c:pt>
              </c:numCache>
            </c:numRef>
          </c:val>
          <c:extLst>
            <c:ext xmlns:c16="http://schemas.microsoft.com/office/drawing/2014/chart" uri="{C3380CC4-5D6E-409C-BE32-E72D297353CC}">
              <c16:uniqueId val="{00000003-AE63-47FF-978C-45E98C8F8918}"/>
            </c:ext>
          </c:extLst>
        </c:ser>
        <c:ser>
          <c:idx val="4"/>
          <c:order val="4"/>
          <c:tx>
            <c:strRef>
              <c:f>'Table 58'!$G$7</c:f>
              <c:strCache>
                <c:ptCount val="1"/>
                <c:pt idx="0">
                  <c:v>2024</c:v>
                </c:pt>
              </c:strCache>
            </c:strRef>
          </c:tx>
          <c:spPr>
            <a:solidFill>
              <a:schemeClr val="accent5"/>
            </a:solidFill>
            <a:ln>
              <a:noFill/>
            </a:ln>
            <a:effectLst/>
          </c:spPr>
          <c:invertIfNegative val="0"/>
          <c:cat>
            <c:strRef>
              <c:f>'Table 58'!$B$28:$B$32</c:f>
              <c:strCache>
                <c:ptCount val="5"/>
                <c:pt idx="0">
                  <c:v>1–3</c:v>
                </c:pt>
                <c:pt idx="1">
                  <c:v>4–7</c:v>
                </c:pt>
                <c:pt idx="2">
                  <c:v>8–14</c:v>
                </c:pt>
                <c:pt idx="3">
                  <c:v>15–21</c:v>
                </c:pt>
                <c:pt idx="4">
                  <c:v>22 and over</c:v>
                </c:pt>
              </c:strCache>
            </c:strRef>
          </c:cat>
          <c:val>
            <c:numRef>
              <c:f>'Table 58'!$G$28:$G$32</c:f>
              <c:numCache>
                <c:formatCode>#,##0\ \ </c:formatCode>
                <c:ptCount val="5"/>
                <c:pt idx="0">
                  <c:v>49092</c:v>
                </c:pt>
                <c:pt idx="1">
                  <c:v>81890</c:v>
                </c:pt>
                <c:pt idx="2">
                  <c:v>127370</c:v>
                </c:pt>
                <c:pt idx="3">
                  <c:v>46048</c:v>
                </c:pt>
                <c:pt idx="4">
                  <c:v>42984</c:v>
                </c:pt>
              </c:numCache>
            </c:numRef>
          </c:val>
          <c:extLst>
            <c:ext xmlns:c16="http://schemas.microsoft.com/office/drawing/2014/chart" uri="{C3380CC4-5D6E-409C-BE32-E72D297353CC}">
              <c16:uniqueId val="{00000004-AE63-47FF-978C-45E98C8F8918}"/>
            </c:ext>
          </c:extLst>
        </c:ser>
        <c:dLbls>
          <c:showLegendKey val="0"/>
          <c:showVal val="0"/>
          <c:showCatName val="0"/>
          <c:showSerName val="0"/>
          <c:showPercent val="0"/>
          <c:showBubbleSize val="0"/>
        </c:dLbls>
        <c:gapWidth val="50"/>
        <c:axId val="683169328"/>
        <c:axId val="683165800"/>
      </c:barChart>
      <c:catAx>
        <c:axId val="6831693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5800"/>
        <c:crosses val="autoZero"/>
        <c:auto val="1"/>
        <c:lblAlgn val="ctr"/>
        <c:lblOffset val="100"/>
        <c:noMultiLvlLbl val="0"/>
      </c:catAx>
      <c:valAx>
        <c:axId val="6831658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932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99" l="0.70000000000000062" r="0.70000000000000062" t="0.75000000000001099" header="0.30000000000000032" footer="0.30000000000000032"/>
    <c:pageSetup orientation="portrait"/>
  </c:printSettings>
  <c:userShapes r:id="rId3"/>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7"/>
          <c:w val="0.85065451076974063"/>
          <c:h val="0.56571616621316834"/>
        </c:manualLayout>
      </c:layout>
      <c:barChart>
        <c:barDir val="col"/>
        <c:grouping val="clustered"/>
        <c:varyColors val="0"/>
        <c:ser>
          <c:idx val="0"/>
          <c:order val="0"/>
          <c:tx>
            <c:strRef>
              <c:f>'Table 61'!$C$7</c:f>
              <c:strCache>
                <c:ptCount val="1"/>
                <c:pt idx="0">
                  <c:v>2020</c:v>
                </c:pt>
              </c:strCache>
            </c:strRef>
          </c:tx>
          <c:spPr>
            <a:solidFill>
              <a:schemeClr val="accent1"/>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61'!$C$12:$C$16</c:f>
              <c:numCache>
                <c:formatCode>#,##0\ \ </c:formatCode>
                <c:ptCount val="5"/>
                <c:pt idx="0">
                  <c:v>6357</c:v>
                </c:pt>
                <c:pt idx="1">
                  <c:v>2910</c:v>
                </c:pt>
                <c:pt idx="2">
                  <c:v>280</c:v>
                </c:pt>
                <c:pt idx="3">
                  <c:v>130</c:v>
                </c:pt>
                <c:pt idx="4">
                  <c:v>127</c:v>
                </c:pt>
              </c:numCache>
            </c:numRef>
          </c:val>
          <c:extLst>
            <c:ext xmlns:c16="http://schemas.microsoft.com/office/drawing/2014/chart" uri="{C3380CC4-5D6E-409C-BE32-E72D297353CC}">
              <c16:uniqueId val="{00000000-BFB5-4F7E-A271-FA5C03F79722}"/>
            </c:ext>
          </c:extLst>
        </c:ser>
        <c:ser>
          <c:idx val="1"/>
          <c:order val="1"/>
          <c:tx>
            <c:strRef>
              <c:f>'Table 61'!$D$7</c:f>
              <c:strCache>
                <c:ptCount val="1"/>
                <c:pt idx="0">
                  <c:v>2021</c:v>
                </c:pt>
              </c:strCache>
            </c:strRef>
          </c:tx>
          <c:spPr>
            <a:solidFill>
              <a:schemeClr val="accent2"/>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61'!$D$12:$D$16</c:f>
              <c:numCache>
                <c:formatCode>#,##0\ \ </c:formatCode>
                <c:ptCount val="5"/>
                <c:pt idx="0">
                  <c:v>7</c:v>
                </c:pt>
                <c:pt idx="1">
                  <c:v>73</c:v>
                </c:pt>
                <c:pt idx="2">
                  <c:v>15</c:v>
                </c:pt>
                <c:pt idx="3">
                  <c:v>4</c:v>
                </c:pt>
                <c:pt idx="4">
                  <c:v>0</c:v>
                </c:pt>
              </c:numCache>
            </c:numRef>
          </c:val>
          <c:extLst>
            <c:ext xmlns:c16="http://schemas.microsoft.com/office/drawing/2014/chart" uri="{C3380CC4-5D6E-409C-BE32-E72D297353CC}">
              <c16:uniqueId val="{00000001-BFB5-4F7E-A271-FA5C03F79722}"/>
            </c:ext>
          </c:extLst>
        </c:ser>
        <c:ser>
          <c:idx val="2"/>
          <c:order val="2"/>
          <c:tx>
            <c:strRef>
              <c:f>'Table 61'!$E$7</c:f>
              <c:strCache>
                <c:ptCount val="1"/>
                <c:pt idx="0">
                  <c:v>2022</c:v>
                </c:pt>
              </c:strCache>
            </c:strRef>
          </c:tx>
          <c:spPr>
            <a:solidFill>
              <a:schemeClr val="accent3"/>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61'!$E$12:$E$16</c:f>
              <c:numCache>
                <c:formatCode>#,##0\ \ </c:formatCode>
                <c:ptCount val="5"/>
                <c:pt idx="0">
                  <c:v>5</c:v>
                </c:pt>
                <c:pt idx="1">
                  <c:v>60</c:v>
                </c:pt>
                <c:pt idx="2">
                  <c:v>15</c:v>
                </c:pt>
                <c:pt idx="3">
                  <c:v>4</c:v>
                </c:pt>
                <c:pt idx="4">
                  <c:v>0</c:v>
                </c:pt>
              </c:numCache>
            </c:numRef>
          </c:val>
          <c:extLst>
            <c:ext xmlns:c16="http://schemas.microsoft.com/office/drawing/2014/chart" uri="{C3380CC4-5D6E-409C-BE32-E72D297353CC}">
              <c16:uniqueId val="{00000002-BFB5-4F7E-A271-FA5C03F79722}"/>
            </c:ext>
          </c:extLst>
        </c:ser>
        <c:ser>
          <c:idx val="3"/>
          <c:order val="3"/>
          <c:tx>
            <c:strRef>
              <c:f>'Table 61'!$F$7</c:f>
              <c:strCache>
                <c:ptCount val="1"/>
                <c:pt idx="0">
                  <c:v>2023</c:v>
                </c:pt>
              </c:strCache>
            </c:strRef>
          </c:tx>
          <c:spPr>
            <a:solidFill>
              <a:schemeClr val="accent4"/>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61'!$F$12:$F$16</c:f>
              <c:numCache>
                <c:formatCode>#,##0\ \ </c:formatCode>
                <c:ptCount val="5"/>
                <c:pt idx="0">
                  <c:v>5285</c:v>
                </c:pt>
                <c:pt idx="1">
                  <c:v>2292</c:v>
                </c:pt>
                <c:pt idx="2">
                  <c:v>194</c:v>
                </c:pt>
                <c:pt idx="3">
                  <c:v>100</c:v>
                </c:pt>
                <c:pt idx="4">
                  <c:v>33</c:v>
                </c:pt>
              </c:numCache>
            </c:numRef>
          </c:val>
          <c:extLst>
            <c:ext xmlns:c16="http://schemas.microsoft.com/office/drawing/2014/chart" uri="{C3380CC4-5D6E-409C-BE32-E72D297353CC}">
              <c16:uniqueId val="{00000003-BFB5-4F7E-A271-FA5C03F79722}"/>
            </c:ext>
          </c:extLst>
        </c:ser>
        <c:ser>
          <c:idx val="4"/>
          <c:order val="4"/>
          <c:tx>
            <c:strRef>
              <c:f>'Table 61'!$G$7</c:f>
              <c:strCache>
                <c:ptCount val="1"/>
                <c:pt idx="0">
                  <c:v>2024</c:v>
                </c:pt>
              </c:strCache>
            </c:strRef>
          </c:tx>
          <c:spPr>
            <a:solidFill>
              <a:schemeClr val="accent5"/>
            </a:solidFill>
            <a:ln>
              <a:noFill/>
            </a:ln>
            <a:effectLst/>
          </c:spPr>
          <c:invertIfNegative val="0"/>
          <c:cat>
            <c:strRef>
              <c:f>'Table 61'!$B$12:$B$16</c:f>
              <c:strCache>
                <c:ptCount val="5"/>
                <c:pt idx="0">
                  <c:v>Holiday</c:v>
                </c:pt>
                <c:pt idx="1">
                  <c:v>Visiting friends &amp; relatives</c:v>
                </c:pt>
                <c:pt idx="2">
                  <c:v>Business</c:v>
                </c:pt>
                <c:pt idx="3">
                  <c:v>Education</c:v>
                </c:pt>
                <c:pt idx="4">
                  <c:v>Conferences &amp; conventions</c:v>
                </c:pt>
              </c:strCache>
            </c:strRef>
          </c:cat>
          <c:val>
            <c:numRef>
              <c:f>'Table 61'!$G$12:$G$16</c:f>
              <c:numCache>
                <c:formatCode>#,##0\ \ </c:formatCode>
                <c:ptCount val="5"/>
                <c:pt idx="0">
                  <c:v>5627</c:v>
                </c:pt>
                <c:pt idx="1">
                  <c:v>2639</c:v>
                </c:pt>
                <c:pt idx="2">
                  <c:v>201</c:v>
                </c:pt>
                <c:pt idx="3">
                  <c:v>115</c:v>
                </c:pt>
                <c:pt idx="4">
                  <c:v>38</c:v>
                </c:pt>
              </c:numCache>
            </c:numRef>
          </c:val>
          <c:extLst>
            <c:ext xmlns:c16="http://schemas.microsoft.com/office/drawing/2014/chart" uri="{C3380CC4-5D6E-409C-BE32-E72D297353CC}">
              <c16:uniqueId val="{00000004-BFB5-4F7E-A271-FA5C03F79722}"/>
            </c:ext>
          </c:extLst>
        </c:ser>
        <c:dLbls>
          <c:showLegendKey val="0"/>
          <c:showVal val="0"/>
          <c:showCatName val="0"/>
          <c:showSerName val="0"/>
          <c:showPercent val="0"/>
          <c:showBubbleSize val="0"/>
        </c:dLbls>
        <c:gapWidth val="50"/>
        <c:axId val="683167368"/>
        <c:axId val="683168936"/>
      </c:barChart>
      <c:catAx>
        <c:axId val="68316736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8936"/>
        <c:crosses val="autoZero"/>
        <c:auto val="1"/>
        <c:lblAlgn val="ctr"/>
        <c:lblOffset val="100"/>
        <c:noMultiLvlLbl val="0"/>
      </c:catAx>
      <c:valAx>
        <c:axId val="6831689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736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c:printSettings>
  <c:userShapes r:id="rId3"/>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61'!$C$7</c:f>
              <c:strCache>
                <c:ptCount val="1"/>
                <c:pt idx="0">
                  <c:v>2020</c:v>
                </c:pt>
              </c:strCache>
            </c:strRef>
          </c:tx>
          <c:spPr>
            <a:solidFill>
              <a:schemeClr val="accent1"/>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61'!$C$19:$C$25</c:f>
              <c:numCache>
                <c:formatCode>#,##0\ \ </c:formatCode>
                <c:ptCount val="7"/>
                <c:pt idx="0">
                  <c:v>458</c:v>
                </c:pt>
                <c:pt idx="1">
                  <c:v>999</c:v>
                </c:pt>
                <c:pt idx="2">
                  <c:v>1820</c:v>
                </c:pt>
                <c:pt idx="3">
                  <c:v>940</c:v>
                </c:pt>
                <c:pt idx="4">
                  <c:v>972</c:v>
                </c:pt>
                <c:pt idx="5">
                  <c:v>2297</c:v>
                </c:pt>
                <c:pt idx="6">
                  <c:v>2806</c:v>
                </c:pt>
              </c:numCache>
            </c:numRef>
          </c:val>
          <c:extLst>
            <c:ext xmlns:c16="http://schemas.microsoft.com/office/drawing/2014/chart" uri="{C3380CC4-5D6E-409C-BE32-E72D297353CC}">
              <c16:uniqueId val="{00000000-ED99-42CF-B8F0-5C29572EE18D}"/>
            </c:ext>
          </c:extLst>
        </c:ser>
        <c:ser>
          <c:idx val="1"/>
          <c:order val="1"/>
          <c:tx>
            <c:strRef>
              <c:f>'Table 61'!$D$7</c:f>
              <c:strCache>
                <c:ptCount val="1"/>
                <c:pt idx="0">
                  <c:v>2021</c:v>
                </c:pt>
              </c:strCache>
            </c:strRef>
          </c:tx>
          <c:spPr>
            <a:solidFill>
              <a:schemeClr val="accent2"/>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61'!$D$19:$D$25</c:f>
              <c:numCache>
                <c:formatCode>#,##0\ \ </c:formatCode>
                <c:ptCount val="7"/>
                <c:pt idx="0">
                  <c:v>9</c:v>
                </c:pt>
                <c:pt idx="1">
                  <c:v>12</c:v>
                </c:pt>
                <c:pt idx="2">
                  <c:v>36</c:v>
                </c:pt>
                <c:pt idx="3">
                  <c:v>14</c:v>
                </c:pt>
                <c:pt idx="4">
                  <c:v>20</c:v>
                </c:pt>
                <c:pt idx="5">
                  <c:v>18</c:v>
                </c:pt>
                <c:pt idx="6">
                  <c:v>12</c:v>
                </c:pt>
              </c:numCache>
            </c:numRef>
          </c:val>
          <c:extLst>
            <c:ext xmlns:c16="http://schemas.microsoft.com/office/drawing/2014/chart" uri="{C3380CC4-5D6E-409C-BE32-E72D297353CC}">
              <c16:uniqueId val="{00000001-ED99-42CF-B8F0-5C29572EE18D}"/>
            </c:ext>
          </c:extLst>
        </c:ser>
        <c:ser>
          <c:idx val="2"/>
          <c:order val="2"/>
          <c:tx>
            <c:strRef>
              <c:f>'Table 61'!$E$7</c:f>
              <c:strCache>
                <c:ptCount val="1"/>
                <c:pt idx="0">
                  <c:v>2022</c:v>
                </c:pt>
              </c:strCache>
            </c:strRef>
          </c:tx>
          <c:spPr>
            <a:solidFill>
              <a:schemeClr val="accent3"/>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61'!$E$19:$E$25</c:f>
              <c:numCache>
                <c:formatCode>#,##0\ \ </c:formatCode>
                <c:ptCount val="7"/>
                <c:pt idx="0">
                  <c:v>6</c:v>
                </c:pt>
                <c:pt idx="1">
                  <c:v>8</c:v>
                </c:pt>
                <c:pt idx="2">
                  <c:v>29</c:v>
                </c:pt>
                <c:pt idx="3">
                  <c:v>21</c:v>
                </c:pt>
                <c:pt idx="4">
                  <c:v>16</c:v>
                </c:pt>
                <c:pt idx="5">
                  <c:v>12</c:v>
                </c:pt>
                <c:pt idx="6">
                  <c:v>19</c:v>
                </c:pt>
              </c:numCache>
            </c:numRef>
          </c:val>
          <c:extLst>
            <c:ext xmlns:c16="http://schemas.microsoft.com/office/drawing/2014/chart" uri="{C3380CC4-5D6E-409C-BE32-E72D297353CC}">
              <c16:uniqueId val="{00000002-ED99-42CF-B8F0-5C29572EE18D}"/>
            </c:ext>
          </c:extLst>
        </c:ser>
        <c:ser>
          <c:idx val="3"/>
          <c:order val="3"/>
          <c:tx>
            <c:strRef>
              <c:f>'Table 61'!$F$7</c:f>
              <c:strCache>
                <c:ptCount val="1"/>
                <c:pt idx="0">
                  <c:v>2023</c:v>
                </c:pt>
              </c:strCache>
            </c:strRef>
          </c:tx>
          <c:spPr>
            <a:solidFill>
              <a:schemeClr val="accent4"/>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61'!$F$19:$F$25</c:f>
              <c:numCache>
                <c:formatCode>#,##0\ \ </c:formatCode>
                <c:ptCount val="7"/>
                <c:pt idx="0">
                  <c:v>355</c:v>
                </c:pt>
                <c:pt idx="1">
                  <c:v>508</c:v>
                </c:pt>
                <c:pt idx="2">
                  <c:v>1173</c:v>
                </c:pt>
                <c:pt idx="3">
                  <c:v>696</c:v>
                </c:pt>
                <c:pt idx="4">
                  <c:v>669</c:v>
                </c:pt>
                <c:pt idx="5">
                  <c:v>1998</c:v>
                </c:pt>
                <c:pt idx="6">
                  <c:v>3086</c:v>
                </c:pt>
              </c:numCache>
            </c:numRef>
          </c:val>
          <c:extLst>
            <c:ext xmlns:c16="http://schemas.microsoft.com/office/drawing/2014/chart" uri="{C3380CC4-5D6E-409C-BE32-E72D297353CC}">
              <c16:uniqueId val="{00000003-ED99-42CF-B8F0-5C29572EE18D}"/>
            </c:ext>
          </c:extLst>
        </c:ser>
        <c:ser>
          <c:idx val="4"/>
          <c:order val="4"/>
          <c:tx>
            <c:strRef>
              <c:f>'Table 61'!$G$7</c:f>
              <c:strCache>
                <c:ptCount val="1"/>
                <c:pt idx="0">
                  <c:v>2024</c:v>
                </c:pt>
              </c:strCache>
            </c:strRef>
          </c:tx>
          <c:spPr>
            <a:solidFill>
              <a:schemeClr val="accent5"/>
            </a:solidFill>
            <a:ln>
              <a:noFill/>
            </a:ln>
            <a:effectLst/>
          </c:spPr>
          <c:invertIfNegative val="0"/>
          <c:cat>
            <c:strRef>
              <c:f>'Table 61'!$B$19:$B$25</c:f>
              <c:strCache>
                <c:ptCount val="7"/>
                <c:pt idx="0">
                  <c:v>Under 15</c:v>
                </c:pt>
                <c:pt idx="1">
                  <c:v>15–24</c:v>
                </c:pt>
                <c:pt idx="2">
                  <c:v>25–34</c:v>
                </c:pt>
                <c:pt idx="3">
                  <c:v>35–44</c:v>
                </c:pt>
                <c:pt idx="4">
                  <c:v>45–54</c:v>
                </c:pt>
                <c:pt idx="5">
                  <c:v>55–64</c:v>
                </c:pt>
                <c:pt idx="6">
                  <c:v>65+</c:v>
                </c:pt>
              </c:strCache>
            </c:strRef>
          </c:cat>
          <c:val>
            <c:numRef>
              <c:f>'Table 61'!$G$19:$G$25</c:f>
              <c:numCache>
                <c:formatCode>#,##0\ \ </c:formatCode>
                <c:ptCount val="7"/>
                <c:pt idx="0">
                  <c:v>379</c:v>
                </c:pt>
                <c:pt idx="1">
                  <c:v>711</c:v>
                </c:pt>
                <c:pt idx="2">
                  <c:v>1514</c:v>
                </c:pt>
                <c:pt idx="3">
                  <c:v>852</c:v>
                </c:pt>
                <c:pt idx="4">
                  <c:v>838</c:v>
                </c:pt>
                <c:pt idx="5">
                  <c:v>2022</c:v>
                </c:pt>
                <c:pt idx="6">
                  <c:v>2899</c:v>
                </c:pt>
              </c:numCache>
            </c:numRef>
          </c:val>
          <c:extLst>
            <c:ext xmlns:c16="http://schemas.microsoft.com/office/drawing/2014/chart" uri="{C3380CC4-5D6E-409C-BE32-E72D297353CC}">
              <c16:uniqueId val="{00000004-ED99-42CF-B8F0-5C29572EE18D}"/>
            </c:ext>
          </c:extLst>
        </c:ser>
        <c:dLbls>
          <c:showLegendKey val="0"/>
          <c:showVal val="0"/>
          <c:showCatName val="0"/>
          <c:showSerName val="0"/>
          <c:showPercent val="0"/>
          <c:showBubbleSize val="0"/>
        </c:dLbls>
        <c:gapWidth val="50"/>
        <c:axId val="683166584"/>
        <c:axId val="683166976"/>
      </c:barChart>
      <c:catAx>
        <c:axId val="6831665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6976"/>
        <c:crosses val="autoZero"/>
        <c:auto val="1"/>
        <c:lblAlgn val="ctr"/>
        <c:lblOffset val="100"/>
        <c:noMultiLvlLbl val="0"/>
      </c:catAx>
      <c:valAx>
        <c:axId val="6831669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316658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77" l="0.70000000000000062" r="0.70000000000000062" t="0.75000000000001177" header="0.30000000000000032" footer="0.30000000000000032"/>
    <c:pageSetup paperSize="9" orientation="landscape"/>
  </c:printSettings>
  <c:userShapes r:id="rId3"/>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77"/>
          <c:w val="0.85797960738779344"/>
          <c:h val="0.57381307919034397"/>
        </c:manualLayout>
      </c:layout>
      <c:barChart>
        <c:barDir val="col"/>
        <c:grouping val="clustered"/>
        <c:varyColors val="0"/>
        <c:ser>
          <c:idx val="0"/>
          <c:order val="0"/>
          <c:tx>
            <c:strRef>
              <c:f>'Table 61'!$C$7</c:f>
              <c:strCache>
                <c:ptCount val="1"/>
                <c:pt idx="0">
                  <c:v>2020</c:v>
                </c:pt>
              </c:strCache>
            </c:strRef>
          </c:tx>
          <c:spPr>
            <a:solidFill>
              <a:schemeClr val="accent1"/>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61'!$C$28:$C$32</c:f>
              <c:numCache>
                <c:formatCode>#,##0\ \ </c:formatCode>
                <c:ptCount val="5"/>
                <c:pt idx="0">
                  <c:v>919</c:v>
                </c:pt>
                <c:pt idx="1">
                  <c:v>1221</c:v>
                </c:pt>
                <c:pt idx="2">
                  <c:v>2413</c:v>
                </c:pt>
                <c:pt idx="3">
                  <c:v>1822</c:v>
                </c:pt>
                <c:pt idx="4">
                  <c:v>3917</c:v>
                </c:pt>
              </c:numCache>
            </c:numRef>
          </c:val>
          <c:extLst>
            <c:ext xmlns:c16="http://schemas.microsoft.com/office/drawing/2014/chart" uri="{C3380CC4-5D6E-409C-BE32-E72D297353CC}">
              <c16:uniqueId val="{00000000-3A2C-4A88-A1D6-D2A153733C48}"/>
            </c:ext>
          </c:extLst>
        </c:ser>
        <c:ser>
          <c:idx val="1"/>
          <c:order val="1"/>
          <c:tx>
            <c:strRef>
              <c:f>'Table 61'!$D$7</c:f>
              <c:strCache>
                <c:ptCount val="1"/>
                <c:pt idx="0">
                  <c:v>2021</c:v>
                </c:pt>
              </c:strCache>
            </c:strRef>
          </c:tx>
          <c:spPr>
            <a:solidFill>
              <a:schemeClr val="accent2"/>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61'!$D$28:$D$32</c:f>
              <c:numCache>
                <c:formatCode>#,##0\ \ </c:formatCode>
                <c:ptCount val="5"/>
                <c:pt idx="0">
                  <c:v>0</c:v>
                </c:pt>
                <c:pt idx="1">
                  <c:v>0</c:v>
                </c:pt>
                <c:pt idx="2">
                  <c:v>0</c:v>
                </c:pt>
                <c:pt idx="3">
                  <c:v>1</c:v>
                </c:pt>
                <c:pt idx="4">
                  <c:v>120</c:v>
                </c:pt>
              </c:numCache>
            </c:numRef>
          </c:val>
          <c:extLst>
            <c:ext xmlns:c16="http://schemas.microsoft.com/office/drawing/2014/chart" uri="{C3380CC4-5D6E-409C-BE32-E72D297353CC}">
              <c16:uniqueId val="{00000001-3A2C-4A88-A1D6-D2A153733C48}"/>
            </c:ext>
          </c:extLst>
        </c:ser>
        <c:ser>
          <c:idx val="2"/>
          <c:order val="2"/>
          <c:tx>
            <c:strRef>
              <c:f>'Table 61'!$E$7</c:f>
              <c:strCache>
                <c:ptCount val="1"/>
                <c:pt idx="0">
                  <c:v>2022</c:v>
                </c:pt>
              </c:strCache>
            </c:strRef>
          </c:tx>
          <c:spPr>
            <a:solidFill>
              <a:schemeClr val="accent3"/>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61'!$E$28:$E$32</c:f>
              <c:numCache>
                <c:formatCode>#,##0\ \ </c:formatCode>
                <c:ptCount val="5"/>
                <c:pt idx="0">
                  <c:v>0</c:v>
                </c:pt>
                <c:pt idx="1">
                  <c:v>0</c:v>
                </c:pt>
                <c:pt idx="2">
                  <c:v>0</c:v>
                </c:pt>
                <c:pt idx="3">
                  <c:v>2</c:v>
                </c:pt>
                <c:pt idx="4">
                  <c:v>109</c:v>
                </c:pt>
              </c:numCache>
            </c:numRef>
          </c:val>
          <c:extLst>
            <c:ext xmlns:c16="http://schemas.microsoft.com/office/drawing/2014/chart" uri="{C3380CC4-5D6E-409C-BE32-E72D297353CC}">
              <c16:uniqueId val="{00000002-3A2C-4A88-A1D6-D2A153733C48}"/>
            </c:ext>
          </c:extLst>
        </c:ser>
        <c:ser>
          <c:idx val="3"/>
          <c:order val="3"/>
          <c:tx>
            <c:strRef>
              <c:f>'Table 61'!$F$7</c:f>
              <c:strCache>
                <c:ptCount val="1"/>
                <c:pt idx="0">
                  <c:v>2023</c:v>
                </c:pt>
              </c:strCache>
            </c:strRef>
          </c:tx>
          <c:spPr>
            <a:solidFill>
              <a:schemeClr val="accent4"/>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61'!$F$28:$F$32</c:f>
              <c:numCache>
                <c:formatCode>#,##0\ \ </c:formatCode>
                <c:ptCount val="5"/>
                <c:pt idx="0">
                  <c:v>1159</c:v>
                </c:pt>
                <c:pt idx="1">
                  <c:v>936</c:v>
                </c:pt>
                <c:pt idx="2">
                  <c:v>1968</c:v>
                </c:pt>
                <c:pt idx="3">
                  <c:v>1314</c:v>
                </c:pt>
                <c:pt idx="4">
                  <c:v>3108</c:v>
                </c:pt>
              </c:numCache>
            </c:numRef>
          </c:val>
          <c:extLst>
            <c:ext xmlns:c16="http://schemas.microsoft.com/office/drawing/2014/chart" uri="{C3380CC4-5D6E-409C-BE32-E72D297353CC}">
              <c16:uniqueId val="{00000003-3A2C-4A88-A1D6-D2A153733C48}"/>
            </c:ext>
          </c:extLst>
        </c:ser>
        <c:ser>
          <c:idx val="4"/>
          <c:order val="4"/>
          <c:tx>
            <c:strRef>
              <c:f>'Table 61'!$G$7</c:f>
              <c:strCache>
                <c:ptCount val="1"/>
                <c:pt idx="0">
                  <c:v>2024</c:v>
                </c:pt>
              </c:strCache>
            </c:strRef>
          </c:tx>
          <c:spPr>
            <a:solidFill>
              <a:schemeClr val="accent5"/>
            </a:solidFill>
            <a:ln>
              <a:noFill/>
            </a:ln>
            <a:effectLst/>
          </c:spPr>
          <c:invertIfNegative val="0"/>
          <c:cat>
            <c:strRef>
              <c:f>'Table 61'!$B$28:$B$32</c:f>
              <c:strCache>
                <c:ptCount val="5"/>
                <c:pt idx="0">
                  <c:v>1–3</c:v>
                </c:pt>
                <c:pt idx="1">
                  <c:v>4–7</c:v>
                </c:pt>
                <c:pt idx="2">
                  <c:v>8–14</c:v>
                </c:pt>
                <c:pt idx="3">
                  <c:v>15–21</c:v>
                </c:pt>
                <c:pt idx="4">
                  <c:v>22 and over</c:v>
                </c:pt>
              </c:strCache>
            </c:strRef>
          </c:cat>
          <c:val>
            <c:numRef>
              <c:f>'Table 61'!$G$28:$G$32</c:f>
              <c:numCache>
                <c:formatCode>#,##0\ \ </c:formatCode>
                <c:ptCount val="5"/>
                <c:pt idx="0">
                  <c:v>1144</c:v>
                </c:pt>
                <c:pt idx="1">
                  <c:v>1070</c:v>
                </c:pt>
                <c:pt idx="2">
                  <c:v>2157</c:v>
                </c:pt>
                <c:pt idx="3">
                  <c:v>1728</c:v>
                </c:pt>
                <c:pt idx="4">
                  <c:v>3116</c:v>
                </c:pt>
              </c:numCache>
            </c:numRef>
          </c:val>
          <c:extLst>
            <c:ext xmlns:c16="http://schemas.microsoft.com/office/drawing/2014/chart" uri="{C3380CC4-5D6E-409C-BE32-E72D297353CC}">
              <c16:uniqueId val="{00000004-3A2C-4A88-A1D6-D2A153733C48}"/>
            </c:ext>
          </c:extLst>
        </c:ser>
        <c:dLbls>
          <c:showLegendKey val="0"/>
          <c:showVal val="0"/>
          <c:showCatName val="0"/>
          <c:showSerName val="0"/>
          <c:showPercent val="0"/>
          <c:showBubbleSize val="0"/>
        </c:dLbls>
        <c:gapWidth val="50"/>
        <c:axId val="686179176"/>
        <c:axId val="686187408"/>
      </c:barChart>
      <c:catAx>
        <c:axId val="6861791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7408"/>
        <c:crosses val="autoZero"/>
        <c:auto val="1"/>
        <c:lblAlgn val="ctr"/>
        <c:lblOffset val="100"/>
        <c:noMultiLvlLbl val="0"/>
      </c:catAx>
      <c:valAx>
        <c:axId val="6861874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7917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21" l="0.70000000000000062" r="0.70000000000000062" t="0.75000000000001121" header="0.30000000000000032" footer="0.30000000000000032"/>
    <c:pageSetup orientation="portrait"/>
  </c:printSettings>
  <c:userShapes r:id="rId3"/>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97"/>
          <c:w val="0.85065451076974063"/>
          <c:h val="0.56571616621316834"/>
        </c:manualLayout>
      </c:layout>
      <c:barChart>
        <c:barDir val="col"/>
        <c:grouping val="clustered"/>
        <c:varyColors val="0"/>
        <c:ser>
          <c:idx val="0"/>
          <c:order val="0"/>
          <c:tx>
            <c:strRef>
              <c:f>'Table 62'!$C$7</c:f>
              <c:strCache>
                <c:ptCount val="1"/>
                <c:pt idx="0">
                  <c:v>2020</c:v>
                </c:pt>
              </c:strCache>
            </c:strRef>
          </c:tx>
          <c:spPr>
            <a:solidFill>
              <a:schemeClr val="accent1"/>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62'!$C$12:$C$16</c:f>
              <c:numCache>
                <c:formatCode>#,##0\ \ </c:formatCode>
                <c:ptCount val="5"/>
                <c:pt idx="0">
                  <c:v>41714</c:v>
                </c:pt>
                <c:pt idx="1">
                  <c:v>21683</c:v>
                </c:pt>
                <c:pt idx="2">
                  <c:v>3673</c:v>
                </c:pt>
                <c:pt idx="3">
                  <c:v>756</c:v>
                </c:pt>
                <c:pt idx="4">
                  <c:v>1804</c:v>
                </c:pt>
              </c:numCache>
            </c:numRef>
          </c:val>
          <c:extLst>
            <c:ext xmlns:c16="http://schemas.microsoft.com/office/drawing/2014/chart" uri="{C3380CC4-5D6E-409C-BE32-E72D297353CC}">
              <c16:uniqueId val="{00000000-8FED-4826-BBFD-2AA9EA85B082}"/>
            </c:ext>
          </c:extLst>
        </c:ser>
        <c:ser>
          <c:idx val="1"/>
          <c:order val="1"/>
          <c:tx>
            <c:strRef>
              <c:f>'Table 62'!$D$7</c:f>
              <c:strCache>
                <c:ptCount val="1"/>
                <c:pt idx="0">
                  <c:v>2021</c:v>
                </c:pt>
              </c:strCache>
            </c:strRef>
          </c:tx>
          <c:spPr>
            <a:solidFill>
              <a:schemeClr val="accent2"/>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62'!$D$12:$D$16</c:f>
              <c:numCache>
                <c:formatCode>#,##0\ \ </c:formatCode>
                <c:ptCount val="5"/>
                <c:pt idx="0">
                  <c:v>12230</c:v>
                </c:pt>
                <c:pt idx="1">
                  <c:v>5498</c:v>
                </c:pt>
                <c:pt idx="2">
                  <c:v>759</c:v>
                </c:pt>
                <c:pt idx="3">
                  <c:v>285</c:v>
                </c:pt>
                <c:pt idx="4">
                  <c:v>303</c:v>
                </c:pt>
              </c:numCache>
            </c:numRef>
          </c:val>
          <c:extLst>
            <c:ext xmlns:c16="http://schemas.microsoft.com/office/drawing/2014/chart" uri="{C3380CC4-5D6E-409C-BE32-E72D297353CC}">
              <c16:uniqueId val="{00000001-8FED-4826-BBFD-2AA9EA85B082}"/>
            </c:ext>
          </c:extLst>
        </c:ser>
        <c:ser>
          <c:idx val="2"/>
          <c:order val="2"/>
          <c:tx>
            <c:strRef>
              <c:f>'Table 62'!$E$7</c:f>
              <c:strCache>
                <c:ptCount val="1"/>
                <c:pt idx="0">
                  <c:v>2022</c:v>
                </c:pt>
              </c:strCache>
            </c:strRef>
          </c:tx>
          <c:spPr>
            <a:solidFill>
              <a:schemeClr val="accent3"/>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62'!$E$12:$E$16</c:f>
              <c:numCache>
                <c:formatCode>#,##0\ \ </c:formatCode>
                <c:ptCount val="5"/>
                <c:pt idx="0">
                  <c:v>37</c:v>
                </c:pt>
                <c:pt idx="1">
                  <c:v>630</c:v>
                </c:pt>
                <c:pt idx="2">
                  <c:v>148</c:v>
                </c:pt>
                <c:pt idx="3">
                  <c:v>15</c:v>
                </c:pt>
                <c:pt idx="4">
                  <c:v>0</c:v>
                </c:pt>
              </c:numCache>
            </c:numRef>
          </c:val>
          <c:extLst>
            <c:ext xmlns:c16="http://schemas.microsoft.com/office/drawing/2014/chart" uri="{C3380CC4-5D6E-409C-BE32-E72D297353CC}">
              <c16:uniqueId val="{00000002-8FED-4826-BBFD-2AA9EA85B082}"/>
            </c:ext>
          </c:extLst>
        </c:ser>
        <c:ser>
          <c:idx val="3"/>
          <c:order val="3"/>
          <c:tx>
            <c:strRef>
              <c:f>'Table 62'!$F$7</c:f>
              <c:strCache>
                <c:ptCount val="1"/>
                <c:pt idx="0">
                  <c:v>2023</c:v>
                </c:pt>
              </c:strCache>
            </c:strRef>
          </c:tx>
          <c:spPr>
            <a:solidFill>
              <a:schemeClr val="accent4"/>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62'!$F$12:$F$16</c:f>
              <c:numCache>
                <c:formatCode>#,##0\ \ </c:formatCode>
                <c:ptCount val="5"/>
                <c:pt idx="0">
                  <c:v>13931</c:v>
                </c:pt>
                <c:pt idx="1">
                  <c:v>14661</c:v>
                </c:pt>
                <c:pt idx="2">
                  <c:v>1285</c:v>
                </c:pt>
                <c:pt idx="3">
                  <c:v>214</c:v>
                </c:pt>
                <c:pt idx="4">
                  <c:v>327</c:v>
                </c:pt>
              </c:numCache>
            </c:numRef>
          </c:val>
          <c:extLst>
            <c:ext xmlns:c16="http://schemas.microsoft.com/office/drawing/2014/chart" uri="{C3380CC4-5D6E-409C-BE32-E72D297353CC}">
              <c16:uniqueId val="{00000003-8FED-4826-BBFD-2AA9EA85B082}"/>
            </c:ext>
          </c:extLst>
        </c:ser>
        <c:ser>
          <c:idx val="4"/>
          <c:order val="4"/>
          <c:tx>
            <c:strRef>
              <c:f>'Table 62'!$G$7</c:f>
              <c:strCache>
                <c:ptCount val="1"/>
                <c:pt idx="0">
                  <c:v>2024</c:v>
                </c:pt>
              </c:strCache>
            </c:strRef>
          </c:tx>
          <c:spPr>
            <a:solidFill>
              <a:schemeClr val="accent5"/>
            </a:solidFill>
            <a:ln>
              <a:noFill/>
            </a:ln>
            <a:effectLst/>
          </c:spPr>
          <c:invertIfNegative val="0"/>
          <c:cat>
            <c:strRef>
              <c:f>'Table 62'!$B$12:$B$16</c:f>
              <c:strCache>
                <c:ptCount val="5"/>
                <c:pt idx="0">
                  <c:v>Holiday</c:v>
                </c:pt>
                <c:pt idx="1">
                  <c:v>Visiting friends &amp; relatives</c:v>
                </c:pt>
                <c:pt idx="2">
                  <c:v>Business</c:v>
                </c:pt>
                <c:pt idx="3">
                  <c:v>Education</c:v>
                </c:pt>
                <c:pt idx="4">
                  <c:v>Conferences &amp; conventions</c:v>
                </c:pt>
              </c:strCache>
            </c:strRef>
          </c:cat>
          <c:val>
            <c:numRef>
              <c:f>'Table 62'!$G$12:$G$16</c:f>
              <c:numCache>
                <c:formatCode>#,##0\ \ </c:formatCode>
                <c:ptCount val="5"/>
                <c:pt idx="0">
                  <c:v>30052</c:v>
                </c:pt>
                <c:pt idx="1">
                  <c:v>20679</c:v>
                </c:pt>
                <c:pt idx="2">
                  <c:v>2113</c:v>
                </c:pt>
                <c:pt idx="3">
                  <c:v>567</c:v>
                </c:pt>
                <c:pt idx="4">
                  <c:v>865</c:v>
                </c:pt>
              </c:numCache>
            </c:numRef>
          </c:val>
          <c:extLst>
            <c:ext xmlns:c16="http://schemas.microsoft.com/office/drawing/2014/chart" uri="{C3380CC4-5D6E-409C-BE32-E72D297353CC}">
              <c16:uniqueId val="{00000004-8FED-4826-BBFD-2AA9EA85B082}"/>
            </c:ext>
          </c:extLst>
        </c:ser>
        <c:dLbls>
          <c:showLegendKey val="0"/>
          <c:showVal val="0"/>
          <c:showCatName val="0"/>
          <c:showSerName val="0"/>
          <c:showPercent val="0"/>
          <c:showBubbleSize val="0"/>
        </c:dLbls>
        <c:gapWidth val="50"/>
        <c:axId val="686187800"/>
        <c:axId val="686181136"/>
      </c:barChart>
      <c:catAx>
        <c:axId val="68618780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1136"/>
        <c:crosses val="autoZero"/>
        <c:auto val="1"/>
        <c:lblAlgn val="ctr"/>
        <c:lblOffset val="100"/>
        <c:noMultiLvlLbl val="0"/>
      </c:catAx>
      <c:valAx>
        <c:axId val="68618113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780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32" l="0.70000000000000062" r="0.70000000000000062" t="0.75000000000001132" header="0.30000000000000032" footer="0.30000000000000032"/>
    <c:pageSetup/>
  </c:printSettings>
  <c:userShapes r:id="rId3"/>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62'!$C$7</c:f>
              <c:strCache>
                <c:ptCount val="1"/>
                <c:pt idx="0">
                  <c:v>2020</c:v>
                </c:pt>
              </c:strCache>
            </c:strRef>
          </c:tx>
          <c:spPr>
            <a:solidFill>
              <a:schemeClr val="accent1"/>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62'!$C$19:$C$25</c:f>
              <c:numCache>
                <c:formatCode>#,##0\ \ </c:formatCode>
                <c:ptCount val="7"/>
                <c:pt idx="0">
                  <c:v>4180</c:v>
                </c:pt>
                <c:pt idx="1">
                  <c:v>8083</c:v>
                </c:pt>
                <c:pt idx="2">
                  <c:v>14257</c:v>
                </c:pt>
                <c:pt idx="3">
                  <c:v>7814</c:v>
                </c:pt>
                <c:pt idx="4">
                  <c:v>8416</c:v>
                </c:pt>
                <c:pt idx="5">
                  <c:v>15007</c:v>
                </c:pt>
                <c:pt idx="6">
                  <c:v>16136</c:v>
                </c:pt>
              </c:numCache>
            </c:numRef>
          </c:val>
          <c:extLst>
            <c:ext xmlns:c16="http://schemas.microsoft.com/office/drawing/2014/chart" uri="{C3380CC4-5D6E-409C-BE32-E72D297353CC}">
              <c16:uniqueId val="{00000000-7560-4315-A605-24CFDB139695}"/>
            </c:ext>
          </c:extLst>
        </c:ser>
        <c:ser>
          <c:idx val="1"/>
          <c:order val="1"/>
          <c:tx>
            <c:strRef>
              <c:f>'Table 62'!$D$7</c:f>
              <c:strCache>
                <c:ptCount val="1"/>
                <c:pt idx="0">
                  <c:v>2021</c:v>
                </c:pt>
              </c:strCache>
            </c:strRef>
          </c:tx>
          <c:spPr>
            <a:solidFill>
              <a:schemeClr val="accent2"/>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62'!$D$19:$D$25</c:f>
              <c:numCache>
                <c:formatCode>#,##0\ \ </c:formatCode>
                <c:ptCount val="7"/>
                <c:pt idx="0">
                  <c:v>1095</c:v>
                </c:pt>
                <c:pt idx="1">
                  <c:v>1727</c:v>
                </c:pt>
                <c:pt idx="2">
                  <c:v>3677</c:v>
                </c:pt>
                <c:pt idx="3">
                  <c:v>2049</c:v>
                </c:pt>
                <c:pt idx="4">
                  <c:v>2018</c:v>
                </c:pt>
                <c:pt idx="5">
                  <c:v>4662</c:v>
                </c:pt>
                <c:pt idx="6">
                  <c:v>5392</c:v>
                </c:pt>
              </c:numCache>
            </c:numRef>
          </c:val>
          <c:extLst>
            <c:ext xmlns:c16="http://schemas.microsoft.com/office/drawing/2014/chart" uri="{C3380CC4-5D6E-409C-BE32-E72D297353CC}">
              <c16:uniqueId val="{00000001-7560-4315-A605-24CFDB139695}"/>
            </c:ext>
          </c:extLst>
        </c:ser>
        <c:ser>
          <c:idx val="2"/>
          <c:order val="2"/>
          <c:tx>
            <c:strRef>
              <c:f>'Table 62'!$E$7</c:f>
              <c:strCache>
                <c:ptCount val="1"/>
                <c:pt idx="0">
                  <c:v>2022</c:v>
                </c:pt>
              </c:strCache>
            </c:strRef>
          </c:tx>
          <c:spPr>
            <a:solidFill>
              <a:schemeClr val="accent3"/>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62'!$E$19:$E$25</c:f>
              <c:numCache>
                <c:formatCode>#,##0\ \ </c:formatCode>
                <c:ptCount val="7"/>
                <c:pt idx="0">
                  <c:v>79</c:v>
                </c:pt>
                <c:pt idx="1">
                  <c:v>96</c:v>
                </c:pt>
                <c:pt idx="2">
                  <c:v>327</c:v>
                </c:pt>
                <c:pt idx="3">
                  <c:v>168</c:v>
                </c:pt>
                <c:pt idx="4">
                  <c:v>118</c:v>
                </c:pt>
                <c:pt idx="5">
                  <c:v>128</c:v>
                </c:pt>
                <c:pt idx="6">
                  <c:v>104</c:v>
                </c:pt>
              </c:numCache>
            </c:numRef>
          </c:val>
          <c:extLst>
            <c:ext xmlns:c16="http://schemas.microsoft.com/office/drawing/2014/chart" uri="{C3380CC4-5D6E-409C-BE32-E72D297353CC}">
              <c16:uniqueId val="{00000002-7560-4315-A605-24CFDB139695}"/>
            </c:ext>
          </c:extLst>
        </c:ser>
        <c:ser>
          <c:idx val="3"/>
          <c:order val="3"/>
          <c:tx>
            <c:strRef>
              <c:f>'Table 62'!$F$7</c:f>
              <c:strCache>
                <c:ptCount val="1"/>
                <c:pt idx="0">
                  <c:v>2023</c:v>
                </c:pt>
              </c:strCache>
            </c:strRef>
          </c:tx>
          <c:spPr>
            <a:solidFill>
              <a:schemeClr val="accent4"/>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62'!$F$19:$F$25</c:f>
              <c:numCache>
                <c:formatCode>#,##0\ \ </c:formatCode>
                <c:ptCount val="7"/>
                <c:pt idx="0">
                  <c:v>2337</c:v>
                </c:pt>
                <c:pt idx="1">
                  <c:v>2677</c:v>
                </c:pt>
                <c:pt idx="2">
                  <c:v>6121</c:v>
                </c:pt>
                <c:pt idx="3">
                  <c:v>4099</c:v>
                </c:pt>
                <c:pt idx="4">
                  <c:v>3665</c:v>
                </c:pt>
                <c:pt idx="5">
                  <c:v>6068</c:v>
                </c:pt>
                <c:pt idx="6">
                  <c:v>7624</c:v>
                </c:pt>
              </c:numCache>
            </c:numRef>
          </c:val>
          <c:extLst>
            <c:ext xmlns:c16="http://schemas.microsoft.com/office/drawing/2014/chart" uri="{C3380CC4-5D6E-409C-BE32-E72D297353CC}">
              <c16:uniqueId val="{00000003-7560-4315-A605-24CFDB139695}"/>
            </c:ext>
          </c:extLst>
        </c:ser>
        <c:ser>
          <c:idx val="4"/>
          <c:order val="4"/>
          <c:tx>
            <c:strRef>
              <c:f>'Table 62'!$G$7</c:f>
              <c:strCache>
                <c:ptCount val="1"/>
                <c:pt idx="0">
                  <c:v>2024</c:v>
                </c:pt>
              </c:strCache>
            </c:strRef>
          </c:tx>
          <c:spPr>
            <a:solidFill>
              <a:schemeClr val="accent5"/>
            </a:solidFill>
            <a:ln>
              <a:noFill/>
            </a:ln>
            <a:effectLst/>
          </c:spPr>
          <c:invertIfNegative val="0"/>
          <c:cat>
            <c:strRef>
              <c:f>'Table 62'!$B$19:$B$25</c:f>
              <c:strCache>
                <c:ptCount val="7"/>
                <c:pt idx="0">
                  <c:v>Under 15</c:v>
                </c:pt>
                <c:pt idx="1">
                  <c:v>15–24</c:v>
                </c:pt>
                <c:pt idx="2">
                  <c:v>25–34</c:v>
                </c:pt>
                <c:pt idx="3">
                  <c:v>35–44</c:v>
                </c:pt>
                <c:pt idx="4">
                  <c:v>45–54</c:v>
                </c:pt>
                <c:pt idx="5">
                  <c:v>55–64</c:v>
                </c:pt>
                <c:pt idx="6">
                  <c:v>65+</c:v>
                </c:pt>
              </c:strCache>
            </c:strRef>
          </c:cat>
          <c:val>
            <c:numRef>
              <c:f>'Table 62'!$G$19:$G$25</c:f>
              <c:numCache>
                <c:formatCode>#,##0\ \ </c:formatCode>
                <c:ptCount val="7"/>
                <c:pt idx="0">
                  <c:v>3680</c:v>
                </c:pt>
                <c:pt idx="1">
                  <c:v>5537</c:v>
                </c:pt>
                <c:pt idx="2">
                  <c:v>11189</c:v>
                </c:pt>
                <c:pt idx="3">
                  <c:v>7219</c:v>
                </c:pt>
                <c:pt idx="4">
                  <c:v>6706</c:v>
                </c:pt>
                <c:pt idx="5">
                  <c:v>10913</c:v>
                </c:pt>
                <c:pt idx="6">
                  <c:v>13449</c:v>
                </c:pt>
              </c:numCache>
            </c:numRef>
          </c:val>
          <c:extLst>
            <c:ext xmlns:c16="http://schemas.microsoft.com/office/drawing/2014/chart" uri="{C3380CC4-5D6E-409C-BE32-E72D297353CC}">
              <c16:uniqueId val="{00000004-7560-4315-A605-24CFDB139695}"/>
            </c:ext>
          </c:extLst>
        </c:ser>
        <c:dLbls>
          <c:showLegendKey val="0"/>
          <c:showVal val="0"/>
          <c:showCatName val="0"/>
          <c:showSerName val="0"/>
          <c:showPercent val="0"/>
          <c:showBubbleSize val="0"/>
        </c:dLbls>
        <c:gapWidth val="50"/>
        <c:axId val="686178784"/>
        <c:axId val="686186232"/>
      </c:barChart>
      <c:catAx>
        <c:axId val="6861787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6232"/>
        <c:crosses val="autoZero"/>
        <c:auto val="1"/>
        <c:lblAlgn val="ctr"/>
        <c:lblOffset val="100"/>
        <c:noMultiLvlLbl val="0"/>
      </c:catAx>
      <c:valAx>
        <c:axId val="6861862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78784"/>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77" l="0.70000000000000062" r="0.70000000000000062" t="0.75000000000001177" header="0.30000000000000032" footer="0.30000000000000032"/>
    <c:pageSetup paperSize="9" orientation="landscape"/>
  </c:printSettings>
  <c:userShapes r:id="rId3"/>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77"/>
          <c:w val="0.85797960738779344"/>
          <c:h val="0.57381307919034397"/>
        </c:manualLayout>
      </c:layout>
      <c:barChart>
        <c:barDir val="col"/>
        <c:grouping val="clustered"/>
        <c:varyColors val="0"/>
        <c:ser>
          <c:idx val="0"/>
          <c:order val="0"/>
          <c:tx>
            <c:strRef>
              <c:f>'Table 62'!$C$7</c:f>
              <c:strCache>
                <c:ptCount val="1"/>
                <c:pt idx="0">
                  <c:v>2020</c:v>
                </c:pt>
              </c:strCache>
            </c:strRef>
          </c:tx>
          <c:spPr>
            <a:solidFill>
              <a:schemeClr val="accent1"/>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62'!$C$28:$C$32</c:f>
              <c:numCache>
                <c:formatCode>#,##0\ \ </c:formatCode>
                <c:ptCount val="5"/>
                <c:pt idx="0">
                  <c:v>7989</c:v>
                </c:pt>
                <c:pt idx="1">
                  <c:v>12868</c:v>
                </c:pt>
                <c:pt idx="2">
                  <c:v>20465</c:v>
                </c:pt>
                <c:pt idx="3">
                  <c:v>13370</c:v>
                </c:pt>
                <c:pt idx="4">
                  <c:v>19201</c:v>
                </c:pt>
              </c:numCache>
            </c:numRef>
          </c:val>
          <c:extLst>
            <c:ext xmlns:c16="http://schemas.microsoft.com/office/drawing/2014/chart" uri="{C3380CC4-5D6E-409C-BE32-E72D297353CC}">
              <c16:uniqueId val="{00000000-3BD4-4F8F-AFFE-B974C10D13C3}"/>
            </c:ext>
          </c:extLst>
        </c:ser>
        <c:ser>
          <c:idx val="1"/>
          <c:order val="1"/>
          <c:tx>
            <c:strRef>
              <c:f>'Table 62'!$D$7</c:f>
              <c:strCache>
                <c:ptCount val="1"/>
                <c:pt idx="0">
                  <c:v>2021</c:v>
                </c:pt>
              </c:strCache>
            </c:strRef>
          </c:tx>
          <c:spPr>
            <a:solidFill>
              <a:schemeClr val="accent2"/>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62'!$D$28:$D$32</c:f>
              <c:numCache>
                <c:formatCode>#,##0\ \ </c:formatCode>
                <c:ptCount val="5"/>
                <c:pt idx="0">
                  <c:v>2384</c:v>
                </c:pt>
                <c:pt idx="1">
                  <c:v>3079</c:v>
                </c:pt>
                <c:pt idx="2">
                  <c:v>5454</c:v>
                </c:pt>
                <c:pt idx="3">
                  <c:v>4127</c:v>
                </c:pt>
                <c:pt idx="4">
                  <c:v>5576</c:v>
                </c:pt>
              </c:numCache>
            </c:numRef>
          </c:val>
          <c:extLst>
            <c:ext xmlns:c16="http://schemas.microsoft.com/office/drawing/2014/chart" uri="{C3380CC4-5D6E-409C-BE32-E72D297353CC}">
              <c16:uniqueId val="{00000001-3BD4-4F8F-AFFE-B974C10D13C3}"/>
            </c:ext>
          </c:extLst>
        </c:ser>
        <c:ser>
          <c:idx val="2"/>
          <c:order val="2"/>
          <c:tx>
            <c:strRef>
              <c:f>'Table 62'!$E$7</c:f>
              <c:strCache>
                <c:ptCount val="1"/>
                <c:pt idx="0">
                  <c:v>2022</c:v>
                </c:pt>
              </c:strCache>
            </c:strRef>
          </c:tx>
          <c:spPr>
            <a:solidFill>
              <a:schemeClr val="accent3"/>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62'!$E$28:$E$32</c:f>
              <c:numCache>
                <c:formatCode>#,##0\ \ </c:formatCode>
                <c:ptCount val="5"/>
                <c:pt idx="0">
                  <c:v>7</c:v>
                </c:pt>
                <c:pt idx="1">
                  <c:v>8</c:v>
                </c:pt>
                <c:pt idx="2">
                  <c:v>9</c:v>
                </c:pt>
                <c:pt idx="3">
                  <c:v>22</c:v>
                </c:pt>
                <c:pt idx="4">
                  <c:v>974</c:v>
                </c:pt>
              </c:numCache>
            </c:numRef>
          </c:val>
          <c:extLst>
            <c:ext xmlns:c16="http://schemas.microsoft.com/office/drawing/2014/chart" uri="{C3380CC4-5D6E-409C-BE32-E72D297353CC}">
              <c16:uniqueId val="{00000002-3BD4-4F8F-AFFE-B974C10D13C3}"/>
            </c:ext>
          </c:extLst>
        </c:ser>
        <c:ser>
          <c:idx val="3"/>
          <c:order val="3"/>
          <c:tx>
            <c:strRef>
              <c:f>'Table 62'!$F$7</c:f>
              <c:strCache>
                <c:ptCount val="1"/>
                <c:pt idx="0">
                  <c:v>2023</c:v>
                </c:pt>
              </c:strCache>
            </c:strRef>
          </c:tx>
          <c:spPr>
            <a:solidFill>
              <a:schemeClr val="accent4"/>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62'!$F$28:$F$32</c:f>
              <c:numCache>
                <c:formatCode>#,##0\ \ </c:formatCode>
                <c:ptCount val="5"/>
                <c:pt idx="0">
                  <c:v>2896</c:v>
                </c:pt>
                <c:pt idx="1">
                  <c:v>3667</c:v>
                </c:pt>
                <c:pt idx="2">
                  <c:v>7258</c:v>
                </c:pt>
                <c:pt idx="3">
                  <c:v>6119</c:v>
                </c:pt>
                <c:pt idx="4">
                  <c:v>12651</c:v>
                </c:pt>
              </c:numCache>
            </c:numRef>
          </c:val>
          <c:extLst>
            <c:ext xmlns:c16="http://schemas.microsoft.com/office/drawing/2014/chart" uri="{C3380CC4-5D6E-409C-BE32-E72D297353CC}">
              <c16:uniqueId val="{00000003-3BD4-4F8F-AFFE-B974C10D13C3}"/>
            </c:ext>
          </c:extLst>
        </c:ser>
        <c:ser>
          <c:idx val="4"/>
          <c:order val="4"/>
          <c:tx>
            <c:strRef>
              <c:f>'Table 62'!$G$7</c:f>
              <c:strCache>
                <c:ptCount val="1"/>
                <c:pt idx="0">
                  <c:v>2024</c:v>
                </c:pt>
              </c:strCache>
            </c:strRef>
          </c:tx>
          <c:spPr>
            <a:solidFill>
              <a:schemeClr val="accent5"/>
            </a:solidFill>
            <a:ln>
              <a:noFill/>
            </a:ln>
            <a:effectLst/>
          </c:spPr>
          <c:invertIfNegative val="0"/>
          <c:cat>
            <c:strRef>
              <c:f>'Table 62'!$B$28:$B$32</c:f>
              <c:strCache>
                <c:ptCount val="5"/>
                <c:pt idx="0">
                  <c:v>1–3</c:v>
                </c:pt>
                <c:pt idx="1">
                  <c:v>4–7</c:v>
                </c:pt>
                <c:pt idx="2">
                  <c:v>8–14</c:v>
                </c:pt>
                <c:pt idx="3">
                  <c:v>15–21</c:v>
                </c:pt>
                <c:pt idx="4">
                  <c:v>22 and over</c:v>
                </c:pt>
              </c:strCache>
            </c:strRef>
          </c:cat>
          <c:val>
            <c:numRef>
              <c:f>'Table 62'!$G$28:$G$32</c:f>
              <c:numCache>
                <c:formatCode>#,##0\ \ </c:formatCode>
                <c:ptCount val="5"/>
                <c:pt idx="0">
                  <c:v>6124</c:v>
                </c:pt>
                <c:pt idx="1">
                  <c:v>8352</c:v>
                </c:pt>
                <c:pt idx="2">
                  <c:v>15561</c:v>
                </c:pt>
                <c:pt idx="3">
                  <c:v>11782</c:v>
                </c:pt>
                <c:pt idx="4">
                  <c:v>16874</c:v>
                </c:pt>
              </c:numCache>
            </c:numRef>
          </c:val>
          <c:extLst>
            <c:ext xmlns:c16="http://schemas.microsoft.com/office/drawing/2014/chart" uri="{C3380CC4-5D6E-409C-BE32-E72D297353CC}">
              <c16:uniqueId val="{00000004-3BD4-4F8F-AFFE-B974C10D13C3}"/>
            </c:ext>
          </c:extLst>
        </c:ser>
        <c:dLbls>
          <c:showLegendKey val="0"/>
          <c:showVal val="0"/>
          <c:showCatName val="0"/>
          <c:showSerName val="0"/>
          <c:showPercent val="0"/>
          <c:showBubbleSize val="0"/>
        </c:dLbls>
        <c:gapWidth val="50"/>
        <c:axId val="686182312"/>
        <c:axId val="686188192"/>
      </c:barChart>
      <c:catAx>
        <c:axId val="6861823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8192"/>
        <c:crosses val="autoZero"/>
        <c:auto val="1"/>
        <c:lblAlgn val="ctr"/>
        <c:lblOffset val="100"/>
        <c:noMultiLvlLbl val="0"/>
      </c:catAx>
      <c:valAx>
        <c:axId val="6861881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618231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121" l="0.70000000000000062" r="0.70000000000000062" t="0.75000000000001121" header="0.30000000000000032" footer="0.30000000000000032"/>
    <c:pageSetup orientation="portrait"/>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8"/>
          <c:w val="0.85065451076974063"/>
          <c:h val="0.56571616621316834"/>
        </c:manualLayout>
      </c:layout>
      <c:barChart>
        <c:barDir val="col"/>
        <c:grouping val="clustered"/>
        <c:varyColors val="0"/>
        <c:ser>
          <c:idx val="0"/>
          <c:order val="0"/>
          <c:tx>
            <c:strRef>
              <c:f>'Table 11'!$C$7</c:f>
              <c:strCache>
                <c:ptCount val="1"/>
                <c:pt idx="0">
                  <c:v>2020</c:v>
                </c:pt>
              </c:strCache>
            </c:strRef>
          </c:tx>
          <c:spPr>
            <a:solidFill>
              <a:schemeClr val="accent1"/>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11'!$C$12:$C$16</c:f>
              <c:numCache>
                <c:formatCode>#,##0\ \ </c:formatCode>
                <c:ptCount val="5"/>
                <c:pt idx="0">
                  <c:v>26213</c:v>
                </c:pt>
                <c:pt idx="1">
                  <c:v>17641</c:v>
                </c:pt>
                <c:pt idx="2">
                  <c:v>4534</c:v>
                </c:pt>
                <c:pt idx="3">
                  <c:v>166</c:v>
                </c:pt>
                <c:pt idx="4">
                  <c:v>702</c:v>
                </c:pt>
              </c:numCache>
            </c:numRef>
          </c:val>
          <c:extLst>
            <c:ext xmlns:c16="http://schemas.microsoft.com/office/drawing/2014/chart" uri="{C3380CC4-5D6E-409C-BE32-E72D297353CC}">
              <c16:uniqueId val="{00000000-B82B-4D58-9087-8B2511E00745}"/>
            </c:ext>
          </c:extLst>
        </c:ser>
        <c:ser>
          <c:idx val="1"/>
          <c:order val="1"/>
          <c:tx>
            <c:strRef>
              <c:f>'Table 11'!$D$7</c:f>
              <c:strCache>
                <c:ptCount val="1"/>
                <c:pt idx="0">
                  <c:v>2021</c:v>
                </c:pt>
              </c:strCache>
            </c:strRef>
          </c:tx>
          <c:spPr>
            <a:solidFill>
              <a:schemeClr val="accent2"/>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11'!$D$12:$D$16</c:f>
              <c:numCache>
                <c:formatCode>#,##0\ \ </c:formatCode>
                <c:ptCount val="5"/>
                <c:pt idx="0">
                  <c:v>9</c:v>
                </c:pt>
                <c:pt idx="1">
                  <c:v>195</c:v>
                </c:pt>
                <c:pt idx="2">
                  <c:v>30</c:v>
                </c:pt>
                <c:pt idx="3">
                  <c:v>0</c:v>
                </c:pt>
                <c:pt idx="4">
                  <c:v>0</c:v>
                </c:pt>
              </c:numCache>
            </c:numRef>
          </c:val>
          <c:extLst>
            <c:ext xmlns:c16="http://schemas.microsoft.com/office/drawing/2014/chart" uri="{C3380CC4-5D6E-409C-BE32-E72D297353CC}">
              <c16:uniqueId val="{00000001-B82B-4D58-9087-8B2511E00745}"/>
            </c:ext>
          </c:extLst>
        </c:ser>
        <c:ser>
          <c:idx val="2"/>
          <c:order val="2"/>
          <c:tx>
            <c:strRef>
              <c:f>'Table 11'!$E$7</c:f>
              <c:strCache>
                <c:ptCount val="1"/>
                <c:pt idx="0">
                  <c:v>2022</c:v>
                </c:pt>
              </c:strCache>
            </c:strRef>
          </c:tx>
          <c:spPr>
            <a:solidFill>
              <a:schemeClr val="accent3"/>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11'!$E$12:$E$16</c:f>
              <c:numCache>
                <c:formatCode>#,##0\ \ </c:formatCode>
                <c:ptCount val="5"/>
                <c:pt idx="0">
                  <c:v>1</c:v>
                </c:pt>
                <c:pt idx="1">
                  <c:v>107</c:v>
                </c:pt>
                <c:pt idx="2">
                  <c:v>12</c:v>
                </c:pt>
                <c:pt idx="3">
                  <c:v>0</c:v>
                </c:pt>
                <c:pt idx="4">
                  <c:v>0</c:v>
                </c:pt>
              </c:numCache>
            </c:numRef>
          </c:val>
          <c:extLst>
            <c:ext xmlns:c16="http://schemas.microsoft.com/office/drawing/2014/chart" uri="{C3380CC4-5D6E-409C-BE32-E72D297353CC}">
              <c16:uniqueId val="{00000002-B82B-4D58-9087-8B2511E00745}"/>
            </c:ext>
          </c:extLst>
        </c:ser>
        <c:ser>
          <c:idx val="3"/>
          <c:order val="3"/>
          <c:tx>
            <c:strRef>
              <c:f>'Table 11'!$F$7</c:f>
              <c:strCache>
                <c:ptCount val="1"/>
                <c:pt idx="0">
                  <c:v>2023</c:v>
                </c:pt>
              </c:strCache>
            </c:strRef>
          </c:tx>
          <c:spPr>
            <a:solidFill>
              <a:schemeClr val="accent4"/>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11'!$F$12:$F$16</c:f>
              <c:numCache>
                <c:formatCode>#,##0\ \ </c:formatCode>
                <c:ptCount val="5"/>
                <c:pt idx="0">
                  <c:v>15913</c:v>
                </c:pt>
                <c:pt idx="1">
                  <c:v>11399</c:v>
                </c:pt>
                <c:pt idx="2">
                  <c:v>2274</c:v>
                </c:pt>
                <c:pt idx="3">
                  <c:v>99</c:v>
                </c:pt>
                <c:pt idx="4">
                  <c:v>224</c:v>
                </c:pt>
              </c:numCache>
            </c:numRef>
          </c:val>
          <c:extLst>
            <c:ext xmlns:c16="http://schemas.microsoft.com/office/drawing/2014/chart" uri="{C3380CC4-5D6E-409C-BE32-E72D297353CC}">
              <c16:uniqueId val="{00000003-B82B-4D58-9087-8B2511E00745}"/>
            </c:ext>
          </c:extLst>
        </c:ser>
        <c:ser>
          <c:idx val="4"/>
          <c:order val="4"/>
          <c:tx>
            <c:strRef>
              <c:f>'Table 11'!$G$7</c:f>
              <c:strCache>
                <c:ptCount val="1"/>
                <c:pt idx="0">
                  <c:v>2024</c:v>
                </c:pt>
              </c:strCache>
            </c:strRef>
          </c:tx>
          <c:spPr>
            <a:solidFill>
              <a:schemeClr val="accent5"/>
            </a:solidFill>
            <a:ln>
              <a:noFill/>
            </a:ln>
            <a:effectLst/>
          </c:spPr>
          <c:invertIfNegative val="0"/>
          <c:cat>
            <c:strRef>
              <c:f>'Table 11'!$B$12:$B$16</c:f>
              <c:strCache>
                <c:ptCount val="5"/>
                <c:pt idx="0">
                  <c:v>Holiday</c:v>
                </c:pt>
                <c:pt idx="1">
                  <c:v>Visiting friends &amp; relatives</c:v>
                </c:pt>
                <c:pt idx="2">
                  <c:v>Business</c:v>
                </c:pt>
                <c:pt idx="3">
                  <c:v>Education</c:v>
                </c:pt>
                <c:pt idx="4">
                  <c:v>Conferences &amp; conventions</c:v>
                </c:pt>
              </c:strCache>
            </c:strRef>
          </c:cat>
          <c:val>
            <c:numRef>
              <c:f>'Table 11'!$G$12:$G$16</c:f>
              <c:numCache>
                <c:formatCode>#,##0\ \ </c:formatCode>
                <c:ptCount val="5"/>
                <c:pt idx="0">
                  <c:v>20090</c:v>
                </c:pt>
                <c:pt idx="1">
                  <c:v>13562</c:v>
                </c:pt>
                <c:pt idx="2">
                  <c:v>2141</c:v>
                </c:pt>
                <c:pt idx="3">
                  <c:v>99</c:v>
                </c:pt>
                <c:pt idx="4">
                  <c:v>156</c:v>
                </c:pt>
              </c:numCache>
            </c:numRef>
          </c:val>
          <c:extLst>
            <c:ext xmlns:c16="http://schemas.microsoft.com/office/drawing/2014/chart" uri="{C3380CC4-5D6E-409C-BE32-E72D297353CC}">
              <c16:uniqueId val="{00000004-B82B-4D58-9087-8B2511E00745}"/>
            </c:ext>
          </c:extLst>
        </c:ser>
        <c:dLbls>
          <c:showLegendKey val="0"/>
          <c:showVal val="0"/>
          <c:showCatName val="0"/>
          <c:showSerName val="0"/>
          <c:showPercent val="0"/>
          <c:showBubbleSize val="0"/>
        </c:dLbls>
        <c:gapWidth val="50"/>
        <c:axId val="590457168"/>
        <c:axId val="590459128"/>
      </c:barChart>
      <c:catAx>
        <c:axId val="59045716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9128"/>
        <c:crosses val="autoZero"/>
        <c:auto val="1"/>
        <c:lblAlgn val="ctr"/>
        <c:lblOffset val="100"/>
        <c:noMultiLvlLbl val="0"/>
      </c:catAx>
      <c:valAx>
        <c:axId val="59045912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716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11'!$C$7</c:f>
              <c:strCache>
                <c:ptCount val="1"/>
                <c:pt idx="0">
                  <c:v>2020</c:v>
                </c:pt>
              </c:strCache>
            </c:strRef>
          </c:tx>
          <c:spPr>
            <a:solidFill>
              <a:schemeClr val="accent1"/>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11'!$C$19:$C$25</c:f>
              <c:numCache>
                <c:formatCode>#,##0\ \ </c:formatCode>
                <c:ptCount val="7"/>
                <c:pt idx="0">
                  <c:v>7219</c:v>
                </c:pt>
                <c:pt idx="1">
                  <c:v>6507</c:v>
                </c:pt>
                <c:pt idx="2">
                  <c:v>9036</c:v>
                </c:pt>
                <c:pt idx="3">
                  <c:v>8227</c:v>
                </c:pt>
                <c:pt idx="4">
                  <c:v>8341</c:v>
                </c:pt>
                <c:pt idx="5">
                  <c:v>7058</c:v>
                </c:pt>
                <c:pt idx="6">
                  <c:v>4866</c:v>
                </c:pt>
              </c:numCache>
            </c:numRef>
          </c:val>
          <c:extLst>
            <c:ext xmlns:c16="http://schemas.microsoft.com/office/drawing/2014/chart" uri="{C3380CC4-5D6E-409C-BE32-E72D297353CC}">
              <c16:uniqueId val="{00000000-567C-423E-822D-B922872F00AE}"/>
            </c:ext>
          </c:extLst>
        </c:ser>
        <c:ser>
          <c:idx val="1"/>
          <c:order val="1"/>
          <c:tx>
            <c:strRef>
              <c:f>'Table 11'!$D$7</c:f>
              <c:strCache>
                <c:ptCount val="1"/>
                <c:pt idx="0">
                  <c:v>2021</c:v>
                </c:pt>
              </c:strCache>
            </c:strRef>
          </c:tx>
          <c:spPr>
            <a:solidFill>
              <a:schemeClr val="accent2"/>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11'!$D$19:$D$25</c:f>
              <c:numCache>
                <c:formatCode>#,##0\ \ </c:formatCode>
                <c:ptCount val="7"/>
                <c:pt idx="0">
                  <c:v>16</c:v>
                </c:pt>
                <c:pt idx="1">
                  <c:v>21</c:v>
                </c:pt>
                <c:pt idx="2">
                  <c:v>67</c:v>
                </c:pt>
                <c:pt idx="3">
                  <c:v>53</c:v>
                </c:pt>
                <c:pt idx="4">
                  <c:v>50</c:v>
                </c:pt>
                <c:pt idx="5">
                  <c:v>35</c:v>
                </c:pt>
                <c:pt idx="6">
                  <c:v>15</c:v>
                </c:pt>
              </c:numCache>
            </c:numRef>
          </c:val>
          <c:extLst>
            <c:ext xmlns:c16="http://schemas.microsoft.com/office/drawing/2014/chart" uri="{C3380CC4-5D6E-409C-BE32-E72D297353CC}">
              <c16:uniqueId val="{00000001-567C-423E-822D-B922872F00AE}"/>
            </c:ext>
          </c:extLst>
        </c:ser>
        <c:ser>
          <c:idx val="2"/>
          <c:order val="2"/>
          <c:tx>
            <c:strRef>
              <c:f>'Table 11'!$E$7</c:f>
              <c:strCache>
                <c:ptCount val="1"/>
                <c:pt idx="0">
                  <c:v>2022</c:v>
                </c:pt>
              </c:strCache>
            </c:strRef>
          </c:tx>
          <c:spPr>
            <a:solidFill>
              <a:schemeClr val="accent3"/>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11'!$E$19:$E$25</c:f>
              <c:numCache>
                <c:formatCode>#,##0\ \ </c:formatCode>
                <c:ptCount val="7"/>
                <c:pt idx="0">
                  <c:v>12</c:v>
                </c:pt>
                <c:pt idx="1">
                  <c:v>6</c:v>
                </c:pt>
                <c:pt idx="2">
                  <c:v>33</c:v>
                </c:pt>
                <c:pt idx="3">
                  <c:v>29</c:v>
                </c:pt>
                <c:pt idx="4">
                  <c:v>24</c:v>
                </c:pt>
                <c:pt idx="5">
                  <c:v>27</c:v>
                </c:pt>
                <c:pt idx="6">
                  <c:v>8</c:v>
                </c:pt>
              </c:numCache>
            </c:numRef>
          </c:val>
          <c:extLst>
            <c:ext xmlns:c16="http://schemas.microsoft.com/office/drawing/2014/chart" uri="{C3380CC4-5D6E-409C-BE32-E72D297353CC}">
              <c16:uniqueId val="{00000002-567C-423E-822D-B922872F00AE}"/>
            </c:ext>
          </c:extLst>
        </c:ser>
        <c:ser>
          <c:idx val="3"/>
          <c:order val="3"/>
          <c:tx>
            <c:strRef>
              <c:f>'Table 11'!$F$7</c:f>
              <c:strCache>
                <c:ptCount val="1"/>
                <c:pt idx="0">
                  <c:v>2023</c:v>
                </c:pt>
              </c:strCache>
            </c:strRef>
          </c:tx>
          <c:spPr>
            <a:solidFill>
              <a:schemeClr val="accent4"/>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11'!$F$19:$F$25</c:f>
              <c:numCache>
                <c:formatCode>#,##0\ \ </c:formatCode>
                <c:ptCount val="7"/>
                <c:pt idx="0">
                  <c:v>4414</c:v>
                </c:pt>
                <c:pt idx="1">
                  <c:v>4552</c:v>
                </c:pt>
                <c:pt idx="2">
                  <c:v>5318</c:v>
                </c:pt>
                <c:pt idx="3">
                  <c:v>4608</c:v>
                </c:pt>
                <c:pt idx="4">
                  <c:v>4999</c:v>
                </c:pt>
                <c:pt idx="5">
                  <c:v>4525</c:v>
                </c:pt>
                <c:pt idx="6">
                  <c:v>3617</c:v>
                </c:pt>
              </c:numCache>
            </c:numRef>
          </c:val>
          <c:extLst>
            <c:ext xmlns:c16="http://schemas.microsoft.com/office/drawing/2014/chart" uri="{C3380CC4-5D6E-409C-BE32-E72D297353CC}">
              <c16:uniqueId val="{00000003-567C-423E-822D-B922872F00AE}"/>
            </c:ext>
          </c:extLst>
        </c:ser>
        <c:ser>
          <c:idx val="4"/>
          <c:order val="4"/>
          <c:tx>
            <c:strRef>
              <c:f>'Table 11'!$G$7</c:f>
              <c:strCache>
                <c:ptCount val="1"/>
                <c:pt idx="0">
                  <c:v>2024</c:v>
                </c:pt>
              </c:strCache>
            </c:strRef>
          </c:tx>
          <c:spPr>
            <a:solidFill>
              <a:schemeClr val="accent5"/>
            </a:solidFill>
            <a:ln>
              <a:noFill/>
            </a:ln>
            <a:effectLst/>
          </c:spPr>
          <c:invertIfNegative val="0"/>
          <c:cat>
            <c:strRef>
              <c:f>'Table 11'!$B$19:$B$25</c:f>
              <c:strCache>
                <c:ptCount val="7"/>
                <c:pt idx="0">
                  <c:v>Under 15</c:v>
                </c:pt>
                <c:pt idx="1">
                  <c:v>15–24</c:v>
                </c:pt>
                <c:pt idx="2">
                  <c:v>25–34</c:v>
                </c:pt>
                <c:pt idx="3">
                  <c:v>35–44</c:v>
                </c:pt>
                <c:pt idx="4">
                  <c:v>45–54</c:v>
                </c:pt>
                <c:pt idx="5">
                  <c:v>55–64</c:v>
                </c:pt>
                <c:pt idx="6">
                  <c:v>65+</c:v>
                </c:pt>
              </c:strCache>
            </c:strRef>
          </c:cat>
          <c:val>
            <c:numRef>
              <c:f>'Table 11'!$G$19:$G$25</c:f>
              <c:numCache>
                <c:formatCode>#,##0\ \ </c:formatCode>
                <c:ptCount val="7"/>
                <c:pt idx="0">
                  <c:v>5914</c:v>
                </c:pt>
                <c:pt idx="1">
                  <c:v>5190</c:v>
                </c:pt>
                <c:pt idx="2">
                  <c:v>6001</c:v>
                </c:pt>
                <c:pt idx="3">
                  <c:v>5904</c:v>
                </c:pt>
                <c:pt idx="4">
                  <c:v>6184</c:v>
                </c:pt>
                <c:pt idx="5">
                  <c:v>5194</c:v>
                </c:pt>
                <c:pt idx="6">
                  <c:v>3811</c:v>
                </c:pt>
              </c:numCache>
            </c:numRef>
          </c:val>
          <c:extLst>
            <c:ext xmlns:c16="http://schemas.microsoft.com/office/drawing/2014/chart" uri="{C3380CC4-5D6E-409C-BE32-E72D297353CC}">
              <c16:uniqueId val="{00000004-567C-423E-822D-B922872F00AE}"/>
            </c:ext>
          </c:extLst>
        </c:ser>
        <c:dLbls>
          <c:showLegendKey val="0"/>
          <c:showVal val="0"/>
          <c:showCatName val="0"/>
          <c:showSerName val="0"/>
          <c:showPercent val="0"/>
          <c:showBubbleSize val="0"/>
        </c:dLbls>
        <c:gapWidth val="50"/>
        <c:axId val="590461872"/>
        <c:axId val="590460304"/>
      </c:barChart>
      <c:catAx>
        <c:axId val="59046187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0304"/>
        <c:crosses val="autoZero"/>
        <c:auto val="1"/>
        <c:lblAlgn val="ctr"/>
        <c:lblOffset val="100"/>
        <c:noMultiLvlLbl val="0"/>
      </c:catAx>
      <c:valAx>
        <c:axId val="5904603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187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paperSize="9" orientation="landscape"/>
  </c:printSettings>
  <c:userShapes r:id="rId3"/>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69"/>
          <c:w val="0.85797960738778789"/>
          <c:h val="0.57381307919034397"/>
        </c:manualLayout>
      </c:layout>
      <c:barChart>
        <c:barDir val="col"/>
        <c:grouping val="clustered"/>
        <c:varyColors val="0"/>
        <c:ser>
          <c:idx val="0"/>
          <c:order val="0"/>
          <c:tx>
            <c:strRef>
              <c:f>'Table 11'!$C$7</c:f>
              <c:strCache>
                <c:ptCount val="1"/>
                <c:pt idx="0">
                  <c:v>2020</c:v>
                </c:pt>
              </c:strCache>
            </c:strRef>
          </c:tx>
          <c:spPr>
            <a:solidFill>
              <a:schemeClr val="accent1"/>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11'!$C$28:$C$32</c:f>
              <c:numCache>
                <c:formatCode>#,##0\ \ </c:formatCode>
                <c:ptCount val="5"/>
                <c:pt idx="0">
                  <c:v>9906</c:v>
                </c:pt>
                <c:pt idx="1">
                  <c:v>16502</c:v>
                </c:pt>
                <c:pt idx="2">
                  <c:v>18173</c:v>
                </c:pt>
                <c:pt idx="3">
                  <c:v>4361</c:v>
                </c:pt>
                <c:pt idx="4">
                  <c:v>2312</c:v>
                </c:pt>
              </c:numCache>
            </c:numRef>
          </c:val>
          <c:extLst>
            <c:ext xmlns:c16="http://schemas.microsoft.com/office/drawing/2014/chart" uri="{C3380CC4-5D6E-409C-BE32-E72D297353CC}">
              <c16:uniqueId val="{00000000-64E6-48D9-85B7-2ECC1DD7E992}"/>
            </c:ext>
          </c:extLst>
        </c:ser>
        <c:ser>
          <c:idx val="1"/>
          <c:order val="1"/>
          <c:tx>
            <c:strRef>
              <c:f>'Table 11'!$D$7</c:f>
              <c:strCache>
                <c:ptCount val="1"/>
                <c:pt idx="0">
                  <c:v>2021</c:v>
                </c:pt>
              </c:strCache>
            </c:strRef>
          </c:tx>
          <c:spPr>
            <a:solidFill>
              <a:schemeClr val="accent2"/>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11'!$D$28:$D$32</c:f>
              <c:numCache>
                <c:formatCode>#,##0\ \ </c:formatCode>
                <c:ptCount val="5"/>
                <c:pt idx="0">
                  <c:v>0</c:v>
                </c:pt>
                <c:pt idx="1">
                  <c:v>0</c:v>
                </c:pt>
                <c:pt idx="2">
                  <c:v>0</c:v>
                </c:pt>
                <c:pt idx="3">
                  <c:v>3</c:v>
                </c:pt>
                <c:pt idx="4">
                  <c:v>254</c:v>
                </c:pt>
              </c:numCache>
            </c:numRef>
          </c:val>
          <c:extLst>
            <c:ext xmlns:c16="http://schemas.microsoft.com/office/drawing/2014/chart" uri="{C3380CC4-5D6E-409C-BE32-E72D297353CC}">
              <c16:uniqueId val="{00000001-64E6-48D9-85B7-2ECC1DD7E992}"/>
            </c:ext>
          </c:extLst>
        </c:ser>
        <c:ser>
          <c:idx val="2"/>
          <c:order val="2"/>
          <c:tx>
            <c:strRef>
              <c:f>'Table 11'!$E$7</c:f>
              <c:strCache>
                <c:ptCount val="1"/>
                <c:pt idx="0">
                  <c:v>2022</c:v>
                </c:pt>
              </c:strCache>
            </c:strRef>
          </c:tx>
          <c:spPr>
            <a:solidFill>
              <a:schemeClr val="accent3"/>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11'!$E$28:$E$32</c:f>
              <c:numCache>
                <c:formatCode>#,##0\ \ </c:formatCode>
                <c:ptCount val="5"/>
                <c:pt idx="0">
                  <c:v>3</c:v>
                </c:pt>
                <c:pt idx="1">
                  <c:v>3</c:v>
                </c:pt>
                <c:pt idx="2">
                  <c:v>4</c:v>
                </c:pt>
                <c:pt idx="3">
                  <c:v>15</c:v>
                </c:pt>
                <c:pt idx="4">
                  <c:v>114</c:v>
                </c:pt>
              </c:numCache>
            </c:numRef>
          </c:val>
          <c:extLst>
            <c:ext xmlns:c16="http://schemas.microsoft.com/office/drawing/2014/chart" uri="{C3380CC4-5D6E-409C-BE32-E72D297353CC}">
              <c16:uniqueId val="{00000002-64E6-48D9-85B7-2ECC1DD7E992}"/>
            </c:ext>
          </c:extLst>
        </c:ser>
        <c:ser>
          <c:idx val="3"/>
          <c:order val="3"/>
          <c:tx>
            <c:strRef>
              <c:f>'Table 11'!$F$7</c:f>
              <c:strCache>
                <c:ptCount val="1"/>
                <c:pt idx="0">
                  <c:v>2023</c:v>
                </c:pt>
              </c:strCache>
            </c:strRef>
          </c:tx>
          <c:spPr>
            <a:solidFill>
              <a:schemeClr val="accent4"/>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11'!$F$28:$F$32</c:f>
              <c:numCache>
                <c:formatCode>#,##0\ \ </c:formatCode>
                <c:ptCount val="5"/>
                <c:pt idx="0">
                  <c:v>5410</c:v>
                </c:pt>
                <c:pt idx="1">
                  <c:v>9060</c:v>
                </c:pt>
                <c:pt idx="2">
                  <c:v>11528</c:v>
                </c:pt>
                <c:pt idx="3">
                  <c:v>4109</c:v>
                </c:pt>
                <c:pt idx="4">
                  <c:v>1925</c:v>
                </c:pt>
              </c:numCache>
            </c:numRef>
          </c:val>
          <c:extLst>
            <c:ext xmlns:c16="http://schemas.microsoft.com/office/drawing/2014/chart" uri="{C3380CC4-5D6E-409C-BE32-E72D297353CC}">
              <c16:uniqueId val="{00000003-64E6-48D9-85B7-2ECC1DD7E992}"/>
            </c:ext>
          </c:extLst>
        </c:ser>
        <c:ser>
          <c:idx val="4"/>
          <c:order val="4"/>
          <c:tx>
            <c:strRef>
              <c:f>'Table 11'!$G$7</c:f>
              <c:strCache>
                <c:ptCount val="1"/>
                <c:pt idx="0">
                  <c:v>2024</c:v>
                </c:pt>
              </c:strCache>
            </c:strRef>
          </c:tx>
          <c:spPr>
            <a:solidFill>
              <a:schemeClr val="accent5"/>
            </a:solidFill>
            <a:ln>
              <a:noFill/>
            </a:ln>
            <a:effectLst/>
          </c:spPr>
          <c:invertIfNegative val="0"/>
          <c:cat>
            <c:strRef>
              <c:f>'Table 11'!$B$28:$B$32</c:f>
              <c:strCache>
                <c:ptCount val="5"/>
                <c:pt idx="0">
                  <c:v>1–3</c:v>
                </c:pt>
                <c:pt idx="1">
                  <c:v>4–7</c:v>
                </c:pt>
                <c:pt idx="2">
                  <c:v>8–14</c:v>
                </c:pt>
                <c:pt idx="3">
                  <c:v>15–21</c:v>
                </c:pt>
                <c:pt idx="4">
                  <c:v>22 and over</c:v>
                </c:pt>
              </c:strCache>
            </c:strRef>
          </c:cat>
          <c:val>
            <c:numRef>
              <c:f>'Table 11'!$G$28:$G$32</c:f>
              <c:numCache>
                <c:formatCode>#,##0\ \ </c:formatCode>
                <c:ptCount val="5"/>
                <c:pt idx="0">
                  <c:v>5072</c:v>
                </c:pt>
                <c:pt idx="1">
                  <c:v>13465</c:v>
                </c:pt>
                <c:pt idx="2">
                  <c:v>14572</c:v>
                </c:pt>
                <c:pt idx="3">
                  <c:v>3483</c:v>
                </c:pt>
                <c:pt idx="4">
                  <c:v>1607</c:v>
                </c:pt>
              </c:numCache>
            </c:numRef>
          </c:val>
          <c:extLst>
            <c:ext xmlns:c16="http://schemas.microsoft.com/office/drawing/2014/chart" uri="{C3380CC4-5D6E-409C-BE32-E72D297353CC}">
              <c16:uniqueId val="{00000004-64E6-48D9-85B7-2ECC1DD7E992}"/>
            </c:ext>
          </c:extLst>
        </c:ser>
        <c:dLbls>
          <c:showLegendKey val="0"/>
          <c:showVal val="0"/>
          <c:showCatName val="0"/>
          <c:showSerName val="0"/>
          <c:showPercent val="0"/>
          <c:showBubbleSize val="0"/>
        </c:dLbls>
        <c:gapWidth val="50"/>
        <c:axId val="590463048"/>
        <c:axId val="590454424"/>
      </c:barChart>
      <c:catAx>
        <c:axId val="5904630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4424"/>
        <c:crosses val="autoZero"/>
        <c:auto val="1"/>
        <c:lblAlgn val="ctr"/>
        <c:lblOffset val="100"/>
        <c:noMultiLvlLbl val="0"/>
      </c:catAx>
      <c:valAx>
        <c:axId val="5904544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3048"/>
        <c:crosses val="autoZero"/>
        <c:crossBetween val="between"/>
        <c:minorUnit val="100"/>
      </c:valAx>
      <c:spPr>
        <a:solidFill>
          <a:schemeClr val="bg1"/>
        </a:solidFill>
        <a:ln>
          <a:noFill/>
        </a:ln>
        <a:effectLst/>
      </c:spPr>
    </c:plotArea>
    <c:legend>
      <c:legendPos val="b"/>
      <c:layout>
        <c:manualLayout>
          <c:xMode val="edge"/>
          <c:yMode val="edge"/>
          <c:x val="7.8561147598485669E-3"/>
          <c:y val="0.85986125580456307"/>
          <c:w val="0.48642838999963733"/>
          <c:h val="8.698275792449015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55" l="0.70000000000000062" r="0.70000000000000062" t="0.75000000000000855" header="0.30000000000000032" footer="0.30000000000000032"/>
    <c:pageSetup orientation="portrait"/>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8"/>
          <c:w val="0.85065451076974063"/>
          <c:h val="0.56571616621316834"/>
        </c:manualLayout>
      </c:layout>
      <c:barChart>
        <c:barDir val="col"/>
        <c:grouping val="clustered"/>
        <c:varyColors val="0"/>
        <c:ser>
          <c:idx val="0"/>
          <c:order val="0"/>
          <c:tx>
            <c:strRef>
              <c:f>'Table 12'!$C$7</c:f>
              <c:strCache>
                <c:ptCount val="1"/>
                <c:pt idx="0">
                  <c:v>2020</c:v>
                </c:pt>
              </c:strCache>
            </c:strRef>
          </c:tx>
          <c:spPr>
            <a:solidFill>
              <a:schemeClr val="accent1"/>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12'!$C$12:$C$16</c:f>
              <c:numCache>
                <c:formatCode>#,##0\ \ </c:formatCode>
                <c:ptCount val="5"/>
                <c:pt idx="0">
                  <c:v>227608</c:v>
                </c:pt>
                <c:pt idx="1">
                  <c:v>175563</c:v>
                </c:pt>
                <c:pt idx="2">
                  <c:v>90159</c:v>
                </c:pt>
                <c:pt idx="3">
                  <c:v>2226</c:v>
                </c:pt>
                <c:pt idx="4">
                  <c:v>16869</c:v>
                </c:pt>
              </c:numCache>
            </c:numRef>
          </c:val>
          <c:extLst>
            <c:ext xmlns:c16="http://schemas.microsoft.com/office/drawing/2014/chart" uri="{C3380CC4-5D6E-409C-BE32-E72D297353CC}">
              <c16:uniqueId val="{00000000-BDF1-4823-8869-9E7782E51994}"/>
            </c:ext>
          </c:extLst>
        </c:ser>
        <c:ser>
          <c:idx val="1"/>
          <c:order val="1"/>
          <c:tx>
            <c:strRef>
              <c:f>'Table 12'!$D$7</c:f>
              <c:strCache>
                <c:ptCount val="1"/>
                <c:pt idx="0">
                  <c:v>2021</c:v>
                </c:pt>
              </c:strCache>
            </c:strRef>
          </c:tx>
          <c:spPr>
            <a:solidFill>
              <a:schemeClr val="accent2"/>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12'!$D$12:$D$16</c:f>
              <c:numCache>
                <c:formatCode>#,##0\ \ </c:formatCode>
                <c:ptCount val="5"/>
                <c:pt idx="0">
                  <c:v>27984</c:v>
                </c:pt>
                <c:pt idx="1">
                  <c:v>24187</c:v>
                </c:pt>
                <c:pt idx="2">
                  <c:v>11137</c:v>
                </c:pt>
                <c:pt idx="3">
                  <c:v>299</c:v>
                </c:pt>
                <c:pt idx="4">
                  <c:v>1788</c:v>
                </c:pt>
              </c:numCache>
            </c:numRef>
          </c:val>
          <c:extLst>
            <c:ext xmlns:c16="http://schemas.microsoft.com/office/drawing/2014/chart" uri="{C3380CC4-5D6E-409C-BE32-E72D297353CC}">
              <c16:uniqueId val="{00000001-BDF1-4823-8869-9E7782E51994}"/>
            </c:ext>
          </c:extLst>
        </c:ser>
        <c:ser>
          <c:idx val="2"/>
          <c:order val="2"/>
          <c:tx>
            <c:strRef>
              <c:f>'Table 12'!$E$7</c:f>
              <c:strCache>
                <c:ptCount val="1"/>
                <c:pt idx="0">
                  <c:v>2022</c:v>
                </c:pt>
              </c:strCache>
            </c:strRef>
          </c:tx>
          <c:spPr>
            <a:solidFill>
              <a:schemeClr val="accent3"/>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12'!$E$12:$E$16</c:f>
              <c:numCache>
                <c:formatCode>#,##0\ \ </c:formatCode>
                <c:ptCount val="5"/>
                <c:pt idx="0">
                  <c:v>9492</c:v>
                </c:pt>
                <c:pt idx="1">
                  <c:v>28082</c:v>
                </c:pt>
                <c:pt idx="2">
                  <c:v>6863</c:v>
                </c:pt>
                <c:pt idx="3">
                  <c:v>272</c:v>
                </c:pt>
                <c:pt idx="4">
                  <c:v>211</c:v>
                </c:pt>
              </c:numCache>
            </c:numRef>
          </c:val>
          <c:extLst>
            <c:ext xmlns:c16="http://schemas.microsoft.com/office/drawing/2014/chart" uri="{C3380CC4-5D6E-409C-BE32-E72D297353CC}">
              <c16:uniqueId val="{00000002-BDF1-4823-8869-9E7782E51994}"/>
            </c:ext>
          </c:extLst>
        </c:ser>
        <c:ser>
          <c:idx val="3"/>
          <c:order val="3"/>
          <c:tx>
            <c:strRef>
              <c:f>'Table 12'!$F$7</c:f>
              <c:strCache>
                <c:ptCount val="1"/>
                <c:pt idx="0">
                  <c:v>2023</c:v>
                </c:pt>
              </c:strCache>
            </c:strRef>
          </c:tx>
          <c:spPr>
            <a:solidFill>
              <a:schemeClr val="accent4"/>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12'!$F$12:$F$16</c:f>
              <c:numCache>
                <c:formatCode>#,##0\ \ </c:formatCode>
                <c:ptCount val="5"/>
                <c:pt idx="0">
                  <c:v>120426</c:v>
                </c:pt>
                <c:pt idx="1">
                  <c:v>125919</c:v>
                </c:pt>
                <c:pt idx="2">
                  <c:v>36354</c:v>
                </c:pt>
                <c:pt idx="3">
                  <c:v>750</c:v>
                </c:pt>
                <c:pt idx="4">
                  <c:v>6004</c:v>
                </c:pt>
              </c:numCache>
            </c:numRef>
          </c:val>
          <c:extLst>
            <c:ext xmlns:c16="http://schemas.microsoft.com/office/drawing/2014/chart" uri="{C3380CC4-5D6E-409C-BE32-E72D297353CC}">
              <c16:uniqueId val="{00000003-BDF1-4823-8869-9E7782E51994}"/>
            </c:ext>
          </c:extLst>
        </c:ser>
        <c:ser>
          <c:idx val="4"/>
          <c:order val="4"/>
          <c:tx>
            <c:strRef>
              <c:f>'Table 12'!$G$7</c:f>
              <c:strCache>
                <c:ptCount val="1"/>
                <c:pt idx="0">
                  <c:v>2024</c:v>
                </c:pt>
              </c:strCache>
            </c:strRef>
          </c:tx>
          <c:spPr>
            <a:solidFill>
              <a:schemeClr val="accent5"/>
            </a:solidFill>
            <a:ln>
              <a:noFill/>
            </a:ln>
            <a:effectLst/>
          </c:spPr>
          <c:invertIfNegative val="0"/>
          <c:cat>
            <c:strRef>
              <c:f>'Table 12'!$B$12:$B$16</c:f>
              <c:strCache>
                <c:ptCount val="5"/>
                <c:pt idx="0">
                  <c:v>Holiday</c:v>
                </c:pt>
                <c:pt idx="1">
                  <c:v>Visiting friends &amp; relatives</c:v>
                </c:pt>
                <c:pt idx="2">
                  <c:v>Business</c:v>
                </c:pt>
                <c:pt idx="3">
                  <c:v>Education</c:v>
                </c:pt>
                <c:pt idx="4">
                  <c:v>Conferences &amp; conventions</c:v>
                </c:pt>
              </c:strCache>
            </c:strRef>
          </c:cat>
          <c:val>
            <c:numRef>
              <c:f>'Table 12'!$G$12:$G$16</c:f>
              <c:numCache>
                <c:formatCode>#,##0\ \ </c:formatCode>
                <c:ptCount val="5"/>
                <c:pt idx="0">
                  <c:v>173828</c:v>
                </c:pt>
                <c:pt idx="1">
                  <c:v>142556</c:v>
                </c:pt>
                <c:pt idx="2">
                  <c:v>51116</c:v>
                </c:pt>
                <c:pt idx="3">
                  <c:v>1352</c:v>
                </c:pt>
                <c:pt idx="4">
                  <c:v>11578</c:v>
                </c:pt>
              </c:numCache>
            </c:numRef>
          </c:val>
          <c:extLst>
            <c:ext xmlns:c16="http://schemas.microsoft.com/office/drawing/2014/chart" uri="{C3380CC4-5D6E-409C-BE32-E72D297353CC}">
              <c16:uniqueId val="{00000004-BDF1-4823-8869-9E7782E51994}"/>
            </c:ext>
          </c:extLst>
        </c:ser>
        <c:dLbls>
          <c:showLegendKey val="0"/>
          <c:showVal val="0"/>
          <c:showCatName val="0"/>
          <c:showSerName val="0"/>
          <c:showPercent val="0"/>
          <c:showBubbleSize val="0"/>
        </c:dLbls>
        <c:gapWidth val="50"/>
        <c:axId val="590459520"/>
        <c:axId val="590452464"/>
      </c:barChart>
      <c:catAx>
        <c:axId val="5904595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2464"/>
        <c:crosses val="autoZero"/>
        <c:auto val="1"/>
        <c:lblAlgn val="ctr"/>
        <c:lblOffset val="100"/>
        <c:noMultiLvlLbl val="0"/>
      </c:catAx>
      <c:valAx>
        <c:axId val="59045246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952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12'!$C$7</c:f>
              <c:strCache>
                <c:ptCount val="1"/>
                <c:pt idx="0">
                  <c:v>2020</c:v>
                </c:pt>
              </c:strCache>
            </c:strRef>
          </c:tx>
          <c:spPr>
            <a:solidFill>
              <a:schemeClr val="accent1"/>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12'!$C$19:$C$25</c:f>
              <c:numCache>
                <c:formatCode>#,##0\ \ </c:formatCode>
                <c:ptCount val="7"/>
                <c:pt idx="0">
                  <c:v>53872</c:v>
                </c:pt>
                <c:pt idx="1">
                  <c:v>51611</c:v>
                </c:pt>
                <c:pt idx="2">
                  <c:v>109740</c:v>
                </c:pt>
                <c:pt idx="3">
                  <c:v>96159</c:v>
                </c:pt>
                <c:pt idx="4">
                  <c:v>93929</c:v>
                </c:pt>
                <c:pt idx="5">
                  <c:v>78243</c:v>
                </c:pt>
                <c:pt idx="6">
                  <c:v>51184</c:v>
                </c:pt>
              </c:numCache>
            </c:numRef>
          </c:val>
          <c:extLst>
            <c:ext xmlns:c16="http://schemas.microsoft.com/office/drawing/2014/chart" uri="{C3380CC4-5D6E-409C-BE32-E72D297353CC}">
              <c16:uniqueId val="{00000000-51FF-47A6-9664-A9EB9A7CFBDC}"/>
            </c:ext>
          </c:extLst>
        </c:ser>
        <c:ser>
          <c:idx val="1"/>
          <c:order val="1"/>
          <c:tx>
            <c:strRef>
              <c:f>'Table 12'!$D$7</c:f>
              <c:strCache>
                <c:ptCount val="1"/>
                <c:pt idx="0">
                  <c:v>2021</c:v>
                </c:pt>
              </c:strCache>
            </c:strRef>
          </c:tx>
          <c:spPr>
            <a:solidFill>
              <a:schemeClr val="accent2"/>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12'!$D$19:$D$25</c:f>
              <c:numCache>
                <c:formatCode>#,##0\ \ </c:formatCode>
                <c:ptCount val="7"/>
                <c:pt idx="0">
                  <c:v>3966</c:v>
                </c:pt>
                <c:pt idx="1">
                  <c:v>5146</c:v>
                </c:pt>
                <c:pt idx="2">
                  <c:v>14573</c:v>
                </c:pt>
                <c:pt idx="3">
                  <c:v>11438</c:v>
                </c:pt>
                <c:pt idx="4">
                  <c:v>11666</c:v>
                </c:pt>
                <c:pt idx="5">
                  <c:v>12215</c:v>
                </c:pt>
                <c:pt idx="6">
                  <c:v>10044</c:v>
                </c:pt>
              </c:numCache>
            </c:numRef>
          </c:val>
          <c:extLst>
            <c:ext xmlns:c16="http://schemas.microsoft.com/office/drawing/2014/chart" uri="{C3380CC4-5D6E-409C-BE32-E72D297353CC}">
              <c16:uniqueId val="{00000001-51FF-47A6-9664-A9EB9A7CFBDC}"/>
            </c:ext>
          </c:extLst>
        </c:ser>
        <c:ser>
          <c:idx val="2"/>
          <c:order val="2"/>
          <c:tx>
            <c:strRef>
              <c:f>'Table 12'!$E$7</c:f>
              <c:strCache>
                <c:ptCount val="1"/>
                <c:pt idx="0">
                  <c:v>2022</c:v>
                </c:pt>
              </c:strCache>
            </c:strRef>
          </c:tx>
          <c:spPr>
            <a:solidFill>
              <a:schemeClr val="accent3"/>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12'!$E$19:$E$25</c:f>
              <c:numCache>
                <c:formatCode>#,##0\ \ </c:formatCode>
                <c:ptCount val="7"/>
                <c:pt idx="0">
                  <c:v>4470</c:v>
                </c:pt>
                <c:pt idx="1">
                  <c:v>3773</c:v>
                </c:pt>
                <c:pt idx="2">
                  <c:v>10578</c:v>
                </c:pt>
                <c:pt idx="3">
                  <c:v>8768</c:v>
                </c:pt>
                <c:pt idx="4">
                  <c:v>8528</c:v>
                </c:pt>
                <c:pt idx="5">
                  <c:v>7289</c:v>
                </c:pt>
                <c:pt idx="6">
                  <c:v>3768</c:v>
                </c:pt>
              </c:numCache>
            </c:numRef>
          </c:val>
          <c:extLst>
            <c:ext xmlns:c16="http://schemas.microsoft.com/office/drawing/2014/chart" uri="{C3380CC4-5D6E-409C-BE32-E72D297353CC}">
              <c16:uniqueId val="{00000002-51FF-47A6-9664-A9EB9A7CFBDC}"/>
            </c:ext>
          </c:extLst>
        </c:ser>
        <c:ser>
          <c:idx val="3"/>
          <c:order val="3"/>
          <c:tx>
            <c:strRef>
              <c:f>'Table 12'!$F$7</c:f>
              <c:strCache>
                <c:ptCount val="1"/>
                <c:pt idx="0">
                  <c:v>2023</c:v>
                </c:pt>
              </c:strCache>
            </c:strRef>
          </c:tx>
          <c:spPr>
            <a:solidFill>
              <a:schemeClr val="accent4"/>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12'!$F$19:$F$25</c:f>
              <c:numCache>
                <c:formatCode>#,##0\ \ </c:formatCode>
                <c:ptCount val="7"/>
                <c:pt idx="0">
                  <c:v>35955</c:v>
                </c:pt>
                <c:pt idx="1">
                  <c:v>33055</c:v>
                </c:pt>
                <c:pt idx="2">
                  <c:v>58214</c:v>
                </c:pt>
                <c:pt idx="3">
                  <c:v>52177</c:v>
                </c:pt>
                <c:pt idx="4">
                  <c:v>52572</c:v>
                </c:pt>
                <c:pt idx="5">
                  <c:v>44043</c:v>
                </c:pt>
                <c:pt idx="6">
                  <c:v>29960</c:v>
                </c:pt>
              </c:numCache>
            </c:numRef>
          </c:val>
          <c:extLst>
            <c:ext xmlns:c16="http://schemas.microsoft.com/office/drawing/2014/chart" uri="{C3380CC4-5D6E-409C-BE32-E72D297353CC}">
              <c16:uniqueId val="{00000003-51FF-47A6-9664-A9EB9A7CFBDC}"/>
            </c:ext>
          </c:extLst>
        </c:ser>
        <c:ser>
          <c:idx val="4"/>
          <c:order val="4"/>
          <c:tx>
            <c:strRef>
              <c:f>'Table 12'!$G$7</c:f>
              <c:strCache>
                <c:ptCount val="1"/>
                <c:pt idx="0">
                  <c:v>2024</c:v>
                </c:pt>
              </c:strCache>
            </c:strRef>
          </c:tx>
          <c:spPr>
            <a:solidFill>
              <a:schemeClr val="accent5"/>
            </a:solidFill>
            <a:ln>
              <a:noFill/>
            </a:ln>
            <a:effectLst/>
          </c:spPr>
          <c:invertIfNegative val="0"/>
          <c:cat>
            <c:strRef>
              <c:f>'Table 12'!$B$19:$B$25</c:f>
              <c:strCache>
                <c:ptCount val="7"/>
                <c:pt idx="0">
                  <c:v>Under 15</c:v>
                </c:pt>
                <c:pt idx="1">
                  <c:v>15–24</c:v>
                </c:pt>
                <c:pt idx="2">
                  <c:v>25–34</c:v>
                </c:pt>
                <c:pt idx="3">
                  <c:v>35–44</c:v>
                </c:pt>
                <c:pt idx="4">
                  <c:v>45–54</c:v>
                </c:pt>
                <c:pt idx="5">
                  <c:v>55–64</c:v>
                </c:pt>
                <c:pt idx="6">
                  <c:v>65+</c:v>
                </c:pt>
              </c:strCache>
            </c:strRef>
          </c:cat>
          <c:val>
            <c:numRef>
              <c:f>'Table 12'!$G$19:$G$25</c:f>
              <c:numCache>
                <c:formatCode>#,##0\ \ </c:formatCode>
                <c:ptCount val="7"/>
                <c:pt idx="0">
                  <c:v>42998</c:v>
                </c:pt>
                <c:pt idx="1">
                  <c:v>41842</c:v>
                </c:pt>
                <c:pt idx="2">
                  <c:v>76606</c:v>
                </c:pt>
                <c:pt idx="3">
                  <c:v>69970</c:v>
                </c:pt>
                <c:pt idx="4">
                  <c:v>68899</c:v>
                </c:pt>
                <c:pt idx="5">
                  <c:v>58905</c:v>
                </c:pt>
                <c:pt idx="6">
                  <c:v>43734</c:v>
                </c:pt>
              </c:numCache>
            </c:numRef>
          </c:val>
          <c:extLst>
            <c:ext xmlns:c16="http://schemas.microsoft.com/office/drawing/2014/chart" uri="{C3380CC4-5D6E-409C-BE32-E72D297353CC}">
              <c16:uniqueId val="{00000004-51FF-47A6-9664-A9EB9A7CFBDC}"/>
            </c:ext>
          </c:extLst>
        </c:ser>
        <c:dLbls>
          <c:showLegendKey val="0"/>
          <c:showVal val="0"/>
          <c:showCatName val="0"/>
          <c:showSerName val="0"/>
          <c:showPercent val="0"/>
          <c:showBubbleSize val="0"/>
        </c:dLbls>
        <c:gapWidth val="50"/>
        <c:axId val="590455992"/>
        <c:axId val="590458344"/>
      </c:barChart>
      <c:catAx>
        <c:axId val="5904559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8344"/>
        <c:crosses val="autoZero"/>
        <c:auto val="1"/>
        <c:lblAlgn val="ctr"/>
        <c:lblOffset val="100"/>
        <c:noMultiLvlLbl val="0"/>
      </c:catAx>
      <c:valAx>
        <c:axId val="59045834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59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paperSize="9" orientation="landscape"/>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891759497804694E-2"/>
          <c:y val="0.14162993776721344"/>
          <c:w val="0.85354862900201989"/>
          <c:h val="0.66012650058087052"/>
        </c:manualLayout>
      </c:layout>
      <c:barChart>
        <c:barDir val="col"/>
        <c:grouping val="clustered"/>
        <c:varyColors val="0"/>
        <c:ser>
          <c:idx val="0"/>
          <c:order val="0"/>
          <c:tx>
            <c:strRef>
              <c:f>'Tables 1&amp;2'!$A$29:$A$29</c:f>
              <c:strCache>
                <c:ptCount val="1"/>
                <c:pt idx="0">
                  <c:v>Year ended January</c:v>
                </c:pt>
              </c:strCache>
            </c:strRef>
          </c:tx>
          <c:spPr>
            <a:solidFill>
              <a:schemeClr val="accent2"/>
            </a:solidFill>
            <a:ln>
              <a:noFill/>
            </a:ln>
            <a:effectLst/>
          </c:spPr>
          <c:invertIfNegative val="0"/>
          <c:cat>
            <c:numRef>
              <c:f>'Tables 1&amp;2'!$A$32:$A$42</c:f>
              <c:numCache>
                <c:formatCode>General</c:formatCode>
                <c:ptCount val="11"/>
                <c:pt idx="0">
                  <c:v>2014</c:v>
                </c:pt>
                <c:pt idx="1">
                  <c:v>2015</c:v>
                </c:pt>
                <c:pt idx="2">
                  <c:v>2016</c:v>
                </c:pt>
                <c:pt idx="3">
                  <c:v>2017</c:v>
                </c:pt>
                <c:pt idx="4">
                  <c:v>2018</c:v>
                </c:pt>
                <c:pt idx="5">
                  <c:v>2019</c:v>
                </c:pt>
                <c:pt idx="6">
                  <c:v>2020</c:v>
                </c:pt>
                <c:pt idx="7">
                  <c:v>2021</c:v>
                </c:pt>
                <c:pt idx="8">
                  <c:v>2022</c:v>
                </c:pt>
                <c:pt idx="9">
                  <c:v>2023</c:v>
                </c:pt>
                <c:pt idx="10">
                  <c:v>2024</c:v>
                </c:pt>
              </c:numCache>
            </c:numRef>
          </c:cat>
          <c:val>
            <c:numRef>
              <c:f>'Tables 1&amp;2'!$B$32:$B$42</c:f>
              <c:numCache>
                <c:formatCode>#,##0\ \ \ \ </c:formatCode>
                <c:ptCount val="11"/>
                <c:pt idx="0">
                  <c:v>2749504</c:v>
                </c:pt>
                <c:pt idx="1">
                  <c:v>2867386</c:v>
                </c:pt>
                <c:pt idx="2">
                  <c:v>3172941</c:v>
                </c:pt>
                <c:pt idx="3">
                  <c:v>3537561</c:v>
                </c:pt>
                <c:pt idx="4">
                  <c:v>3731867</c:v>
                </c:pt>
                <c:pt idx="5">
                  <c:v>3883335</c:v>
                </c:pt>
                <c:pt idx="6">
                  <c:v>3899905</c:v>
                </c:pt>
                <c:pt idx="7">
                  <c:v>591020</c:v>
                </c:pt>
                <c:pt idx="8">
                  <c:v>205447</c:v>
                </c:pt>
                <c:pt idx="9">
                  <c:v>1698097</c:v>
                </c:pt>
                <c:pt idx="10">
                  <c:v>3015069</c:v>
                </c:pt>
              </c:numCache>
            </c:numRef>
          </c:val>
          <c:extLst>
            <c:ext xmlns:c16="http://schemas.microsoft.com/office/drawing/2014/chart" uri="{C3380CC4-5D6E-409C-BE32-E72D297353CC}">
              <c16:uniqueId val="{00000000-B1AC-4A2C-9D1D-6F8864457C78}"/>
            </c:ext>
          </c:extLst>
        </c:ser>
        <c:dLbls>
          <c:showLegendKey val="0"/>
          <c:showVal val="0"/>
          <c:showCatName val="0"/>
          <c:showSerName val="0"/>
          <c:showPercent val="0"/>
          <c:showBubbleSize val="0"/>
        </c:dLbls>
        <c:gapWidth val="50"/>
        <c:axId val="583315384"/>
        <c:axId val="583315776"/>
      </c:barChart>
      <c:catAx>
        <c:axId val="5833153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5776"/>
        <c:crosses val="autoZero"/>
        <c:auto val="1"/>
        <c:lblAlgn val="ctr"/>
        <c:lblOffset val="100"/>
        <c:tickLblSkip val="1"/>
        <c:noMultiLvlLbl val="0"/>
      </c:catAx>
      <c:valAx>
        <c:axId val="58331577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5384"/>
        <c:crosses val="autoZero"/>
        <c:crossBetween val="between"/>
      </c:valAx>
      <c:spPr>
        <a:solidFill>
          <a:schemeClr val="bg1"/>
        </a:solid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c:printSettings>
  <c:userShapes r:id="rId3"/>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69"/>
          <c:w val="0.85797960738778789"/>
          <c:h val="0.57381307919034397"/>
        </c:manualLayout>
      </c:layout>
      <c:barChart>
        <c:barDir val="col"/>
        <c:grouping val="clustered"/>
        <c:varyColors val="0"/>
        <c:ser>
          <c:idx val="0"/>
          <c:order val="0"/>
          <c:tx>
            <c:strRef>
              <c:f>'Table 12'!$C$7</c:f>
              <c:strCache>
                <c:ptCount val="1"/>
                <c:pt idx="0">
                  <c:v>2020</c:v>
                </c:pt>
              </c:strCache>
            </c:strRef>
          </c:tx>
          <c:spPr>
            <a:solidFill>
              <a:schemeClr val="accent1"/>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12'!$C$28:$C$32</c:f>
              <c:numCache>
                <c:formatCode>#,##0\ \ </c:formatCode>
                <c:ptCount val="5"/>
                <c:pt idx="0">
                  <c:v>147162</c:v>
                </c:pt>
                <c:pt idx="1">
                  <c:v>182403</c:v>
                </c:pt>
                <c:pt idx="2">
                  <c:v>144826</c:v>
                </c:pt>
                <c:pt idx="3">
                  <c:v>37244</c:v>
                </c:pt>
                <c:pt idx="4">
                  <c:v>23104</c:v>
                </c:pt>
              </c:numCache>
            </c:numRef>
          </c:val>
          <c:extLst>
            <c:ext xmlns:c16="http://schemas.microsoft.com/office/drawing/2014/chart" uri="{C3380CC4-5D6E-409C-BE32-E72D297353CC}">
              <c16:uniqueId val="{00000000-99E4-4D27-A6A8-0D6D732BE783}"/>
            </c:ext>
          </c:extLst>
        </c:ser>
        <c:ser>
          <c:idx val="1"/>
          <c:order val="1"/>
          <c:tx>
            <c:strRef>
              <c:f>'Table 12'!$D$7</c:f>
              <c:strCache>
                <c:ptCount val="1"/>
                <c:pt idx="0">
                  <c:v>2021</c:v>
                </c:pt>
              </c:strCache>
            </c:strRef>
          </c:tx>
          <c:spPr>
            <a:solidFill>
              <a:schemeClr val="accent2"/>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12'!$D$28:$D$32</c:f>
              <c:numCache>
                <c:formatCode>#,##0\ \ </c:formatCode>
                <c:ptCount val="5"/>
                <c:pt idx="0">
                  <c:v>18874</c:v>
                </c:pt>
                <c:pt idx="1">
                  <c:v>22722</c:v>
                </c:pt>
                <c:pt idx="2">
                  <c:v>16747</c:v>
                </c:pt>
                <c:pt idx="3">
                  <c:v>4508</c:v>
                </c:pt>
                <c:pt idx="4">
                  <c:v>6196</c:v>
                </c:pt>
              </c:numCache>
            </c:numRef>
          </c:val>
          <c:extLst>
            <c:ext xmlns:c16="http://schemas.microsoft.com/office/drawing/2014/chart" uri="{C3380CC4-5D6E-409C-BE32-E72D297353CC}">
              <c16:uniqueId val="{00000001-99E4-4D27-A6A8-0D6D732BE783}"/>
            </c:ext>
          </c:extLst>
        </c:ser>
        <c:ser>
          <c:idx val="2"/>
          <c:order val="2"/>
          <c:tx>
            <c:strRef>
              <c:f>'Table 12'!$E$7</c:f>
              <c:strCache>
                <c:ptCount val="1"/>
                <c:pt idx="0">
                  <c:v>2022</c:v>
                </c:pt>
              </c:strCache>
            </c:strRef>
          </c:tx>
          <c:spPr>
            <a:solidFill>
              <a:schemeClr val="accent3"/>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12'!$E$28:$E$32</c:f>
              <c:numCache>
                <c:formatCode>#,##0\ \ </c:formatCode>
                <c:ptCount val="5"/>
                <c:pt idx="0">
                  <c:v>8249</c:v>
                </c:pt>
                <c:pt idx="1">
                  <c:v>15480</c:v>
                </c:pt>
                <c:pt idx="2">
                  <c:v>12384</c:v>
                </c:pt>
                <c:pt idx="3">
                  <c:v>4685</c:v>
                </c:pt>
                <c:pt idx="4">
                  <c:v>6374</c:v>
                </c:pt>
              </c:numCache>
            </c:numRef>
          </c:val>
          <c:extLst>
            <c:ext xmlns:c16="http://schemas.microsoft.com/office/drawing/2014/chart" uri="{C3380CC4-5D6E-409C-BE32-E72D297353CC}">
              <c16:uniqueId val="{00000002-99E4-4D27-A6A8-0D6D732BE783}"/>
            </c:ext>
          </c:extLst>
        </c:ser>
        <c:ser>
          <c:idx val="3"/>
          <c:order val="3"/>
          <c:tx>
            <c:strRef>
              <c:f>'Table 12'!$F$7</c:f>
              <c:strCache>
                <c:ptCount val="1"/>
                <c:pt idx="0">
                  <c:v>2023</c:v>
                </c:pt>
              </c:strCache>
            </c:strRef>
          </c:tx>
          <c:spPr>
            <a:solidFill>
              <a:schemeClr val="accent4"/>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12'!$F$28:$F$32</c:f>
              <c:numCache>
                <c:formatCode>#,##0\ \ </c:formatCode>
                <c:ptCount val="5"/>
                <c:pt idx="0">
                  <c:v>52989</c:v>
                </c:pt>
                <c:pt idx="1">
                  <c:v>95477</c:v>
                </c:pt>
                <c:pt idx="2">
                  <c:v>97996</c:v>
                </c:pt>
                <c:pt idx="3">
                  <c:v>34593</c:v>
                </c:pt>
                <c:pt idx="4">
                  <c:v>24921</c:v>
                </c:pt>
              </c:numCache>
            </c:numRef>
          </c:val>
          <c:extLst>
            <c:ext xmlns:c16="http://schemas.microsoft.com/office/drawing/2014/chart" uri="{C3380CC4-5D6E-409C-BE32-E72D297353CC}">
              <c16:uniqueId val="{00000003-99E4-4D27-A6A8-0D6D732BE783}"/>
            </c:ext>
          </c:extLst>
        </c:ser>
        <c:ser>
          <c:idx val="4"/>
          <c:order val="4"/>
          <c:tx>
            <c:strRef>
              <c:f>'Table 12'!$G$7</c:f>
              <c:strCache>
                <c:ptCount val="1"/>
                <c:pt idx="0">
                  <c:v>2024</c:v>
                </c:pt>
              </c:strCache>
            </c:strRef>
          </c:tx>
          <c:spPr>
            <a:solidFill>
              <a:schemeClr val="accent5"/>
            </a:solidFill>
            <a:ln>
              <a:noFill/>
            </a:ln>
            <a:effectLst/>
          </c:spPr>
          <c:invertIfNegative val="0"/>
          <c:cat>
            <c:strRef>
              <c:f>'Table 12'!$B$28:$B$32</c:f>
              <c:strCache>
                <c:ptCount val="5"/>
                <c:pt idx="0">
                  <c:v>1–3</c:v>
                </c:pt>
                <c:pt idx="1">
                  <c:v>4–7</c:v>
                </c:pt>
                <c:pt idx="2">
                  <c:v>8–14</c:v>
                </c:pt>
                <c:pt idx="3">
                  <c:v>15–21</c:v>
                </c:pt>
                <c:pt idx="4">
                  <c:v>22 and over</c:v>
                </c:pt>
              </c:strCache>
            </c:strRef>
          </c:cat>
          <c:val>
            <c:numRef>
              <c:f>'Table 12'!$G$28:$G$32</c:f>
              <c:numCache>
                <c:formatCode>#,##0\ \ </c:formatCode>
                <c:ptCount val="5"/>
                <c:pt idx="0">
                  <c:v>86314</c:v>
                </c:pt>
                <c:pt idx="1">
                  <c:v>144771</c:v>
                </c:pt>
                <c:pt idx="2">
                  <c:v>119865</c:v>
                </c:pt>
                <c:pt idx="3">
                  <c:v>31977</c:v>
                </c:pt>
                <c:pt idx="4">
                  <c:v>20028</c:v>
                </c:pt>
              </c:numCache>
            </c:numRef>
          </c:val>
          <c:extLst>
            <c:ext xmlns:c16="http://schemas.microsoft.com/office/drawing/2014/chart" uri="{C3380CC4-5D6E-409C-BE32-E72D297353CC}">
              <c16:uniqueId val="{00000004-99E4-4D27-A6A8-0D6D732BE783}"/>
            </c:ext>
          </c:extLst>
        </c:ser>
        <c:dLbls>
          <c:showLegendKey val="0"/>
          <c:showVal val="0"/>
          <c:showCatName val="0"/>
          <c:showSerName val="0"/>
          <c:showPercent val="0"/>
          <c:showBubbleSize val="0"/>
        </c:dLbls>
        <c:gapWidth val="50"/>
        <c:axId val="590460696"/>
        <c:axId val="590452856"/>
      </c:barChart>
      <c:catAx>
        <c:axId val="5904606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2856"/>
        <c:crosses val="autoZero"/>
        <c:auto val="1"/>
        <c:lblAlgn val="ctr"/>
        <c:lblOffset val="100"/>
        <c:noMultiLvlLbl val="0"/>
      </c:catAx>
      <c:valAx>
        <c:axId val="59045285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0696"/>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55" l="0.70000000000000062" r="0.70000000000000062" t="0.75000000000000855" header="0.30000000000000032" footer="0.30000000000000032"/>
    <c:pageSetup orientation="portrait"/>
  </c:printSettings>
  <c:userShapes r:id="rId3"/>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13'!$C$7</c:f>
              <c:strCache>
                <c:ptCount val="1"/>
                <c:pt idx="0">
                  <c:v>2020</c:v>
                </c:pt>
              </c:strCache>
            </c:strRef>
          </c:tx>
          <c:spPr>
            <a:solidFill>
              <a:schemeClr val="accent1"/>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13'!$C$12:$C$16</c:f>
              <c:numCache>
                <c:formatCode>#,##0\ \ </c:formatCode>
                <c:ptCount val="5"/>
                <c:pt idx="0">
                  <c:v>12259</c:v>
                </c:pt>
                <c:pt idx="1">
                  <c:v>16329</c:v>
                </c:pt>
                <c:pt idx="2">
                  <c:v>2031</c:v>
                </c:pt>
                <c:pt idx="3">
                  <c:v>112</c:v>
                </c:pt>
                <c:pt idx="4">
                  <c:v>345</c:v>
                </c:pt>
              </c:numCache>
            </c:numRef>
          </c:val>
          <c:extLst>
            <c:ext xmlns:c16="http://schemas.microsoft.com/office/drawing/2014/chart" uri="{C3380CC4-5D6E-409C-BE32-E72D297353CC}">
              <c16:uniqueId val="{00000000-6144-47E6-A234-2B974B1C4F6D}"/>
            </c:ext>
          </c:extLst>
        </c:ser>
        <c:ser>
          <c:idx val="1"/>
          <c:order val="1"/>
          <c:tx>
            <c:strRef>
              <c:f>'Table 13'!$D$7</c:f>
              <c:strCache>
                <c:ptCount val="1"/>
                <c:pt idx="0">
                  <c:v>2021</c:v>
                </c:pt>
              </c:strCache>
            </c:strRef>
          </c:tx>
          <c:spPr>
            <a:solidFill>
              <a:schemeClr val="accent2"/>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13'!$D$12:$D$16</c:f>
              <c:numCache>
                <c:formatCode>#,##0\ \ </c:formatCode>
                <c:ptCount val="5"/>
                <c:pt idx="0">
                  <c:v>1</c:v>
                </c:pt>
                <c:pt idx="1">
                  <c:v>172</c:v>
                </c:pt>
                <c:pt idx="2">
                  <c:v>14</c:v>
                </c:pt>
                <c:pt idx="3">
                  <c:v>4</c:v>
                </c:pt>
                <c:pt idx="4">
                  <c:v>0</c:v>
                </c:pt>
              </c:numCache>
            </c:numRef>
          </c:val>
          <c:extLst>
            <c:ext xmlns:c16="http://schemas.microsoft.com/office/drawing/2014/chart" uri="{C3380CC4-5D6E-409C-BE32-E72D297353CC}">
              <c16:uniqueId val="{00000001-6144-47E6-A234-2B974B1C4F6D}"/>
            </c:ext>
          </c:extLst>
        </c:ser>
        <c:ser>
          <c:idx val="2"/>
          <c:order val="2"/>
          <c:tx>
            <c:strRef>
              <c:f>'Table 13'!$E$7</c:f>
              <c:strCache>
                <c:ptCount val="1"/>
                <c:pt idx="0">
                  <c:v>2022</c:v>
                </c:pt>
              </c:strCache>
            </c:strRef>
          </c:tx>
          <c:spPr>
            <a:solidFill>
              <a:schemeClr val="accent3"/>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13'!$E$12:$E$16</c:f>
              <c:numCache>
                <c:formatCode>#,##0\ \ </c:formatCode>
                <c:ptCount val="5"/>
                <c:pt idx="0">
                  <c:v>1</c:v>
                </c:pt>
                <c:pt idx="1">
                  <c:v>74</c:v>
                </c:pt>
                <c:pt idx="2">
                  <c:v>11</c:v>
                </c:pt>
                <c:pt idx="3">
                  <c:v>1</c:v>
                </c:pt>
                <c:pt idx="4">
                  <c:v>0</c:v>
                </c:pt>
              </c:numCache>
            </c:numRef>
          </c:val>
          <c:extLst>
            <c:ext xmlns:c16="http://schemas.microsoft.com/office/drawing/2014/chart" uri="{C3380CC4-5D6E-409C-BE32-E72D297353CC}">
              <c16:uniqueId val="{00000002-6144-47E6-A234-2B974B1C4F6D}"/>
            </c:ext>
          </c:extLst>
        </c:ser>
        <c:ser>
          <c:idx val="3"/>
          <c:order val="3"/>
          <c:tx>
            <c:strRef>
              <c:f>'Table 13'!$F$7</c:f>
              <c:strCache>
                <c:ptCount val="1"/>
                <c:pt idx="0">
                  <c:v>2023</c:v>
                </c:pt>
              </c:strCache>
            </c:strRef>
          </c:tx>
          <c:spPr>
            <a:solidFill>
              <a:schemeClr val="accent4"/>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13'!$F$12:$F$16</c:f>
              <c:numCache>
                <c:formatCode>#,##0\ \ </c:formatCode>
                <c:ptCount val="5"/>
                <c:pt idx="0">
                  <c:v>6889</c:v>
                </c:pt>
                <c:pt idx="1">
                  <c:v>11012</c:v>
                </c:pt>
                <c:pt idx="2">
                  <c:v>1154</c:v>
                </c:pt>
                <c:pt idx="3">
                  <c:v>18</c:v>
                </c:pt>
                <c:pt idx="4">
                  <c:v>120</c:v>
                </c:pt>
              </c:numCache>
            </c:numRef>
          </c:val>
          <c:extLst>
            <c:ext xmlns:c16="http://schemas.microsoft.com/office/drawing/2014/chart" uri="{C3380CC4-5D6E-409C-BE32-E72D297353CC}">
              <c16:uniqueId val="{00000003-6144-47E6-A234-2B974B1C4F6D}"/>
            </c:ext>
          </c:extLst>
        </c:ser>
        <c:ser>
          <c:idx val="4"/>
          <c:order val="4"/>
          <c:tx>
            <c:strRef>
              <c:f>'Table 13'!$G$7</c:f>
              <c:strCache>
                <c:ptCount val="1"/>
                <c:pt idx="0">
                  <c:v>2024</c:v>
                </c:pt>
              </c:strCache>
            </c:strRef>
          </c:tx>
          <c:spPr>
            <a:solidFill>
              <a:schemeClr val="accent5"/>
            </a:solidFill>
            <a:ln>
              <a:noFill/>
            </a:ln>
            <a:effectLst/>
          </c:spPr>
          <c:invertIfNegative val="0"/>
          <c:cat>
            <c:strRef>
              <c:f>'Table 13'!$B$12:$B$16</c:f>
              <c:strCache>
                <c:ptCount val="5"/>
                <c:pt idx="0">
                  <c:v>Holiday</c:v>
                </c:pt>
                <c:pt idx="1">
                  <c:v>Visiting friends &amp; relatives</c:v>
                </c:pt>
                <c:pt idx="2">
                  <c:v>Business</c:v>
                </c:pt>
                <c:pt idx="3">
                  <c:v>Education</c:v>
                </c:pt>
                <c:pt idx="4">
                  <c:v>Conferences &amp; conventions</c:v>
                </c:pt>
              </c:strCache>
            </c:strRef>
          </c:cat>
          <c:val>
            <c:numRef>
              <c:f>'Table 13'!$G$12:$G$16</c:f>
              <c:numCache>
                <c:formatCode>#,##0\ \ </c:formatCode>
                <c:ptCount val="5"/>
                <c:pt idx="0">
                  <c:v>7911</c:v>
                </c:pt>
                <c:pt idx="1">
                  <c:v>12049</c:v>
                </c:pt>
                <c:pt idx="2">
                  <c:v>1063</c:v>
                </c:pt>
                <c:pt idx="3">
                  <c:v>91</c:v>
                </c:pt>
                <c:pt idx="4">
                  <c:v>124</c:v>
                </c:pt>
              </c:numCache>
            </c:numRef>
          </c:val>
          <c:extLst>
            <c:ext xmlns:c16="http://schemas.microsoft.com/office/drawing/2014/chart" uri="{C3380CC4-5D6E-409C-BE32-E72D297353CC}">
              <c16:uniqueId val="{00000004-6144-47E6-A234-2B974B1C4F6D}"/>
            </c:ext>
          </c:extLst>
        </c:ser>
        <c:dLbls>
          <c:showLegendKey val="0"/>
          <c:showVal val="0"/>
          <c:showCatName val="0"/>
          <c:showSerName val="0"/>
          <c:showPercent val="0"/>
          <c:showBubbleSize val="0"/>
        </c:dLbls>
        <c:gapWidth val="50"/>
        <c:axId val="590456384"/>
        <c:axId val="590461088"/>
      </c:barChart>
      <c:catAx>
        <c:axId val="59045638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1088"/>
        <c:crosses val="autoZero"/>
        <c:auto val="1"/>
        <c:lblAlgn val="ctr"/>
        <c:lblOffset val="100"/>
        <c:noMultiLvlLbl val="0"/>
      </c:catAx>
      <c:valAx>
        <c:axId val="59046108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638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13'!$C$7</c:f>
              <c:strCache>
                <c:ptCount val="1"/>
                <c:pt idx="0">
                  <c:v>2020</c:v>
                </c:pt>
              </c:strCache>
            </c:strRef>
          </c:tx>
          <c:spPr>
            <a:solidFill>
              <a:schemeClr val="accent1"/>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13'!$C$19:$C$25</c:f>
              <c:numCache>
                <c:formatCode>#,##0\ \ </c:formatCode>
                <c:ptCount val="7"/>
                <c:pt idx="0">
                  <c:v>4668</c:v>
                </c:pt>
                <c:pt idx="1">
                  <c:v>4078</c:v>
                </c:pt>
                <c:pt idx="2">
                  <c:v>5039</c:v>
                </c:pt>
                <c:pt idx="3">
                  <c:v>4908</c:v>
                </c:pt>
                <c:pt idx="4">
                  <c:v>5194</c:v>
                </c:pt>
                <c:pt idx="5">
                  <c:v>5067</c:v>
                </c:pt>
                <c:pt idx="6">
                  <c:v>3614</c:v>
                </c:pt>
              </c:numCache>
            </c:numRef>
          </c:val>
          <c:extLst>
            <c:ext xmlns:c16="http://schemas.microsoft.com/office/drawing/2014/chart" uri="{C3380CC4-5D6E-409C-BE32-E72D297353CC}">
              <c16:uniqueId val="{00000000-D1F1-4ED4-BA9C-9B56EDF5F74E}"/>
            </c:ext>
          </c:extLst>
        </c:ser>
        <c:ser>
          <c:idx val="1"/>
          <c:order val="1"/>
          <c:tx>
            <c:strRef>
              <c:f>'Table 13'!$D$7</c:f>
              <c:strCache>
                <c:ptCount val="1"/>
                <c:pt idx="0">
                  <c:v>2021</c:v>
                </c:pt>
              </c:strCache>
            </c:strRef>
          </c:tx>
          <c:spPr>
            <a:solidFill>
              <a:schemeClr val="accent2"/>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13'!$D$19:$D$25</c:f>
              <c:numCache>
                <c:formatCode>#,##0\ \ </c:formatCode>
                <c:ptCount val="7"/>
                <c:pt idx="0">
                  <c:v>31</c:v>
                </c:pt>
                <c:pt idx="1">
                  <c:v>21</c:v>
                </c:pt>
                <c:pt idx="2">
                  <c:v>42</c:v>
                </c:pt>
                <c:pt idx="3">
                  <c:v>41</c:v>
                </c:pt>
                <c:pt idx="4">
                  <c:v>44</c:v>
                </c:pt>
                <c:pt idx="5">
                  <c:v>46</c:v>
                </c:pt>
                <c:pt idx="6">
                  <c:v>20</c:v>
                </c:pt>
              </c:numCache>
            </c:numRef>
          </c:val>
          <c:extLst>
            <c:ext xmlns:c16="http://schemas.microsoft.com/office/drawing/2014/chart" uri="{C3380CC4-5D6E-409C-BE32-E72D297353CC}">
              <c16:uniqueId val="{00000001-D1F1-4ED4-BA9C-9B56EDF5F74E}"/>
            </c:ext>
          </c:extLst>
        </c:ser>
        <c:ser>
          <c:idx val="2"/>
          <c:order val="2"/>
          <c:tx>
            <c:strRef>
              <c:f>'Table 13'!$E$7</c:f>
              <c:strCache>
                <c:ptCount val="1"/>
                <c:pt idx="0">
                  <c:v>2022</c:v>
                </c:pt>
              </c:strCache>
            </c:strRef>
          </c:tx>
          <c:spPr>
            <a:solidFill>
              <a:schemeClr val="accent3"/>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13'!$E$19:$E$25</c:f>
              <c:numCache>
                <c:formatCode>#,##0\ \ </c:formatCode>
                <c:ptCount val="7"/>
                <c:pt idx="0">
                  <c:v>8</c:v>
                </c:pt>
                <c:pt idx="1">
                  <c:v>11</c:v>
                </c:pt>
                <c:pt idx="2">
                  <c:v>12</c:v>
                </c:pt>
                <c:pt idx="3">
                  <c:v>19</c:v>
                </c:pt>
                <c:pt idx="4">
                  <c:v>23</c:v>
                </c:pt>
                <c:pt idx="5">
                  <c:v>19</c:v>
                </c:pt>
                <c:pt idx="6">
                  <c:v>11</c:v>
                </c:pt>
              </c:numCache>
            </c:numRef>
          </c:val>
          <c:extLst>
            <c:ext xmlns:c16="http://schemas.microsoft.com/office/drawing/2014/chart" uri="{C3380CC4-5D6E-409C-BE32-E72D297353CC}">
              <c16:uniqueId val="{00000002-D1F1-4ED4-BA9C-9B56EDF5F74E}"/>
            </c:ext>
          </c:extLst>
        </c:ser>
        <c:ser>
          <c:idx val="3"/>
          <c:order val="3"/>
          <c:tx>
            <c:strRef>
              <c:f>'Table 13'!$F$7</c:f>
              <c:strCache>
                <c:ptCount val="1"/>
                <c:pt idx="0">
                  <c:v>2023</c:v>
                </c:pt>
              </c:strCache>
            </c:strRef>
          </c:tx>
          <c:spPr>
            <a:solidFill>
              <a:schemeClr val="accent4"/>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13'!$F$19:$F$25</c:f>
              <c:numCache>
                <c:formatCode>#,##0\ \ </c:formatCode>
                <c:ptCount val="7"/>
                <c:pt idx="0">
                  <c:v>2270</c:v>
                </c:pt>
                <c:pt idx="1">
                  <c:v>2329</c:v>
                </c:pt>
                <c:pt idx="2">
                  <c:v>2990</c:v>
                </c:pt>
                <c:pt idx="3">
                  <c:v>3087</c:v>
                </c:pt>
                <c:pt idx="4">
                  <c:v>3529</c:v>
                </c:pt>
                <c:pt idx="5">
                  <c:v>3174</c:v>
                </c:pt>
                <c:pt idx="6">
                  <c:v>3213</c:v>
                </c:pt>
              </c:numCache>
            </c:numRef>
          </c:val>
          <c:extLst>
            <c:ext xmlns:c16="http://schemas.microsoft.com/office/drawing/2014/chart" uri="{C3380CC4-5D6E-409C-BE32-E72D297353CC}">
              <c16:uniqueId val="{00000003-D1F1-4ED4-BA9C-9B56EDF5F74E}"/>
            </c:ext>
          </c:extLst>
        </c:ser>
        <c:ser>
          <c:idx val="4"/>
          <c:order val="4"/>
          <c:tx>
            <c:strRef>
              <c:f>'Table 13'!$G$7</c:f>
              <c:strCache>
                <c:ptCount val="1"/>
                <c:pt idx="0">
                  <c:v>2024</c:v>
                </c:pt>
              </c:strCache>
            </c:strRef>
          </c:tx>
          <c:spPr>
            <a:solidFill>
              <a:schemeClr val="accent5"/>
            </a:solidFill>
            <a:ln>
              <a:noFill/>
            </a:ln>
            <a:effectLst/>
          </c:spPr>
          <c:invertIfNegative val="0"/>
          <c:cat>
            <c:strRef>
              <c:f>'Table 13'!$B$19:$B$25</c:f>
              <c:strCache>
                <c:ptCount val="7"/>
                <c:pt idx="0">
                  <c:v>Under 15</c:v>
                </c:pt>
                <c:pt idx="1">
                  <c:v>15–24</c:v>
                </c:pt>
                <c:pt idx="2">
                  <c:v>25–34</c:v>
                </c:pt>
                <c:pt idx="3">
                  <c:v>35–44</c:v>
                </c:pt>
                <c:pt idx="4">
                  <c:v>45–54</c:v>
                </c:pt>
                <c:pt idx="5">
                  <c:v>55–64</c:v>
                </c:pt>
                <c:pt idx="6">
                  <c:v>65+</c:v>
                </c:pt>
              </c:strCache>
            </c:strRef>
          </c:cat>
          <c:val>
            <c:numRef>
              <c:f>'Table 13'!$G$19:$G$25</c:f>
              <c:numCache>
                <c:formatCode>#,##0\ \ </c:formatCode>
                <c:ptCount val="7"/>
                <c:pt idx="0">
                  <c:v>2743</c:v>
                </c:pt>
                <c:pt idx="1">
                  <c:v>2804</c:v>
                </c:pt>
                <c:pt idx="2">
                  <c:v>3730</c:v>
                </c:pt>
                <c:pt idx="3">
                  <c:v>3420</c:v>
                </c:pt>
                <c:pt idx="4">
                  <c:v>3964</c:v>
                </c:pt>
                <c:pt idx="5">
                  <c:v>3612</c:v>
                </c:pt>
                <c:pt idx="6">
                  <c:v>2816</c:v>
                </c:pt>
              </c:numCache>
            </c:numRef>
          </c:val>
          <c:extLst>
            <c:ext xmlns:c16="http://schemas.microsoft.com/office/drawing/2014/chart" uri="{C3380CC4-5D6E-409C-BE32-E72D297353CC}">
              <c16:uniqueId val="{00000004-D1F1-4ED4-BA9C-9B56EDF5F74E}"/>
            </c:ext>
          </c:extLst>
        </c:ser>
        <c:dLbls>
          <c:showLegendKey val="0"/>
          <c:showVal val="0"/>
          <c:showCatName val="0"/>
          <c:showSerName val="0"/>
          <c:showPercent val="0"/>
          <c:showBubbleSize val="0"/>
        </c:dLbls>
        <c:gapWidth val="50"/>
        <c:axId val="590462656"/>
        <c:axId val="590455600"/>
      </c:barChart>
      <c:catAx>
        <c:axId val="5904626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55600"/>
        <c:crosses val="autoZero"/>
        <c:auto val="1"/>
        <c:lblAlgn val="ctr"/>
        <c:lblOffset val="100"/>
        <c:noMultiLvlLbl val="0"/>
      </c:catAx>
      <c:valAx>
        <c:axId val="5904556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265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13'!$C$7</c:f>
              <c:strCache>
                <c:ptCount val="1"/>
                <c:pt idx="0">
                  <c:v>2020</c:v>
                </c:pt>
              </c:strCache>
            </c:strRef>
          </c:tx>
          <c:spPr>
            <a:solidFill>
              <a:schemeClr val="accent1"/>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13'!$C$28:$C$32</c:f>
              <c:numCache>
                <c:formatCode>#,##0\ \ </c:formatCode>
                <c:ptCount val="5"/>
                <c:pt idx="0">
                  <c:v>4777</c:v>
                </c:pt>
                <c:pt idx="1">
                  <c:v>10337</c:v>
                </c:pt>
                <c:pt idx="2">
                  <c:v>11526</c:v>
                </c:pt>
                <c:pt idx="3">
                  <c:v>3644</c:v>
                </c:pt>
                <c:pt idx="4">
                  <c:v>2284</c:v>
                </c:pt>
              </c:numCache>
            </c:numRef>
          </c:val>
          <c:extLst>
            <c:ext xmlns:c16="http://schemas.microsoft.com/office/drawing/2014/chart" uri="{C3380CC4-5D6E-409C-BE32-E72D297353CC}">
              <c16:uniqueId val="{00000000-0A0B-4723-99B6-00F4E8F7D039}"/>
            </c:ext>
          </c:extLst>
        </c:ser>
        <c:ser>
          <c:idx val="1"/>
          <c:order val="1"/>
          <c:tx>
            <c:strRef>
              <c:f>'Table 13'!$D$7</c:f>
              <c:strCache>
                <c:ptCount val="1"/>
                <c:pt idx="0">
                  <c:v>2021</c:v>
                </c:pt>
              </c:strCache>
            </c:strRef>
          </c:tx>
          <c:spPr>
            <a:solidFill>
              <a:schemeClr val="accent2"/>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13'!$D$28:$D$32</c:f>
              <c:numCache>
                <c:formatCode>#,##0\ \ </c:formatCode>
                <c:ptCount val="5"/>
                <c:pt idx="0">
                  <c:v>0</c:v>
                </c:pt>
                <c:pt idx="1">
                  <c:v>0</c:v>
                </c:pt>
                <c:pt idx="2">
                  <c:v>0</c:v>
                </c:pt>
                <c:pt idx="3">
                  <c:v>4</c:v>
                </c:pt>
                <c:pt idx="4">
                  <c:v>240</c:v>
                </c:pt>
              </c:numCache>
            </c:numRef>
          </c:val>
          <c:extLst>
            <c:ext xmlns:c16="http://schemas.microsoft.com/office/drawing/2014/chart" uri="{C3380CC4-5D6E-409C-BE32-E72D297353CC}">
              <c16:uniqueId val="{00000001-0A0B-4723-99B6-00F4E8F7D039}"/>
            </c:ext>
          </c:extLst>
        </c:ser>
        <c:ser>
          <c:idx val="2"/>
          <c:order val="2"/>
          <c:tx>
            <c:strRef>
              <c:f>'Table 13'!$E$7</c:f>
              <c:strCache>
                <c:ptCount val="1"/>
                <c:pt idx="0">
                  <c:v>2022</c:v>
                </c:pt>
              </c:strCache>
            </c:strRef>
          </c:tx>
          <c:spPr>
            <a:solidFill>
              <a:schemeClr val="accent3"/>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13'!$E$28:$E$32</c:f>
              <c:numCache>
                <c:formatCode>#,##0\ \ </c:formatCode>
                <c:ptCount val="5"/>
                <c:pt idx="0">
                  <c:v>1</c:v>
                </c:pt>
                <c:pt idx="1">
                  <c:v>0</c:v>
                </c:pt>
                <c:pt idx="2">
                  <c:v>3</c:v>
                </c:pt>
                <c:pt idx="3">
                  <c:v>7</c:v>
                </c:pt>
                <c:pt idx="4">
                  <c:v>92</c:v>
                </c:pt>
              </c:numCache>
            </c:numRef>
          </c:val>
          <c:extLst>
            <c:ext xmlns:c16="http://schemas.microsoft.com/office/drawing/2014/chart" uri="{C3380CC4-5D6E-409C-BE32-E72D297353CC}">
              <c16:uniqueId val="{00000002-0A0B-4723-99B6-00F4E8F7D039}"/>
            </c:ext>
          </c:extLst>
        </c:ser>
        <c:ser>
          <c:idx val="3"/>
          <c:order val="3"/>
          <c:tx>
            <c:strRef>
              <c:f>'Table 13'!$F$7</c:f>
              <c:strCache>
                <c:ptCount val="1"/>
                <c:pt idx="0">
                  <c:v>2023</c:v>
                </c:pt>
              </c:strCache>
            </c:strRef>
          </c:tx>
          <c:spPr>
            <a:solidFill>
              <a:schemeClr val="accent4"/>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13'!$F$28:$F$32</c:f>
              <c:numCache>
                <c:formatCode>#,##0\ \ </c:formatCode>
                <c:ptCount val="5"/>
                <c:pt idx="0">
                  <c:v>2302</c:v>
                </c:pt>
                <c:pt idx="1">
                  <c:v>5469</c:v>
                </c:pt>
                <c:pt idx="2">
                  <c:v>7904</c:v>
                </c:pt>
                <c:pt idx="3">
                  <c:v>2615</c:v>
                </c:pt>
                <c:pt idx="4">
                  <c:v>2300</c:v>
                </c:pt>
              </c:numCache>
            </c:numRef>
          </c:val>
          <c:extLst>
            <c:ext xmlns:c16="http://schemas.microsoft.com/office/drawing/2014/chart" uri="{C3380CC4-5D6E-409C-BE32-E72D297353CC}">
              <c16:uniqueId val="{00000003-0A0B-4723-99B6-00F4E8F7D039}"/>
            </c:ext>
          </c:extLst>
        </c:ser>
        <c:ser>
          <c:idx val="4"/>
          <c:order val="4"/>
          <c:tx>
            <c:strRef>
              <c:f>'Table 13'!$G$7</c:f>
              <c:strCache>
                <c:ptCount val="1"/>
                <c:pt idx="0">
                  <c:v>2024</c:v>
                </c:pt>
              </c:strCache>
            </c:strRef>
          </c:tx>
          <c:spPr>
            <a:solidFill>
              <a:schemeClr val="accent5"/>
            </a:solidFill>
            <a:ln>
              <a:noFill/>
            </a:ln>
            <a:effectLst/>
          </c:spPr>
          <c:invertIfNegative val="0"/>
          <c:cat>
            <c:strRef>
              <c:f>'Table 13'!$B$28:$B$32</c:f>
              <c:strCache>
                <c:ptCount val="5"/>
                <c:pt idx="0">
                  <c:v>1–3</c:v>
                </c:pt>
                <c:pt idx="1">
                  <c:v>4–7</c:v>
                </c:pt>
                <c:pt idx="2">
                  <c:v>8–14</c:v>
                </c:pt>
                <c:pt idx="3">
                  <c:v>15–21</c:v>
                </c:pt>
                <c:pt idx="4">
                  <c:v>22 and over</c:v>
                </c:pt>
              </c:strCache>
            </c:strRef>
          </c:cat>
          <c:val>
            <c:numRef>
              <c:f>'Table 13'!$G$28:$G$32</c:f>
              <c:numCache>
                <c:formatCode>#,##0\ \ </c:formatCode>
                <c:ptCount val="5"/>
                <c:pt idx="0">
                  <c:v>3168</c:v>
                </c:pt>
                <c:pt idx="1">
                  <c:v>7691</c:v>
                </c:pt>
                <c:pt idx="2">
                  <c:v>7807</c:v>
                </c:pt>
                <c:pt idx="3">
                  <c:v>2754</c:v>
                </c:pt>
                <c:pt idx="4">
                  <c:v>1669</c:v>
                </c:pt>
              </c:numCache>
            </c:numRef>
          </c:val>
          <c:extLst>
            <c:ext xmlns:c16="http://schemas.microsoft.com/office/drawing/2014/chart" uri="{C3380CC4-5D6E-409C-BE32-E72D297353CC}">
              <c16:uniqueId val="{00000004-0A0B-4723-99B6-00F4E8F7D039}"/>
            </c:ext>
          </c:extLst>
        </c:ser>
        <c:dLbls>
          <c:showLegendKey val="0"/>
          <c:showVal val="0"/>
          <c:showCatName val="0"/>
          <c:showSerName val="0"/>
          <c:showPercent val="0"/>
          <c:showBubbleSize val="0"/>
        </c:dLbls>
        <c:gapWidth val="50"/>
        <c:axId val="590464224"/>
        <c:axId val="590466576"/>
      </c:barChart>
      <c:catAx>
        <c:axId val="59046422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6576"/>
        <c:crosses val="autoZero"/>
        <c:auto val="1"/>
        <c:lblAlgn val="ctr"/>
        <c:lblOffset val="100"/>
        <c:noMultiLvlLbl val="0"/>
      </c:catAx>
      <c:valAx>
        <c:axId val="5904665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4224"/>
        <c:crosses val="autoZero"/>
        <c:crossBetween val="between"/>
        <c:minorUnit val="100"/>
      </c:valAx>
      <c:spPr>
        <a:solidFill>
          <a:schemeClr val="bg1"/>
        </a:solidFill>
        <a:ln>
          <a:noFill/>
        </a:ln>
        <a:effectLst/>
      </c:spPr>
    </c:plotArea>
    <c:legend>
      <c:legendPos val="b"/>
      <c:layout>
        <c:manualLayout>
          <c:xMode val="edge"/>
          <c:yMode val="edge"/>
          <c:x val="7.8561147598485669E-3"/>
          <c:y val="0.8598608056875775"/>
          <c:w val="0.48642838999963733"/>
          <c:h val="8.698241548635254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14'!$C$7</c:f>
              <c:strCache>
                <c:ptCount val="1"/>
                <c:pt idx="0">
                  <c:v>2020</c:v>
                </c:pt>
              </c:strCache>
            </c:strRef>
          </c:tx>
          <c:spPr>
            <a:solidFill>
              <a:schemeClr val="accent1"/>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14'!$C$12:$C$16</c:f>
              <c:numCache>
                <c:formatCode>#,##0\ \ </c:formatCode>
                <c:ptCount val="5"/>
                <c:pt idx="0">
                  <c:v>148687</c:v>
                </c:pt>
                <c:pt idx="1">
                  <c:v>176083</c:v>
                </c:pt>
                <c:pt idx="2">
                  <c:v>35416</c:v>
                </c:pt>
                <c:pt idx="3">
                  <c:v>1918</c:v>
                </c:pt>
                <c:pt idx="4">
                  <c:v>8763</c:v>
                </c:pt>
              </c:numCache>
            </c:numRef>
          </c:val>
          <c:extLst>
            <c:ext xmlns:c16="http://schemas.microsoft.com/office/drawing/2014/chart" uri="{C3380CC4-5D6E-409C-BE32-E72D297353CC}">
              <c16:uniqueId val="{00000000-2D0C-47F4-9988-91977579115F}"/>
            </c:ext>
          </c:extLst>
        </c:ser>
        <c:ser>
          <c:idx val="1"/>
          <c:order val="1"/>
          <c:tx>
            <c:strRef>
              <c:f>'Table 14'!$D$7</c:f>
              <c:strCache>
                <c:ptCount val="1"/>
                <c:pt idx="0">
                  <c:v>2021</c:v>
                </c:pt>
              </c:strCache>
            </c:strRef>
          </c:tx>
          <c:spPr>
            <a:solidFill>
              <a:schemeClr val="accent2"/>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14'!$D$12:$D$16</c:f>
              <c:numCache>
                <c:formatCode>#,##0\ \ </c:formatCode>
                <c:ptCount val="5"/>
                <c:pt idx="0">
                  <c:v>17652</c:v>
                </c:pt>
                <c:pt idx="1">
                  <c:v>25761</c:v>
                </c:pt>
                <c:pt idx="2">
                  <c:v>4958</c:v>
                </c:pt>
                <c:pt idx="3">
                  <c:v>226</c:v>
                </c:pt>
                <c:pt idx="4">
                  <c:v>1051</c:v>
                </c:pt>
              </c:numCache>
            </c:numRef>
          </c:val>
          <c:extLst>
            <c:ext xmlns:c16="http://schemas.microsoft.com/office/drawing/2014/chart" uri="{C3380CC4-5D6E-409C-BE32-E72D297353CC}">
              <c16:uniqueId val="{00000001-2D0C-47F4-9988-91977579115F}"/>
            </c:ext>
          </c:extLst>
        </c:ser>
        <c:ser>
          <c:idx val="2"/>
          <c:order val="2"/>
          <c:tx>
            <c:strRef>
              <c:f>'Table 14'!$E$7</c:f>
              <c:strCache>
                <c:ptCount val="1"/>
                <c:pt idx="0">
                  <c:v>2022</c:v>
                </c:pt>
              </c:strCache>
            </c:strRef>
          </c:tx>
          <c:spPr>
            <a:solidFill>
              <a:schemeClr val="accent3"/>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14'!$E$12:$E$16</c:f>
              <c:numCache>
                <c:formatCode>#,##0\ \ </c:formatCode>
                <c:ptCount val="5"/>
                <c:pt idx="0">
                  <c:v>9463</c:v>
                </c:pt>
                <c:pt idx="1">
                  <c:v>33799</c:v>
                </c:pt>
                <c:pt idx="2">
                  <c:v>3183</c:v>
                </c:pt>
                <c:pt idx="3">
                  <c:v>272</c:v>
                </c:pt>
                <c:pt idx="4">
                  <c:v>152</c:v>
                </c:pt>
              </c:numCache>
            </c:numRef>
          </c:val>
          <c:extLst>
            <c:ext xmlns:c16="http://schemas.microsoft.com/office/drawing/2014/chart" uri="{C3380CC4-5D6E-409C-BE32-E72D297353CC}">
              <c16:uniqueId val="{00000002-2D0C-47F4-9988-91977579115F}"/>
            </c:ext>
          </c:extLst>
        </c:ser>
        <c:ser>
          <c:idx val="3"/>
          <c:order val="3"/>
          <c:tx>
            <c:strRef>
              <c:f>'Table 14'!$F$7</c:f>
              <c:strCache>
                <c:ptCount val="1"/>
                <c:pt idx="0">
                  <c:v>2023</c:v>
                </c:pt>
              </c:strCache>
            </c:strRef>
          </c:tx>
          <c:spPr>
            <a:solidFill>
              <a:schemeClr val="accent4"/>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14'!$F$12:$F$16</c:f>
              <c:numCache>
                <c:formatCode>#,##0\ \ </c:formatCode>
                <c:ptCount val="5"/>
                <c:pt idx="0">
                  <c:v>76262</c:v>
                </c:pt>
                <c:pt idx="1">
                  <c:v>125906</c:v>
                </c:pt>
                <c:pt idx="2">
                  <c:v>13618</c:v>
                </c:pt>
                <c:pt idx="3">
                  <c:v>334</c:v>
                </c:pt>
                <c:pt idx="4">
                  <c:v>3045</c:v>
                </c:pt>
              </c:numCache>
            </c:numRef>
          </c:val>
          <c:extLst>
            <c:ext xmlns:c16="http://schemas.microsoft.com/office/drawing/2014/chart" uri="{C3380CC4-5D6E-409C-BE32-E72D297353CC}">
              <c16:uniqueId val="{00000003-2D0C-47F4-9988-91977579115F}"/>
            </c:ext>
          </c:extLst>
        </c:ser>
        <c:ser>
          <c:idx val="4"/>
          <c:order val="4"/>
          <c:tx>
            <c:strRef>
              <c:f>'Table 14'!$G$7</c:f>
              <c:strCache>
                <c:ptCount val="1"/>
                <c:pt idx="0">
                  <c:v>2024</c:v>
                </c:pt>
              </c:strCache>
            </c:strRef>
          </c:tx>
          <c:spPr>
            <a:solidFill>
              <a:schemeClr val="accent5"/>
            </a:solidFill>
            <a:ln>
              <a:noFill/>
            </a:ln>
            <a:effectLst/>
          </c:spPr>
          <c:invertIfNegative val="0"/>
          <c:cat>
            <c:strRef>
              <c:f>'Table 14'!$B$12:$B$16</c:f>
              <c:strCache>
                <c:ptCount val="5"/>
                <c:pt idx="0">
                  <c:v>Holiday</c:v>
                </c:pt>
                <c:pt idx="1">
                  <c:v>Visiting friends &amp; relatives</c:v>
                </c:pt>
                <c:pt idx="2">
                  <c:v>Business</c:v>
                </c:pt>
                <c:pt idx="3">
                  <c:v>Education</c:v>
                </c:pt>
                <c:pt idx="4">
                  <c:v>Conferences &amp; conventions</c:v>
                </c:pt>
              </c:strCache>
            </c:strRef>
          </c:cat>
          <c:val>
            <c:numRef>
              <c:f>'Table 14'!$G$12:$G$16</c:f>
              <c:numCache>
                <c:formatCode>#,##0\ \ </c:formatCode>
                <c:ptCount val="5"/>
                <c:pt idx="0">
                  <c:v>120464</c:v>
                </c:pt>
                <c:pt idx="1">
                  <c:v>153477</c:v>
                </c:pt>
                <c:pt idx="2">
                  <c:v>20385</c:v>
                </c:pt>
                <c:pt idx="3">
                  <c:v>998</c:v>
                </c:pt>
                <c:pt idx="4">
                  <c:v>6725</c:v>
                </c:pt>
              </c:numCache>
            </c:numRef>
          </c:val>
          <c:extLst>
            <c:ext xmlns:c16="http://schemas.microsoft.com/office/drawing/2014/chart" uri="{C3380CC4-5D6E-409C-BE32-E72D297353CC}">
              <c16:uniqueId val="{00000004-2D0C-47F4-9988-91977579115F}"/>
            </c:ext>
          </c:extLst>
        </c:ser>
        <c:dLbls>
          <c:showLegendKey val="0"/>
          <c:showVal val="0"/>
          <c:showCatName val="0"/>
          <c:showSerName val="0"/>
          <c:showPercent val="0"/>
          <c:showBubbleSize val="0"/>
        </c:dLbls>
        <c:gapWidth val="50"/>
        <c:axId val="590464616"/>
        <c:axId val="590465008"/>
      </c:barChart>
      <c:catAx>
        <c:axId val="5904646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5008"/>
        <c:crosses val="autoZero"/>
        <c:auto val="1"/>
        <c:lblAlgn val="ctr"/>
        <c:lblOffset val="100"/>
        <c:noMultiLvlLbl val="0"/>
      </c:catAx>
      <c:valAx>
        <c:axId val="59046500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461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14'!$C$7</c:f>
              <c:strCache>
                <c:ptCount val="1"/>
                <c:pt idx="0">
                  <c:v>2020</c:v>
                </c:pt>
              </c:strCache>
            </c:strRef>
          </c:tx>
          <c:spPr>
            <a:solidFill>
              <a:schemeClr val="accent1"/>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14'!$C$19:$C$25</c:f>
              <c:numCache>
                <c:formatCode>#,##0\ \ </c:formatCode>
                <c:ptCount val="7"/>
                <c:pt idx="0">
                  <c:v>48488</c:v>
                </c:pt>
                <c:pt idx="1">
                  <c:v>42851</c:v>
                </c:pt>
                <c:pt idx="2">
                  <c:v>67423</c:v>
                </c:pt>
                <c:pt idx="3">
                  <c:v>59533</c:v>
                </c:pt>
                <c:pt idx="4">
                  <c:v>67809</c:v>
                </c:pt>
                <c:pt idx="5">
                  <c:v>60499</c:v>
                </c:pt>
                <c:pt idx="6">
                  <c:v>42665</c:v>
                </c:pt>
              </c:numCache>
            </c:numRef>
          </c:val>
          <c:extLst>
            <c:ext xmlns:c16="http://schemas.microsoft.com/office/drawing/2014/chart" uri="{C3380CC4-5D6E-409C-BE32-E72D297353CC}">
              <c16:uniqueId val="{00000000-FA1D-45A0-8B82-70863696437D}"/>
            </c:ext>
          </c:extLst>
        </c:ser>
        <c:ser>
          <c:idx val="1"/>
          <c:order val="1"/>
          <c:tx>
            <c:strRef>
              <c:f>'Table 14'!$D$7</c:f>
              <c:strCache>
                <c:ptCount val="1"/>
                <c:pt idx="0">
                  <c:v>2021</c:v>
                </c:pt>
              </c:strCache>
            </c:strRef>
          </c:tx>
          <c:spPr>
            <a:solidFill>
              <a:schemeClr val="accent2"/>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14'!$D$19:$D$25</c:f>
              <c:numCache>
                <c:formatCode>#,##0\ \ </c:formatCode>
                <c:ptCount val="7"/>
                <c:pt idx="0">
                  <c:v>3988</c:v>
                </c:pt>
                <c:pt idx="1">
                  <c:v>4227</c:v>
                </c:pt>
                <c:pt idx="2">
                  <c:v>9150</c:v>
                </c:pt>
                <c:pt idx="3">
                  <c:v>7710</c:v>
                </c:pt>
                <c:pt idx="4">
                  <c:v>9205</c:v>
                </c:pt>
                <c:pt idx="5">
                  <c:v>10064</c:v>
                </c:pt>
                <c:pt idx="6">
                  <c:v>9050</c:v>
                </c:pt>
              </c:numCache>
            </c:numRef>
          </c:val>
          <c:extLst>
            <c:ext xmlns:c16="http://schemas.microsoft.com/office/drawing/2014/chart" uri="{C3380CC4-5D6E-409C-BE32-E72D297353CC}">
              <c16:uniqueId val="{00000001-FA1D-45A0-8B82-70863696437D}"/>
            </c:ext>
          </c:extLst>
        </c:ser>
        <c:ser>
          <c:idx val="2"/>
          <c:order val="2"/>
          <c:tx>
            <c:strRef>
              <c:f>'Table 14'!$E$7</c:f>
              <c:strCache>
                <c:ptCount val="1"/>
                <c:pt idx="0">
                  <c:v>2022</c:v>
                </c:pt>
              </c:strCache>
            </c:strRef>
          </c:tx>
          <c:spPr>
            <a:solidFill>
              <a:schemeClr val="accent3"/>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14'!$E$19:$E$25</c:f>
              <c:numCache>
                <c:formatCode>#,##0\ \ </c:formatCode>
                <c:ptCount val="7"/>
                <c:pt idx="0">
                  <c:v>6203</c:v>
                </c:pt>
                <c:pt idx="1">
                  <c:v>5686</c:v>
                </c:pt>
                <c:pt idx="2">
                  <c:v>9134</c:v>
                </c:pt>
                <c:pt idx="3">
                  <c:v>7601</c:v>
                </c:pt>
                <c:pt idx="4">
                  <c:v>8698</c:v>
                </c:pt>
                <c:pt idx="5">
                  <c:v>7851</c:v>
                </c:pt>
                <c:pt idx="6">
                  <c:v>4518</c:v>
                </c:pt>
              </c:numCache>
            </c:numRef>
          </c:val>
          <c:extLst>
            <c:ext xmlns:c16="http://schemas.microsoft.com/office/drawing/2014/chart" uri="{C3380CC4-5D6E-409C-BE32-E72D297353CC}">
              <c16:uniqueId val="{00000002-FA1D-45A0-8B82-70863696437D}"/>
            </c:ext>
          </c:extLst>
        </c:ser>
        <c:ser>
          <c:idx val="3"/>
          <c:order val="3"/>
          <c:tx>
            <c:strRef>
              <c:f>'Table 14'!$F$7</c:f>
              <c:strCache>
                <c:ptCount val="1"/>
                <c:pt idx="0">
                  <c:v>2023</c:v>
                </c:pt>
              </c:strCache>
            </c:strRef>
          </c:tx>
          <c:spPr>
            <a:solidFill>
              <a:schemeClr val="accent4"/>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14'!$F$19:$F$25</c:f>
              <c:numCache>
                <c:formatCode>#,##0\ \ </c:formatCode>
                <c:ptCount val="7"/>
                <c:pt idx="0">
                  <c:v>30961</c:v>
                </c:pt>
                <c:pt idx="1">
                  <c:v>26301</c:v>
                </c:pt>
                <c:pt idx="2">
                  <c:v>37754</c:v>
                </c:pt>
                <c:pt idx="3">
                  <c:v>35428</c:v>
                </c:pt>
                <c:pt idx="4">
                  <c:v>39079</c:v>
                </c:pt>
                <c:pt idx="5">
                  <c:v>35716</c:v>
                </c:pt>
                <c:pt idx="6">
                  <c:v>26425</c:v>
                </c:pt>
              </c:numCache>
            </c:numRef>
          </c:val>
          <c:extLst>
            <c:ext xmlns:c16="http://schemas.microsoft.com/office/drawing/2014/chart" uri="{C3380CC4-5D6E-409C-BE32-E72D297353CC}">
              <c16:uniqueId val="{00000003-FA1D-45A0-8B82-70863696437D}"/>
            </c:ext>
          </c:extLst>
        </c:ser>
        <c:ser>
          <c:idx val="4"/>
          <c:order val="4"/>
          <c:tx>
            <c:strRef>
              <c:f>'Table 14'!$G$7</c:f>
              <c:strCache>
                <c:ptCount val="1"/>
                <c:pt idx="0">
                  <c:v>2024</c:v>
                </c:pt>
              </c:strCache>
            </c:strRef>
          </c:tx>
          <c:spPr>
            <a:solidFill>
              <a:schemeClr val="accent5"/>
            </a:solidFill>
            <a:ln>
              <a:noFill/>
            </a:ln>
            <a:effectLst/>
          </c:spPr>
          <c:invertIfNegative val="0"/>
          <c:cat>
            <c:strRef>
              <c:f>'Table 14'!$B$19:$B$25</c:f>
              <c:strCache>
                <c:ptCount val="7"/>
                <c:pt idx="0">
                  <c:v>Under 15</c:v>
                </c:pt>
                <c:pt idx="1">
                  <c:v>15–24</c:v>
                </c:pt>
                <c:pt idx="2">
                  <c:v>25–34</c:v>
                </c:pt>
                <c:pt idx="3">
                  <c:v>35–44</c:v>
                </c:pt>
                <c:pt idx="4">
                  <c:v>45–54</c:v>
                </c:pt>
                <c:pt idx="5">
                  <c:v>55–64</c:v>
                </c:pt>
                <c:pt idx="6">
                  <c:v>65+</c:v>
                </c:pt>
              </c:strCache>
            </c:strRef>
          </c:cat>
          <c:val>
            <c:numRef>
              <c:f>'Table 14'!$G$19:$G$25</c:f>
              <c:numCache>
                <c:formatCode>#,##0\ \ </c:formatCode>
                <c:ptCount val="7"/>
                <c:pt idx="0">
                  <c:v>40130</c:v>
                </c:pt>
                <c:pt idx="1">
                  <c:v>36315</c:v>
                </c:pt>
                <c:pt idx="2">
                  <c:v>51808</c:v>
                </c:pt>
                <c:pt idx="3">
                  <c:v>50923</c:v>
                </c:pt>
                <c:pt idx="4">
                  <c:v>53947</c:v>
                </c:pt>
                <c:pt idx="5">
                  <c:v>50053</c:v>
                </c:pt>
                <c:pt idx="6">
                  <c:v>38125</c:v>
                </c:pt>
              </c:numCache>
            </c:numRef>
          </c:val>
          <c:extLst>
            <c:ext xmlns:c16="http://schemas.microsoft.com/office/drawing/2014/chart" uri="{C3380CC4-5D6E-409C-BE32-E72D297353CC}">
              <c16:uniqueId val="{00000004-FA1D-45A0-8B82-70863696437D}"/>
            </c:ext>
          </c:extLst>
        </c:ser>
        <c:dLbls>
          <c:showLegendKey val="0"/>
          <c:showVal val="0"/>
          <c:showCatName val="0"/>
          <c:showSerName val="0"/>
          <c:showPercent val="0"/>
          <c:showBubbleSize val="0"/>
        </c:dLbls>
        <c:gapWidth val="50"/>
        <c:axId val="590465400"/>
        <c:axId val="590467360"/>
      </c:barChart>
      <c:catAx>
        <c:axId val="5904654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7360"/>
        <c:crosses val="autoZero"/>
        <c:auto val="1"/>
        <c:lblAlgn val="ctr"/>
        <c:lblOffset val="100"/>
        <c:noMultiLvlLbl val="0"/>
      </c:catAx>
      <c:valAx>
        <c:axId val="59046736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046540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14'!$C$7</c:f>
              <c:strCache>
                <c:ptCount val="1"/>
                <c:pt idx="0">
                  <c:v>2020</c:v>
                </c:pt>
              </c:strCache>
            </c:strRef>
          </c:tx>
          <c:spPr>
            <a:solidFill>
              <a:schemeClr val="accent1"/>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14'!$C$28:$C$32</c:f>
              <c:numCache>
                <c:formatCode>#,##0\ \ </c:formatCode>
                <c:ptCount val="5"/>
                <c:pt idx="0">
                  <c:v>69544</c:v>
                </c:pt>
                <c:pt idx="1">
                  <c:v>131428</c:v>
                </c:pt>
                <c:pt idx="2">
                  <c:v>123206</c:v>
                </c:pt>
                <c:pt idx="3">
                  <c:v>38154</c:v>
                </c:pt>
                <c:pt idx="4">
                  <c:v>26935</c:v>
                </c:pt>
              </c:numCache>
            </c:numRef>
          </c:val>
          <c:extLst>
            <c:ext xmlns:c16="http://schemas.microsoft.com/office/drawing/2014/chart" uri="{C3380CC4-5D6E-409C-BE32-E72D297353CC}">
              <c16:uniqueId val="{00000000-8D56-479E-87C3-94954218640A}"/>
            </c:ext>
          </c:extLst>
        </c:ser>
        <c:ser>
          <c:idx val="1"/>
          <c:order val="1"/>
          <c:tx>
            <c:strRef>
              <c:f>'Table 14'!$D$7</c:f>
              <c:strCache>
                <c:ptCount val="1"/>
                <c:pt idx="0">
                  <c:v>2021</c:v>
                </c:pt>
              </c:strCache>
            </c:strRef>
          </c:tx>
          <c:spPr>
            <a:solidFill>
              <a:schemeClr val="accent2"/>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14'!$D$28:$D$32</c:f>
              <c:numCache>
                <c:formatCode>#,##0\ \ </c:formatCode>
                <c:ptCount val="5"/>
                <c:pt idx="0">
                  <c:v>9756</c:v>
                </c:pt>
                <c:pt idx="1">
                  <c:v>16747</c:v>
                </c:pt>
                <c:pt idx="2">
                  <c:v>15708</c:v>
                </c:pt>
                <c:pt idx="3">
                  <c:v>4903</c:v>
                </c:pt>
                <c:pt idx="4">
                  <c:v>6279</c:v>
                </c:pt>
              </c:numCache>
            </c:numRef>
          </c:val>
          <c:extLst>
            <c:ext xmlns:c16="http://schemas.microsoft.com/office/drawing/2014/chart" uri="{C3380CC4-5D6E-409C-BE32-E72D297353CC}">
              <c16:uniqueId val="{00000001-8D56-479E-87C3-94954218640A}"/>
            </c:ext>
          </c:extLst>
        </c:ser>
        <c:ser>
          <c:idx val="2"/>
          <c:order val="2"/>
          <c:tx>
            <c:strRef>
              <c:f>'Table 14'!$E$7</c:f>
              <c:strCache>
                <c:ptCount val="1"/>
                <c:pt idx="0">
                  <c:v>2022</c:v>
                </c:pt>
              </c:strCache>
            </c:strRef>
          </c:tx>
          <c:spPr>
            <a:solidFill>
              <a:schemeClr val="accent3"/>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14'!$E$28:$E$32</c:f>
              <c:numCache>
                <c:formatCode>#,##0\ \ </c:formatCode>
                <c:ptCount val="5"/>
                <c:pt idx="0">
                  <c:v>4927</c:v>
                </c:pt>
                <c:pt idx="1">
                  <c:v>14870</c:v>
                </c:pt>
                <c:pt idx="2">
                  <c:v>16410</c:v>
                </c:pt>
                <c:pt idx="3">
                  <c:v>6348</c:v>
                </c:pt>
                <c:pt idx="4">
                  <c:v>7136</c:v>
                </c:pt>
              </c:numCache>
            </c:numRef>
          </c:val>
          <c:extLst>
            <c:ext xmlns:c16="http://schemas.microsoft.com/office/drawing/2014/chart" uri="{C3380CC4-5D6E-409C-BE32-E72D297353CC}">
              <c16:uniqueId val="{00000002-8D56-479E-87C3-94954218640A}"/>
            </c:ext>
          </c:extLst>
        </c:ser>
        <c:ser>
          <c:idx val="3"/>
          <c:order val="3"/>
          <c:tx>
            <c:strRef>
              <c:f>'Table 14'!$F$7</c:f>
              <c:strCache>
                <c:ptCount val="1"/>
                <c:pt idx="0">
                  <c:v>2023</c:v>
                </c:pt>
              </c:strCache>
            </c:strRef>
          </c:tx>
          <c:spPr>
            <a:solidFill>
              <a:schemeClr val="accent4"/>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14'!$F$28:$F$32</c:f>
              <c:numCache>
                <c:formatCode>#,##0\ \ </c:formatCode>
                <c:ptCount val="5"/>
                <c:pt idx="0">
                  <c:v>21938</c:v>
                </c:pt>
                <c:pt idx="1">
                  <c:v>65352</c:v>
                </c:pt>
                <c:pt idx="2">
                  <c:v>83201</c:v>
                </c:pt>
                <c:pt idx="3">
                  <c:v>33640</c:v>
                </c:pt>
                <c:pt idx="4">
                  <c:v>27535</c:v>
                </c:pt>
              </c:numCache>
            </c:numRef>
          </c:val>
          <c:extLst>
            <c:ext xmlns:c16="http://schemas.microsoft.com/office/drawing/2014/chart" uri="{C3380CC4-5D6E-409C-BE32-E72D297353CC}">
              <c16:uniqueId val="{00000003-8D56-479E-87C3-94954218640A}"/>
            </c:ext>
          </c:extLst>
        </c:ser>
        <c:ser>
          <c:idx val="4"/>
          <c:order val="4"/>
          <c:tx>
            <c:strRef>
              <c:f>'Table 14'!$G$7</c:f>
              <c:strCache>
                <c:ptCount val="1"/>
                <c:pt idx="0">
                  <c:v>2024</c:v>
                </c:pt>
              </c:strCache>
            </c:strRef>
          </c:tx>
          <c:spPr>
            <a:solidFill>
              <a:schemeClr val="accent5"/>
            </a:solidFill>
            <a:ln>
              <a:noFill/>
            </a:ln>
            <a:effectLst/>
          </c:spPr>
          <c:invertIfNegative val="0"/>
          <c:cat>
            <c:strRef>
              <c:f>'Table 14'!$B$28:$B$32</c:f>
              <c:strCache>
                <c:ptCount val="5"/>
                <c:pt idx="0">
                  <c:v>1–3</c:v>
                </c:pt>
                <c:pt idx="1">
                  <c:v>4–7</c:v>
                </c:pt>
                <c:pt idx="2">
                  <c:v>8–14</c:v>
                </c:pt>
                <c:pt idx="3">
                  <c:v>15–21</c:v>
                </c:pt>
                <c:pt idx="4">
                  <c:v>22 and over</c:v>
                </c:pt>
              </c:strCache>
            </c:strRef>
          </c:cat>
          <c:val>
            <c:numRef>
              <c:f>'Table 14'!$G$28:$G$32</c:f>
              <c:numCache>
                <c:formatCode>#,##0\ \ </c:formatCode>
                <c:ptCount val="5"/>
                <c:pt idx="0">
                  <c:v>44246</c:v>
                </c:pt>
                <c:pt idx="1">
                  <c:v>106218</c:v>
                </c:pt>
                <c:pt idx="2">
                  <c:v>111747</c:v>
                </c:pt>
                <c:pt idx="3">
                  <c:v>36014</c:v>
                </c:pt>
                <c:pt idx="4">
                  <c:v>23076</c:v>
                </c:pt>
              </c:numCache>
            </c:numRef>
          </c:val>
          <c:extLst>
            <c:ext xmlns:c16="http://schemas.microsoft.com/office/drawing/2014/chart" uri="{C3380CC4-5D6E-409C-BE32-E72D297353CC}">
              <c16:uniqueId val="{00000004-8D56-479E-87C3-94954218640A}"/>
            </c:ext>
          </c:extLst>
        </c:ser>
        <c:dLbls>
          <c:showLegendKey val="0"/>
          <c:showVal val="0"/>
          <c:showCatName val="0"/>
          <c:showSerName val="0"/>
          <c:showPercent val="0"/>
          <c:showBubbleSize val="0"/>
        </c:dLbls>
        <c:gapWidth val="50"/>
        <c:axId val="592684064"/>
        <c:axId val="592691512"/>
      </c:barChart>
      <c:catAx>
        <c:axId val="59268406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512"/>
        <c:crosses val="autoZero"/>
        <c:auto val="1"/>
        <c:lblAlgn val="ctr"/>
        <c:lblOffset val="100"/>
        <c:noMultiLvlLbl val="0"/>
      </c:catAx>
      <c:valAx>
        <c:axId val="592691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4064"/>
        <c:crosses val="autoZero"/>
        <c:crossBetween val="between"/>
        <c:minorUnit val="1000"/>
      </c:valAx>
      <c:spPr>
        <a:solidFill>
          <a:schemeClr val="bg1"/>
        </a:solidFill>
        <a:ln>
          <a:noFill/>
        </a:ln>
        <a:effectLst/>
      </c:spPr>
    </c:plotArea>
    <c:legend>
      <c:legendPos val="b"/>
      <c:layout>
        <c:manualLayout>
          <c:xMode val="edge"/>
          <c:yMode val="edge"/>
          <c:x val="7.8561147598485669E-3"/>
          <c:y val="0.85986106626261638"/>
          <c:w val="0.48642838999963733"/>
          <c:h val="8.6982786457686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15'!$C$7</c:f>
              <c:strCache>
                <c:ptCount val="1"/>
                <c:pt idx="0">
                  <c:v>2020</c:v>
                </c:pt>
              </c:strCache>
            </c:strRef>
          </c:tx>
          <c:spPr>
            <a:solidFill>
              <a:schemeClr val="accent1"/>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15'!$C$12:$C$16</c:f>
              <c:numCache>
                <c:formatCode>#,##0\ \ </c:formatCode>
                <c:ptCount val="5"/>
                <c:pt idx="0">
                  <c:v>16041</c:v>
                </c:pt>
                <c:pt idx="1">
                  <c:v>13629</c:v>
                </c:pt>
                <c:pt idx="2">
                  <c:v>3012</c:v>
                </c:pt>
                <c:pt idx="3">
                  <c:v>139</c:v>
                </c:pt>
                <c:pt idx="4">
                  <c:v>506</c:v>
                </c:pt>
              </c:numCache>
            </c:numRef>
          </c:val>
          <c:extLst>
            <c:ext xmlns:c16="http://schemas.microsoft.com/office/drawing/2014/chart" uri="{C3380CC4-5D6E-409C-BE32-E72D297353CC}">
              <c16:uniqueId val="{00000000-3FF2-4C9C-A3B5-54CEC09DF621}"/>
            </c:ext>
          </c:extLst>
        </c:ser>
        <c:ser>
          <c:idx val="1"/>
          <c:order val="1"/>
          <c:tx>
            <c:strRef>
              <c:f>'Table 15'!$D$7</c:f>
              <c:strCache>
                <c:ptCount val="1"/>
                <c:pt idx="0">
                  <c:v>2021</c:v>
                </c:pt>
              </c:strCache>
            </c:strRef>
          </c:tx>
          <c:spPr>
            <a:solidFill>
              <a:schemeClr val="accent2"/>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15'!$D$12:$D$16</c:f>
              <c:numCache>
                <c:formatCode>#,##0\ \ </c:formatCode>
                <c:ptCount val="5"/>
                <c:pt idx="0">
                  <c:v>2</c:v>
                </c:pt>
                <c:pt idx="1">
                  <c:v>179</c:v>
                </c:pt>
                <c:pt idx="2">
                  <c:v>19</c:v>
                </c:pt>
                <c:pt idx="3">
                  <c:v>2</c:v>
                </c:pt>
                <c:pt idx="4">
                  <c:v>0</c:v>
                </c:pt>
              </c:numCache>
            </c:numRef>
          </c:val>
          <c:extLst>
            <c:ext xmlns:c16="http://schemas.microsoft.com/office/drawing/2014/chart" uri="{C3380CC4-5D6E-409C-BE32-E72D297353CC}">
              <c16:uniqueId val="{00000001-3FF2-4C9C-A3B5-54CEC09DF621}"/>
            </c:ext>
          </c:extLst>
        </c:ser>
        <c:ser>
          <c:idx val="2"/>
          <c:order val="2"/>
          <c:tx>
            <c:strRef>
              <c:f>'Table 15'!$E$7</c:f>
              <c:strCache>
                <c:ptCount val="1"/>
                <c:pt idx="0">
                  <c:v>2022</c:v>
                </c:pt>
              </c:strCache>
            </c:strRef>
          </c:tx>
          <c:spPr>
            <a:solidFill>
              <a:schemeClr val="accent3"/>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15'!$E$12:$E$16</c:f>
              <c:numCache>
                <c:formatCode>#,##0\ \ </c:formatCode>
                <c:ptCount val="5"/>
                <c:pt idx="0">
                  <c:v>3</c:v>
                </c:pt>
                <c:pt idx="1">
                  <c:v>110</c:v>
                </c:pt>
                <c:pt idx="2">
                  <c:v>12</c:v>
                </c:pt>
                <c:pt idx="3">
                  <c:v>1</c:v>
                </c:pt>
                <c:pt idx="4">
                  <c:v>0</c:v>
                </c:pt>
              </c:numCache>
            </c:numRef>
          </c:val>
          <c:extLst>
            <c:ext xmlns:c16="http://schemas.microsoft.com/office/drawing/2014/chart" uri="{C3380CC4-5D6E-409C-BE32-E72D297353CC}">
              <c16:uniqueId val="{00000002-3FF2-4C9C-A3B5-54CEC09DF621}"/>
            </c:ext>
          </c:extLst>
        </c:ser>
        <c:ser>
          <c:idx val="3"/>
          <c:order val="3"/>
          <c:tx>
            <c:strRef>
              <c:f>'Table 15'!$F$7</c:f>
              <c:strCache>
                <c:ptCount val="1"/>
                <c:pt idx="0">
                  <c:v>2023</c:v>
                </c:pt>
              </c:strCache>
            </c:strRef>
          </c:tx>
          <c:spPr>
            <a:solidFill>
              <a:schemeClr val="accent4"/>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15'!$F$12:$F$16</c:f>
              <c:numCache>
                <c:formatCode>#,##0\ \ </c:formatCode>
                <c:ptCount val="5"/>
                <c:pt idx="0">
                  <c:v>11424</c:v>
                </c:pt>
                <c:pt idx="1">
                  <c:v>8751</c:v>
                </c:pt>
                <c:pt idx="2">
                  <c:v>1475</c:v>
                </c:pt>
                <c:pt idx="3">
                  <c:v>61</c:v>
                </c:pt>
                <c:pt idx="4">
                  <c:v>205</c:v>
                </c:pt>
              </c:numCache>
            </c:numRef>
          </c:val>
          <c:extLst>
            <c:ext xmlns:c16="http://schemas.microsoft.com/office/drawing/2014/chart" uri="{C3380CC4-5D6E-409C-BE32-E72D297353CC}">
              <c16:uniqueId val="{00000003-3FF2-4C9C-A3B5-54CEC09DF621}"/>
            </c:ext>
          </c:extLst>
        </c:ser>
        <c:ser>
          <c:idx val="4"/>
          <c:order val="4"/>
          <c:tx>
            <c:strRef>
              <c:f>'Table 15'!$G$7</c:f>
              <c:strCache>
                <c:ptCount val="1"/>
                <c:pt idx="0">
                  <c:v>2024</c:v>
                </c:pt>
              </c:strCache>
            </c:strRef>
          </c:tx>
          <c:spPr>
            <a:solidFill>
              <a:schemeClr val="accent5"/>
            </a:solidFill>
            <a:ln>
              <a:noFill/>
            </a:ln>
            <a:effectLst/>
          </c:spPr>
          <c:invertIfNegative val="0"/>
          <c:cat>
            <c:strRef>
              <c:f>'Table 15'!$B$12:$B$16</c:f>
              <c:strCache>
                <c:ptCount val="5"/>
                <c:pt idx="0">
                  <c:v>Holiday</c:v>
                </c:pt>
                <c:pt idx="1">
                  <c:v>Visiting friends &amp; relatives</c:v>
                </c:pt>
                <c:pt idx="2">
                  <c:v>Business</c:v>
                </c:pt>
                <c:pt idx="3">
                  <c:v>Education</c:v>
                </c:pt>
                <c:pt idx="4">
                  <c:v>Conferences &amp; conventions</c:v>
                </c:pt>
              </c:strCache>
            </c:strRef>
          </c:cat>
          <c:val>
            <c:numRef>
              <c:f>'Table 15'!$G$12:$G$16</c:f>
              <c:numCache>
                <c:formatCode>#,##0\ \ </c:formatCode>
                <c:ptCount val="5"/>
                <c:pt idx="0">
                  <c:v>13773</c:v>
                </c:pt>
                <c:pt idx="1">
                  <c:v>10617</c:v>
                </c:pt>
                <c:pt idx="2">
                  <c:v>1746</c:v>
                </c:pt>
                <c:pt idx="3">
                  <c:v>41</c:v>
                </c:pt>
                <c:pt idx="4">
                  <c:v>150</c:v>
                </c:pt>
              </c:numCache>
            </c:numRef>
          </c:val>
          <c:extLst>
            <c:ext xmlns:c16="http://schemas.microsoft.com/office/drawing/2014/chart" uri="{C3380CC4-5D6E-409C-BE32-E72D297353CC}">
              <c16:uniqueId val="{00000004-3FF2-4C9C-A3B5-54CEC09DF621}"/>
            </c:ext>
          </c:extLst>
        </c:ser>
        <c:dLbls>
          <c:showLegendKey val="0"/>
          <c:showVal val="0"/>
          <c:showCatName val="0"/>
          <c:showSerName val="0"/>
          <c:showPercent val="0"/>
          <c:showBubbleSize val="0"/>
        </c:dLbls>
        <c:gapWidth val="50"/>
        <c:axId val="592686024"/>
        <c:axId val="592684456"/>
      </c:barChart>
      <c:catAx>
        <c:axId val="5926860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4456"/>
        <c:crosses val="autoZero"/>
        <c:auto val="1"/>
        <c:lblAlgn val="ctr"/>
        <c:lblOffset val="100"/>
        <c:noMultiLvlLbl val="0"/>
      </c:catAx>
      <c:valAx>
        <c:axId val="59268445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602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15'!$C$7</c:f>
              <c:strCache>
                <c:ptCount val="1"/>
                <c:pt idx="0">
                  <c:v>2020</c:v>
                </c:pt>
              </c:strCache>
            </c:strRef>
          </c:tx>
          <c:spPr>
            <a:solidFill>
              <a:schemeClr val="accent1"/>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15'!$C$19:$C$25</c:f>
              <c:numCache>
                <c:formatCode>#,##0\ \ </c:formatCode>
                <c:ptCount val="7"/>
                <c:pt idx="0">
                  <c:v>4913</c:v>
                </c:pt>
                <c:pt idx="1">
                  <c:v>4437</c:v>
                </c:pt>
                <c:pt idx="2">
                  <c:v>7384</c:v>
                </c:pt>
                <c:pt idx="3">
                  <c:v>5721</c:v>
                </c:pt>
                <c:pt idx="4">
                  <c:v>5543</c:v>
                </c:pt>
                <c:pt idx="5">
                  <c:v>4099</c:v>
                </c:pt>
                <c:pt idx="6">
                  <c:v>2481</c:v>
                </c:pt>
              </c:numCache>
            </c:numRef>
          </c:val>
          <c:extLst>
            <c:ext xmlns:c16="http://schemas.microsoft.com/office/drawing/2014/chart" uri="{C3380CC4-5D6E-409C-BE32-E72D297353CC}">
              <c16:uniqueId val="{00000000-F550-4CF5-84CB-0BD262BD0995}"/>
            </c:ext>
          </c:extLst>
        </c:ser>
        <c:ser>
          <c:idx val="1"/>
          <c:order val="1"/>
          <c:tx>
            <c:strRef>
              <c:f>'Table 15'!$D$7</c:f>
              <c:strCache>
                <c:ptCount val="1"/>
                <c:pt idx="0">
                  <c:v>2021</c:v>
                </c:pt>
              </c:strCache>
            </c:strRef>
          </c:tx>
          <c:spPr>
            <a:solidFill>
              <a:schemeClr val="accent2"/>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15'!$D$19:$D$25</c:f>
              <c:numCache>
                <c:formatCode>#,##0\ \ </c:formatCode>
                <c:ptCount val="7"/>
                <c:pt idx="0">
                  <c:v>18</c:v>
                </c:pt>
                <c:pt idx="1">
                  <c:v>14</c:v>
                </c:pt>
                <c:pt idx="2">
                  <c:v>71</c:v>
                </c:pt>
                <c:pt idx="3">
                  <c:v>43</c:v>
                </c:pt>
                <c:pt idx="4">
                  <c:v>34</c:v>
                </c:pt>
                <c:pt idx="5">
                  <c:v>30</c:v>
                </c:pt>
                <c:pt idx="6">
                  <c:v>18</c:v>
                </c:pt>
              </c:numCache>
            </c:numRef>
          </c:val>
          <c:extLst>
            <c:ext xmlns:c16="http://schemas.microsoft.com/office/drawing/2014/chart" uri="{C3380CC4-5D6E-409C-BE32-E72D297353CC}">
              <c16:uniqueId val="{00000001-F550-4CF5-84CB-0BD262BD0995}"/>
            </c:ext>
          </c:extLst>
        </c:ser>
        <c:ser>
          <c:idx val="2"/>
          <c:order val="2"/>
          <c:tx>
            <c:strRef>
              <c:f>'Table 15'!$E$7</c:f>
              <c:strCache>
                <c:ptCount val="1"/>
                <c:pt idx="0">
                  <c:v>2022</c:v>
                </c:pt>
              </c:strCache>
            </c:strRef>
          </c:tx>
          <c:spPr>
            <a:solidFill>
              <a:schemeClr val="accent3"/>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15'!$E$19:$E$25</c:f>
              <c:numCache>
                <c:formatCode>#,##0\ \ </c:formatCode>
                <c:ptCount val="7"/>
                <c:pt idx="0">
                  <c:v>16</c:v>
                </c:pt>
                <c:pt idx="1">
                  <c:v>8</c:v>
                </c:pt>
                <c:pt idx="2">
                  <c:v>45</c:v>
                </c:pt>
                <c:pt idx="3">
                  <c:v>27</c:v>
                </c:pt>
                <c:pt idx="4">
                  <c:v>28</c:v>
                </c:pt>
                <c:pt idx="5">
                  <c:v>18</c:v>
                </c:pt>
                <c:pt idx="6">
                  <c:v>3</c:v>
                </c:pt>
              </c:numCache>
            </c:numRef>
          </c:val>
          <c:extLst>
            <c:ext xmlns:c16="http://schemas.microsoft.com/office/drawing/2014/chart" uri="{C3380CC4-5D6E-409C-BE32-E72D297353CC}">
              <c16:uniqueId val="{00000002-F550-4CF5-84CB-0BD262BD0995}"/>
            </c:ext>
          </c:extLst>
        </c:ser>
        <c:ser>
          <c:idx val="3"/>
          <c:order val="3"/>
          <c:tx>
            <c:strRef>
              <c:f>'Table 15'!$F$7</c:f>
              <c:strCache>
                <c:ptCount val="1"/>
                <c:pt idx="0">
                  <c:v>2023</c:v>
                </c:pt>
              </c:strCache>
            </c:strRef>
          </c:tx>
          <c:spPr>
            <a:solidFill>
              <a:schemeClr val="accent4"/>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15'!$F$19:$F$25</c:f>
              <c:numCache>
                <c:formatCode>#,##0\ \ </c:formatCode>
                <c:ptCount val="7"/>
                <c:pt idx="0">
                  <c:v>3151</c:v>
                </c:pt>
                <c:pt idx="1">
                  <c:v>3165</c:v>
                </c:pt>
                <c:pt idx="2">
                  <c:v>4399</c:v>
                </c:pt>
                <c:pt idx="3">
                  <c:v>4172</c:v>
                </c:pt>
                <c:pt idx="4">
                  <c:v>3775</c:v>
                </c:pt>
                <c:pt idx="5">
                  <c:v>2751</c:v>
                </c:pt>
                <c:pt idx="6">
                  <c:v>2044</c:v>
                </c:pt>
              </c:numCache>
            </c:numRef>
          </c:val>
          <c:extLst>
            <c:ext xmlns:c16="http://schemas.microsoft.com/office/drawing/2014/chart" uri="{C3380CC4-5D6E-409C-BE32-E72D297353CC}">
              <c16:uniqueId val="{00000003-F550-4CF5-84CB-0BD262BD0995}"/>
            </c:ext>
          </c:extLst>
        </c:ser>
        <c:ser>
          <c:idx val="4"/>
          <c:order val="4"/>
          <c:tx>
            <c:strRef>
              <c:f>'Table 15'!$G$7</c:f>
              <c:strCache>
                <c:ptCount val="1"/>
                <c:pt idx="0">
                  <c:v>2024</c:v>
                </c:pt>
              </c:strCache>
            </c:strRef>
          </c:tx>
          <c:spPr>
            <a:solidFill>
              <a:schemeClr val="accent5"/>
            </a:solidFill>
            <a:ln>
              <a:noFill/>
            </a:ln>
            <a:effectLst/>
          </c:spPr>
          <c:invertIfNegative val="0"/>
          <c:cat>
            <c:strRef>
              <c:f>'Table 15'!$B$19:$B$25</c:f>
              <c:strCache>
                <c:ptCount val="7"/>
                <c:pt idx="0">
                  <c:v>Under 15</c:v>
                </c:pt>
                <c:pt idx="1">
                  <c:v>15–24</c:v>
                </c:pt>
                <c:pt idx="2">
                  <c:v>25–34</c:v>
                </c:pt>
                <c:pt idx="3">
                  <c:v>35–44</c:v>
                </c:pt>
                <c:pt idx="4">
                  <c:v>45–54</c:v>
                </c:pt>
                <c:pt idx="5">
                  <c:v>55–64</c:v>
                </c:pt>
                <c:pt idx="6">
                  <c:v>65+</c:v>
                </c:pt>
              </c:strCache>
            </c:strRef>
          </c:cat>
          <c:val>
            <c:numRef>
              <c:f>'Table 15'!$G$19:$G$25</c:f>
              <c:numCache>
                <c:formatCode>#,##0\ \ </c:formatCode>
                <c:ptCount val="7"/>
                <c:pt idx="0">
                  <c:v>3630</c:v>
                </c:pt>
                <c:pt idx="1">
                  <c:v>3844</c:v>
                </c:pt>
                <c:pt idx="2">
                  <c:v>5945</c:v>
                </c:pt>
                <c:pt idx="3">
                  <c:v>4253</c:v>
                </c:pt>
                <c:pt idx="4">
                  <c:v>4227</c:v>
                </c:pt>
                <c:pt idx="5">
                  <c:v>3346</c:v>
                </c:pt>
                <c:pt idx="6">
                  <c:v>2477</c:v>
                </c:pt>
              </c:numCache>
            </c:numRef>
          </c:val>
          <c:extLst>
            <c:ext xmlns:c16="http://schemas.microsoft.com/office/drawing/2014/chart" uri="{C3380CC4-5D6E-409C-BE32-E72D297353CC}">
              <c16:uniqueId val="{00000004-F550-4CF5-84CB-0BD262BD0995}"/>
            </c:ext>
          </c:extLst>
        </c:ser>
        <c:dLbls>
          <c:showLegendKey val="0"/>
          <c:showVal val="0"/>
          <c:showCatName val="0"/>
          <c:showSerName val="0"/>
          <c:showPercent val="0"/>
          <c:showBubbleSize val="0"/>
        </c:dLbls>
        <c:gapWidth val="50"/>
        <c:axId val="592693080"/>
        <c:axId val="592691904"/>
      </c:barChart>
      <c:catAx>
        <c:axId val="59269308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904"/>
        <c:crosses val="autoZero"/>
        <c:auto val="1"/>
        <c:lblAlgn val="ctr"/>
        <c:lblOffset val="100"/>
        <c:noMultiLvlLbl val="0"/>
      </c:catAx>
      <c:valAx>
        <c:axId val="5926919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308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15'!$C$7</c:f>
              <c:strCache>
                <c:ptCount val="1"/>
                <c:pt idx="0">
                  <c:v>2020</c:v>
                </c:pt>
              </c:strCache>
            </c:strRef>
          </c:tx>
          <c:spPr>
            <a:solidFill>
              <a:schemeClr val="accent1"/>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15'!$C$28:$C$32</c:f>
              <c:numCache>
                <c:formatCode>#,##0\ \ </c:formatCode>
                <c:ptCount val="5"/>
                <c:pt idx="0">
                  <c:v>6407</c:v>
                </c:pt>
                <c:pt idx="1">
                  <c:v>10686</c:v>
                </c:pt>
                <c:pt idx="2">
                  <c:v>12402</c:v>
                </c:pt>
                <c:pt idx="3">
                  <c:v>3414</c:v>
                </c:pt>
                <c:pt idx="4">
                  <c:v>1669</c:v>
                </c:pt>
              </c:numCache>
            </c:numRef>
          </c:val>
          <c:extLst>
            <c:ext xmlns:c16="http://schemas.microsoft.com/office/drawing/2014/chart" uri="{C3380CC4-5D6E-409C-BE32-E72D297353CC}">
              <c16:uniqueId val="{00000000-0A39-4F10-8CB6-90B461741639}"/>
            </c:ext>
          </c:extLst>
        </c:ser>
        <c:ser>
          <c:idx val="1"/>
          <c:order val="1"/>
          <c:tx>
            <c:strRef>
              <c:f>'Table 15'!$D$7</c:f>
              <c:strCache>
                <c:ptCount val="1"/>
                <c:pt idx="0">
                  <c:v>2021</c:v>
                </c:pt>
              </c:strCache>
            </c:strRef>
          </c:tx>
          <c:spPr>
            <a:solidFill>
              <a:schemeClr val="accent2"/>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15'!$D$28:$D$32</c:f>
              <c:numCache>
                <c:formatCode>#,##0\ \ </c:formatCode>
                <c:ptCount val="5"/>
                <c:pt idx="0">
                  <c:v>1</c:v>
                </c:pt>
                <c:pt idx="1">
                  <c:v>0</c:v>
                </c:pt>
                <c:pt idx="2">
                  <c:v>0</c:v>
                </c:pt>
                <c:pt idx="3">
                  <c:v>4</c:v>
                </c:pt>
                <c:pt idx="4">
                  <c:v>222</c:v>
                </c:pt>
              </c:numCache>
            </c:numRef>
          </c:val>
          <c:extLst>
            <c:ext xmlns:c16="http://schemas.microsoft.com/office/drawing/2014/chart" uri="{C3380CC4-5D6E-409C-BE32-E72D297353CC}">
              <c16:uniqueId val="{00000001-0A39-4F10-8CB6-90B461741639}"/>
            </c:ext>
          </c:extLst>
        </c:ser>
        <c:ser>
          <c:idx val="2"/>
          <c:order val="2"/>
          <c:tx>
            <c:strRef>
              <c:f>'Table 15'!$E$7</c:f>
              <c:strCache>
                <c:ptCount val="1"/>
                <c:pt idx="0">
                  <c:v>2022</c:v>
                </c:pt>
              </c:strCache>
            </c:strRef>
          </c:tx>
          <c:spPr>
            <a:solidFill>
              <a:schemeClr val="accent3"/>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15'!$E$28:$E$32</c:f>
              <c:numCache>
                <c:formatCode>#,##0\ \ </c:formatCode>
                <c:ptCount val="5"/>
                <c:pt idx="0">
                  <c:v>0</c:v>
                </c:pt>
                <c:pt idx="1">
                  <c:v>0</c:v>
                </c:pt>
                <c:pt idx="2">
                  <c:v>0</c:v>
                </c:pt>
                <c:pt idx="3">
                  <c:v>20</c:v>
                </c:pt>
                <c:pt idx="4">
                  <c:v>125</c:v>
                </c:pt>
              </c:numCache>
            </c:numRef>
          </c:val>
          <c:extLst>
            <c:ext xmlns:c16="http://schemas.microsoft.com/office/drawing/2014/chart" uri="{C3380CC4-5D6E-409C-BE32-E72D297353CC}">
              <c16:uniqueId val="{00000002-0A39-4F10-8CB6-90B461741639}"/>
            </c:ext>
          </c:extLst>
        </c:ser>
        <c:ser>
          <c:idx val="3"/>
          <c:order val="3"/>
          <c:tx>
            <c:strRef>
              <c:f>'Table 15'!$F$7</c:f>
              <c:strCache>
                <c:ptCount val="1"/>
                <c:pt idx="0">
                  <c:v>2023</c:v>
                </c:pt>
              </c:strCache>
            </c:strRef>
          </c:tx>
          <c:spPr>
            <a:solidFill>
              <a:schemeClr val="accent4"/>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15'!$F$28:$F$32</c:f>
              <c:numCache>
                <c:formatCode>#,##0\ \ </c:formatCode>
                <c:ptCount val="5"/>
                <c:pt idx="0">
                  <c:v>3345</c:v>
                </c:pt>
                <c:pt idx="1">
                  <c:v>6213</c:v>
                </c:pt>
                <c:pt idx="2">
                  <c:v>9181</c:v>
                </c:pt>
                <c:pt idx="3">
                  <c:v>3186</c:v>
                </c:pt>
                <c:pt idx="4">
                  <c:v>1533</c:v>
                </c:pt>
              </c:numCache>
            </c:numRef>
          </c:val>
          <c:extLst>
            <c:ext xmlns:c16="http://schemas.microsoft.com/office/drawing/2014/chart" uri="{C3380CC4-5D6E-409C-BE32-E72D297353CC}">
              <c16:uniqueId val="{00000003-0A39-4F10-8CB6-90B461741639}"/>
            </c:ext>
          </c:extLst>
        </c:ser>
        <c:ser>
          <c:idx val="4"/>
          <c:order val="4"/>
          <c:tx>
            <c:strRef>
              <c:f>'Table 15'!$G$7</c:f>
              <c:strCache>
                <c:ptCount val="1"/>
                <c:pt idx="0">
                  <c:v>2024</c:v>
                </c:pt>
              </c:strCache>
            </c:strRef>
          </c:tx>
          <c:spPr>
            <a:solidFill>
              <a:schemeClr val="accent5"/>
            </a:solidFill>
            <a:ln>
              <a:noFill/>
            </a:ln>
            <a:effectLst/>
          </c:spPr>
          <c:invertIfNegative val="0"/>
          <c:cat>
            <c:strRef>
              <c:f>'Table 15'!$B$28:$B$32</c:f>
              <c:strCache>
                <c:ptCount val="5"/>
                <c:pt idx="0">
                  <c:v>1–3</c:v>
                </c:pt>
                <c:pt idx="1">
                  <c:v>4–7</c:v>
                </c:pt>
                <c:pt idx="2">
                  <c:v>8–14</c:v>
                </c:pt>
                <c:pt idx="3">
                  <c:v>15–21</c:v>
                </c:pt>
                <c:pt idx="4">
                  <c:v>22 and over</c:v>
                </c:pt>
              </c:strCache>
            </c:strRef>
          </c:cat>
          <c:val>
            <c:numRef>
              <c:f>'Table 15'!$G$28:$G$32</c:f>
              <c:numCache>
                <c:formatCode>#,##0\ \ </c:formatCode>
                <c:ptCount val="5"/>
                <c:pt idx="0">
                  <c:v>3903</c:v>
                </c:pt>
                <c:pt idx="1">
                  <c:v>8896</c:v>
                </c:pt>
                <c:pt idx="2">
                  <c:v>10483</c:v>
                </c:pt>
                <c:pt idx="3">
                  <c:v>2782</c:v>
                </c:pt>
                <c:pt idx="4">
                  <c:v>1657</c:v>
                </c:pt>
              </c:numCache>
            </c:numRef>
          </c:val>
          <c:extLst>
            <c:ext xmlns:c16="http://schemas.microsoft.com/office/drawing/2014/chart" uri="{C3380CC4-5D6E-409C-BE32-E72D297353CC}">
              <c16:uniqueId val="{00000004-0A39-4F10-8CB6-90B461741639}"/>
            </c:ext>
          </c:extLst>
        </c:ser>
        <c:dLbls>
          <c:showLegendKey val="0"/>
          <c:showVal val="0"/>
          <c:showCatName val="0"/>
          <c:showSerName val="0"/>
          <c:showPercent val="0"/>
          <c:showBubbleSize val="0"/>
        </c:dLbls>
        <c:gapWidth val="50"/>
        <c:axId val="592694256"/>
        <c:axId val="592688768"/>
      </c:barChart>
      <c:catAx>
        <c:axId val="5926942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8768"/>
        <c:crosses val="autoZero"/>
        <c:auto val="1"/>
        <c:lblAlgn val="ctr"/>
        <c:lblOffset val="100"/>
        <c:noMultiLvlLbl val="0"/>
      </c:catAx>
      <c:valAx>
        <c:axId val="5926887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4256"/>
        <c:crosses val="autoZero"/>
        <c:crossBetween val="between"/>
        <c:minorUnit val="100"/>
      </c:valAx>
      <c:spPr>
        <a:solidFill>
          <a:schemeClr val="bg1"/>
        </a:solidFill>
        <a:ln>
          <a:noFill/>
        </a:ln>
        <a:effectLst/>
      </c:spPr>
    </c:plotArea>
    <c:legend>
      <c:legendPos val="b"/>
      <c:layout>
        <c:manualLayout>
          <c:xMode val="edge"/>
          <c:yMode val="edge"/>
          <c:x val="7.8561147598485669E-3"/>
          <c:y val="0.85986127909559906"/>
          <c:w val="0.48642838999963733"/>
          <c:h val="8.6982779190218767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14"/>
          <c:w val="0.85065451076974041"/>
          <c:h val="0.56571616621316834"/>
        </c:manualLayout>
      </c:layout>
      <c:barChart>
        <c:barDir val="col"/>
        <c:grouping val="clustered"/>
        <c:varyColors val="0"/>
        <c:ser>
          <c:idx val="0"/>
          <c:order val="0"/>
          <c:tx>
            <c:strRef>
              <c:f>'Table 5'!$C$7</c:f>
              <c:strCache>
                <c:ptCount val="1"/>
                <c:pt idx="0">
                  <c:v>2020</c:v>
                </c:pt>
              </c:strCache>
            </c:strRef>
          </c:tx>
          <c:spPr>
            <a:solidFill>
              <a:schemeClr val="accent1"/>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5'!$C$12:$C$16</c:f>
              <c:numCache>
                <c:formatCode>#,##0\ \ </c:formatCode>
                <c:ptCount val="5"/>
                <c:pt idx="0">
                  <c:v>236496</c:v>
                </c:pt>
                <c:pt idx="1">
                  <c:v>115364</c:v>
                </c:pt>
                <c:pt idx="2">
                  <c:v>20428</c:v>
                </c:pt>
                <c:pt idx="3">
                  <c:v>9932</c:v>
                </c:pt>
                <c:pt idx="4">
                  <c:v>5388</c:v>
                </c:pt>
              </c:numCache>
            </c:numRef>
          </c:val>
          <c:extLst>
            <c:ext xmlns:c16="http://schemas.microsoft.com/office/drawing/2014/chart" uri="{C3380CC4-5D6E-409C-BE32-E72D297353CC}">
              <c16:uniqueId val="{00000000-FAF0-44D9-B159-624BCEADEDFE}"/>
            </c:ext>
          </c:extLst>
        </c:ser>
        <c:ser>
          <c:idx val="1"/>
          <c:order val="1"/>
          <c:tx>
            <c:strRef>
              <c:f>'Table 5'!$D$7</c:f>
              <c:strCache>
                <c:ptCount val="1"/>
                <c:pt idx="0">
                  <c:v>2021</c:v>
                </c:pt>
              </c:strCache>
            </c:strRef>
          </c:tx>
          <c:spPr>
            <a:solidFill>
              <a:schemeClr val="accent2"/>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5'!$D$12:$D$16</c:f>
              <c:numCache>
                <c:formatCode>#,##0\ \ </c:formatCode>
                <c:ptCount val="5"/>
                <c:pt idx="0">
                  <c:v>150</c:v>
                </c:pt>
                <c:pt idx="1">
                  <c:v>2407</c:v>
                </c:pt>
                <c:pt idx="2">
                  <c:v>458</c:v>
                </c:pt>
                <c:pt idx="3">
                  <c:v>176</c:v>
                </c:pt>
                <c:pt idx="4">
                  <c:v>3</c:v>
                </c:pt>
              </c:numCache>
            </c:numRef>
          </c:val>
          <c:extLst>
            <c:ext xmlns:c16="http://schemas.microsoft.com/office/drawing/2014/chart" uri="{C3380CC4-5D6E-409C-BE32-E72D297353CC}">
              <c16:uniqueId val="{00000001-FAF0-44D9-B159-624BCEADEDFE}"/>
            </c:ext>
          </c:extLst>
        </c:ser>
        <c:ser>
          <c:idx val="2"/>
          <c:order val="2"/>
          <c:tx>
            <c:strRef>
              <c:f>'Table 5'!$E$7</c:f>
              <c:strCache>
                <c:ptCount val="1"/>
                <c:pt idx="0">
                  <c:v>2022</c:v>
                </c:pt>
              </c:strCache>
            </c:strRef>
          </c:tx>
          <c:spPr>
            <a:solidFill>
              <a:schemeClr val="accent3"/>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5'!$E$12:$E$16</c:f>
              <c:numCache>
                <c:formatCode>#,##0\ \ </c:formatCode>
                <c:ptCount val="5"/>
                <c:pt idx="0">
                  <c:v>106</c:v>
                </c:pt>
                <c:pt idx="1">
                  <c:v>1816</c:v>
                </c:pt>
                <c:pt idx="2">
                  <c:v>324</c:v>
                </c:pt>
                <c:pt idx="3">
                  <c:v>101</c:v>
                </c:pt>
                <c:pt idx="4">
                  <c:v>2</c:v>
                </c:pt>
              </c:numCache>
            </c:numRef>
          </c:val>
          <c:extLst>
            <c:ext xmlns:c16="http://schemas.microsoft.com/office/drawing/2014/chart" uri="{C3380CC4-5D6E-409C-BE32-E72D297353CC}">
              <c16:uniqueId val="{00000002-FAF0-44D9-B159-624BCEADEDFE}"/>
            </c:ext>
          </c:extLst>
        </c:ser>
        <c:ser>
          <c:idx val="3"/>
          <c:order val="3"/>
          <c:tx>
            <c:strRef>
              <c:f>'Table 5'!$F$7</c:f>
              <c:strCache>
                <c:ptCount val="1"/>
                <c:pt idx="0">
                  <c:v>2023</c:v>
                </c:pt>
              </c:strCache>
            </c:strRef>
          </c:tx>
          <c:spPr>
            <a:solidFill>
              <a:schemeClr val="accent4"/>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5'!$F$12:$F$16</c:f>
              <c:numCache>
                <c:formatCode>#,##0\ \ </c:formatCode>
                <c:ptCount val="5"/>
                <c:pt idx="0">
                  <c:v>137193</c:v>
                </c:pt>
                <c:pt idx="1">
                  <c:v>83055</c:v>
                </c:pt>
                <c:pt idx="2">
                  <c:v>10891</c:v>
                </c:pt>
                <c:pt idx="3">
                  <c:v>5404</c:v>
                </c:pt>
                <c:pt idx="4">
                  <c:v>1806</c:v>
                </c:pt>
              </c:numCache>
            </c:numRef>
          </c:val>
          <c:extLst>
            <c:ext xmlns:c16="http://schemas.microsoft.com/office/drawing/2014/chart" uri="{C3380CC4-5D6E-409C-BE32-E72D297353CC}">
              <c16:uniqueId val="{00000003-FAF0-44D9-B159-624BCEADEDFE}"/>
            </c:ext>
          </c:extLst>
        </c:ser>
        <c:ser>
          <c:idx val="4"/>
          <c:order val="4"/>
          <c:tx>
            <c:strRef>
              <c:f>'Table 5'!$G$7</c:f>
              <c:strCache>
                <c:ptCount val="1"/>
                <c:pt idx="0">
                  <c:v>2024</c:v>
                </c:pt>
              </c:strCache>
            </c:strRef>
          </c:tx>
          <c:spPr>
            <a:solidFill>
              <a:schemeClr val="accent5"/>
            </a:solidFill>
            <a:ln>
              <a:noFill/>
            </a:ln>
            <a:effectLst/>
          </c:spPr>
          <c:invertIfNegative val="0"/>
          <c:cat>
            <c:strRef>
              <c:f>'Table 5'!$B$12:$B$16</c:f>
              <c:strCache>
                <c:ptCount val="5"/>
                <c:pt idx="0">
                  <c:v>Holiday</c:v>
                </c:pt>
                <c:pt idx="1">
                  <c:v>Visiting friends &amp; relatives</c:v>
                </c:pt>
                <c:pt idx="2">
                  <c:v>Business</c:v>
                </c:pt>
                <c:pt idx="3">
                  <c:v>Education</c:v>
                </c:pt>
                <c:pt idx="4">
                  <c:v>Conferences &amp; conventions</c:v>
                </c:pt>
              </c:strCache>
            </c:strRef>
          </c:cat>
          <c:val>
            <c:numRef>
              <c:f>'Table 5'!$G$12:$G$16</c:f>
              <c:numCache>
                <c:formatCode>#,##0\ \ </c:formatCode>
                <c:ptCount val="5"/>
                <c:pt idx="0">
                  <c:v>173417</c:v>
                </c:pt>
                <c:pt idx="1">
                  <c:v>93953</c:v>
                </c:pt>
                <c:pt idx="2">
                  <c:v>11548</c:v>
                </c:pt>
                <c:pt idx="3">
                  <c:v>7060</c:v>
                </c:pt>
                <c:pt idx="4">
                  <c:v>1306</c:v>
                </c:pt>
              </c:numCache>
            </c:numRef>
          </c:val>
          <c:extLst>
            <c:ext xmlns:c16="http://schemas.microsoft.com/office/drawing/2014/chart" uri="{C3380CC4-5D6E-409C-BE32-E72D297353CC}">
              <c16:uniqueId val="{00000004-FAF0-44D9-B159-624BCEADEDFE}"/>
            </c:ext>
          </c:extLst>
        </c:ser>
        <c:dLbls>
          <c:showLegendKey val="0"/>
          <c:showVal val="0"/>
          <c:showCatName val="0"/>
          <c:showSerName val="0"/>
          <c:showPercent val="0"/>
          <c:showBubbleSize val="0"/>
        </c:dLbls>
        <c:gapWidth val="50"/>
        <c:axId val="583318128"/>
        <c:axId val="232510176"/>
      </c:barChart>
      <c:catAx>
        <c:axId val="58331812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0176"/>
        <c:crosses val="autoZero"/>
        <c:auto val="1"/>
        <c:lblAlgn val="ctr"/>
        <c:lblOffset val="100"/>
        <c:noMultiLvlLbl val="0"/>
      </c:catAx>
      <c:valAx>
        <c:axId val="23251017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8128"/>
        <c:crosses val="autoZero"/>
        <c:crossBetween val="between"/>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22" l="0.70000000000000062" r="0.70000000000000062" t="0.75000000000000822" header="0.30000000000000032" footer="0.30000000000000032"/>
    <c:pageSetup/>
  </c:printSettings>
  <c:userShapes r:id="rId3"/>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16'!$C$7</c:f>
              <c:strCache>
                <c:ptCount val="1"/>
                <c:pt idx="0">
                  <c:v>2020</c:v>
                </c:pt>
              </c:strCache>
            </c:strRef>
          </c:tx>
          <c:spPr>
            <a:solidFill>
              <a:schemeClr val="accent1"/>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16'!$C$12:$C$16</c:f>
              <c:numCache>
                <c:formatCode>#,##0\ \ </c:formatCode>
                <c:ptCount val="5"/>
                <c:pt idx="0">
                  <c:v>141696</c:v>
                </c:pt>
                <c:pt idx="1">
                  <c:v>137315</c:v>
                </c:pt>
                <c:pt idx="2">
                  <c:v>60603</c:v>
                </c:pt>
                <c:pt idx="3">
                  <c:v>1985</c:v>
                </c:pt>
                <c:pt idx="4">
                  <c:v>12299</c:v>
                </c:pt>
              </c:numCache>
            </c:numRef>
          </c:val>
          <c:extLst>
            <c:ext xmlns:c16="http://schemas.microsoft.com/office/drawing/2014/chart" uri="{C3380CC4-5D6E-409C-BE32-E72D297353CC}">
              <c16:uniqueId val="{00000000-FA09-4F58-A670-FD388C693076}"/>
            </c:ext>
          </c:extLst>
        </c:ser>
        <c:ser>
          <c:idx val="1"/>
          <c:order val="1"/>
          <c:tx>
            <c:strRef>
              <c:f>'Table 16'!$D$7</c:f>
              <c:strCache>
                <c:ptCount val="1"/>
                <c:pt idx="0">
                  <c:v>2021</c:v>
                </c:pt>
              </c:strCache>
            </c:strRef>
          </c:tx>
          <c:spPr>
            <a:solidFill>
              <a:schemeClr val="accent2"/>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16'!$D$12:$D$16</c:f>
              <c:numCache>
                <c:formatCode>#,##0\ \ </c:formatCode>
                <c:ptCount val="5"/>
                <c:pt idx="0">
                  <c:v>19751</c:v>
                </c:pt>
                <c:pt idx="1">
                  <c:v>20005</c:v>
                </c:pt>
                <c:pt idx="2">
                  <c:v>7711</c:v>
                </c:pt>
                <c:pt idx="3">
                  <c:v>201</c:v>
                </c:pt>
                <c:pt idx="4">
                  <c:v>1286</c:v>
                </c:pt>
              </c:numCache>
            </c:numRef>
          </c:val>
          <c:extLst>
            <c:ext xmlns:c16="http://schemas.microsoft.com/office/drawing/2014/chart" uri="{C3380CC4-5D6E-409C-BE32-E72D297353CC}">
              <c16:uniqueId val="{00000001-FA09-4F58-A670-FD388C693076}"/>
            </c:ext>
          </c:extLst>
        </c:ser>
        <c:ser>
          <c:idx val="2"/>
          <c:order val="2"/>
          <c:tx>
            <c:strRef>
              <c:f>'Table 16'!$E$7</c:f>
              <c:strCache>
                <c:ptCount val="1"/>
                <c:pt idx="0">
                  <c:v>2022</c:v>
                </c:pt>
              </c:strCache>
            </c:strRef>
          </c:tx>
          <c:spPr>
            <a:solidFill>
              <a:schemeClr val="accent3"/>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16'!$E$12:$E$16</c:f>
              <c:numCache>
                <c:formatCode>#,##0\ \ </c:formatCode>
                <c:ptCount val="5"/>
                <c:pt idx="0">
                  <c:v>6543</c:v>
                </c:pt>
                <c:pt idx="1">
                  <c:v>25191</c:v>
                </c:pt>
                <c:pt idx="2">
                  <c:v>3561</c:v>
                </c:pt>
                <c:pt idx="3">
                  <c:v>215</c:v>
                </c:pt>
                <c:pt idx="4">
                  <c:v>116</c:v>
                </c:pt>
              </c:numCache>
            </c:numRef>
          </c:val>
          <c:extLst>
            <c:ext xmlns:c16="http://schemas.microsoft.com/office/drawing/2014/chart" uri="{C3380CC4-5D6E-409C-BE32-E72D297353CC}">
              <c16:uniqueId val="{00000002-FA09-4F58-A670-FD388C693076}"/>
            </c:ext>
          </c:extLst>
        </c:ser>
        <c:ser>
          <c:idx val="3"/>
          <c:order val="3"/>
          <c:tx>
            <c:strRef>
              <c:f>'Table 16'!$F$7</c:f>
              <c:strCache>
                <c:ptCount val="1"/>
                <c:pt idx="0">
                  <c:v>2023</c:v>
                </c:pt>
              </c:strCache>
            </c:strRef>
          </c:tx>
          <c:spPr>
            <a:solidFill>
              <a:schemeClr val="accent4"/>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16'!$F$12:$F$16</c:f>
              <c:numCache>
                <c:formatCode>#,##0\ \ </c:formatCode>
                <c:ptCount val="5"/>
                <c:pt idx="0">
                  <c:v>75985</c:v>
                </c:pt>
                <c:pt idx="1">
                  <c:v>101372</c:v>
                </c:pt>
                <c:pt idx="2">
                  <c:v>23923</c:v>
                </c:pt>
                <c:pt idx="3">
                  <c:v>646</c:v>
                </c:pt>
                <c:pt idx="4">
                  <c:v>4383</c:v>
                </c:pt>
              </c:numCache>
            </c:numRef>
          </c:val>
          <c:extLst>
            <c:ext xmlns:c16="http://schemas.microsoft.com/office/drawing/2014/chart" uri="{C3380CC4-5D6E-409C-BE32-E72D297353CC}">
              <c16:uniqueId val="{00000003-FA09-4F58-A670-FD388C693076}"/>
            </c:ext>
          </c:extLst>
        </c:ser>
        <c:ser>
          <c:idx val="4"/>
          <c:order val="4"/>
          <c:tx>
            <c:strRef>
              <c:f>'Table 16'!$G$7</c:f>
              <c:strCache>
                <c:ptCount val="1"/>
                <c:pt idx="0">
                  <c:v>2024</c:v>
                </c:pt>
              </c:strCache>
            </c:strRef>
          </c:tx>
          <c:spPr>
            <a:solidFill>
              <a:schemeClr val="accent5"/>
            </a:solidFill>
            <a:ln>
              <a:noFill/>
            </a:ln>
            <a:effectLst/>
          </c:spPr>
          <c:invertIfNegative val="0"/>
          <c:cat>
            <c:strRef>
              <c:f>'Table 16'!$B$12:$B$16</c:f>
              <c:strCache>
                <c:ptCount val="5"/>
                <c:pt idx="0">
                  <c:v>Holiday</c:v>
                </c:pt>
                <c:pt idx="1">
                  <c:v>Visiting friends &amp; relatives</c:v>
                </c:pt>
                <c:pt idx="2">
                  <c:v>Business</c:v>
                </c:pt>
                <c:pt idx="3">
                  <c:v>Education</c:v>
                </c:pt>
                <c:pt idx="4">
                  <c:v>Conferences &amp; conventions</c:v>
                </c:pt>
              </c:strCache>
            </c:strRef>
          </c:cat>
          <c:val>
            <c:numRef>
              <c:f>'Table 16'!$G$12:$G$16</c:f>
              <c:numCache>
                <c:formatCode>#,##0\ \ </c:formatCode>
                <c:ptCount val="5"/>
                <c:pt idx="0">
                  <c:v>111735</c:v>
                </c:pt>
                <c:pt idx="1">
                  <c:v>115372</c:v>
                </c:pt>
                <c:pt idx="2">
                  <c:v>33079</c:v>
                </c:pt>
                <c:pt idx="3">
                  <c:v>1326</c:v>
                </c:pt>
                <c:pt idx="4">
                  <c:v>9572</c:v>
                </c:pt>
              </c:numCache>
            </c:numRef>
          </c:val>
          <c:extLst>
            <c:ext xmlns:c16="http://schemas.microsoft.com/office/drawing/2014/chart" uri="{C3380CC4-5D6E-409C-BE32-E72D297353CC}">
              <c16:uniqueId val="{00000004-FA09-4F58-A670-FD388C693076}"/>
            </c:ext>
          </c:extLst>
        </c:ser>
        <c:dLbls>
          <c:showLegendKey val="0"/>
          <c:showVal val="0"/>
          <c:showCatName val="0"/>
          <c:showSerName val="0"/>
          <c:showPercent val="0"/>
          <c:showBubbleSize val="0"/>
        </c:dLbls>
        <c:gapWidth val="50"/>
        <c:axId val="592694648"/>
        <c:axId val="592695040"/>
      </c:barChart>
      <c:catAx>
        <c:axId val="59269464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5040"/>
        <c:crosses val="autoZero"/>
        <c:auto val="1"/>
        <c:lblAlgn val="ctr"/>
        <c:lblOffset val="100"/>
        <c:noMultiLvlLbl val="0"/>
      </c:catAx>
      <c:valAx>
        <c:axId val="59269504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464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16'!$C$7</c:f>
              <c:strCache>
                <c:ptCount val="1"/>
                <c:pt idx="0">
                  <c:v>2020</c:v>
                </c:pt>
              </c:strCache>
            </c:strRef>
          </c:tx>
          <c:spPr>
            <a:solidFill>
              <a:schemeClr val="accent1"/>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16'!$C$19:$C$25</c:f>
              <c:numCache>
                <c:formatCode>#,##0\ \ </c:formatCode>
                <c:ptCount val="7"/>
                <c:pt idx="0">
                  <c:v>36504</c:v>
                </c:pt>
                <c:pt idx="1">
                  <c:v>36528</c:v>
                </c:pt>
                <c:pt idx="2">
                  <c:v>87623</c:v>
                </c:pt>
                <c:pt idx="3">
                  <c:v>67707</c:v>
                </c:pt>
                <c:pt idx="4">
                  <c:v>62503</c:v>
                </c:pt>
                <c:pt idx="5">
                  <c:v>48868</c:v>
                </c:pt>
                <c:pt idx="6">
                  <c:v>29456</c:v>
                </c:pt>
              </c:numCache>
            </c:numRef>
          </c:val>
          <c:extLst>
            <c:ext xmlns:c16="http://schemas.microsoft.com/office/drawing/2014/chart" uri="{C3380CC4-5D6E-409C-BE32-E72D297353CC}">
              <c16:uniqueId val="{00000000-D5C3-41CD-A7D7-33FA16CA2EB7}"/>
            </c:ext>
          </c:extLst>
        </c:ser>
        <c:ser>
          <c:idx val="1"/>
          <c:order val="1"/>
          <c:tx>
            <c:strRef>
              <c:f>'Table 16'!$D$7</c:f>
              <c:strCache>
                <c:ptCount val="1"/>
                <c:pt idx="0">
                  <c:v>2021</c:v>
                </c:pt>
              </c:strCache>
            </c:strRef>
          </c:tx>
          <c:spPr>
            <a:solidFill>
              <a:schemeClr val="accent2"/>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16'!$D$19:$D$25</c:f>
              <c:numCache>
                <c:formatCode>#,##0\ \ </c:formatCode>
                <c:ptCount val="7"/>
                <c:pt idx="0">
                  <c:v>3491</c:v>
                </c:pt>
                <c:pt idx="1">
                  <c:v>4119</c:v>
                </c:pt>
                <c:pt idx="2">
                  <c:v>13130</c:v>
                </c:pt>
                <c:pt idx="3">
                  <c:v>9275</c:v>
                </c:pt>
                <c:pt idx="4">
                  <c:v>7875</c:v>
                </c:pt>
                <c:pt idx="5">
                  <c:v>8317</c:v>
                </c:pt>
                <c:pt idx="6">
                  <c:v>5970</c:v>
                </c:pt>
              </c:numCache>
            </c:numRef>
          </c:val>
          <c:extLst>
            <c:ext xmlns:c16="http://schemas.microsoft.com/office/drawing/2014/chart" uri="{C3380CC4-5D6E-409C-BE32-E72D297353CC}">
              <c16:uniqueId val="{00000001-D5C3-41CD-A7D7-33FA16CA2EB7}"/>
            </c:ext>
          </c:extLst>
        </c:ser>
        <c:ser>
          <c:idx val="2"/>
          <c:order val="2"/>
          <c:tx>
            <c:strRef>
              <c:f>'Table 16'!$E$7</c:f>
              <c:strCache>
                <c:ptCount val="1"/>
                <c:pt idx="0">
                  <c:v>2022</c:v>
                </c:pt>
              </c:strCache>
            </c:strRef>
          </c:tx>
          <c:spPr>
            <a:solidFill>
              <a:schemeClr val="accent3"/>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16'!$E$19:$E$25</c:f>
              <c:numCache>
                <c:formatCode>#,##0\ \ </c:formatCode>
                <c:ptCount val="7"/>
                <c:pt idx="0">
                  <c:v>4709</c:v>
                </c:pt>
                <c:pt idx="1">
                  <c:v>3705</c:v>
                </c:pt>
                <c:pt idx="2">
                  <c:v>10076</c:v>
                </c:pt>
                <c:pt idx="3">
                  <c:v>7026</c:v>
                </c:pt>
                <c:pt idx="4">
                  <c:v>5539</c:v>
                </c:pt>
                <c:pt idx="5">
                  <c:v>4310</c:v>
                </c:pt>
                <c:pt idx="6">
                  <c:v>1998</c:v>
                </c:pt>
              </c:numCache>
            </c:numRef>
          </c:val>
          <c:extLst>
            <c:ext xmlns:c16="http://schemas.microsoft.com/office/drawing/2014/chart" uri="{C3380CC4-5D6E-409C-BE32-E72D297353CC}">
              <c16:uniqueId val="{00000002-D5C3-41CD-A7D7-33FA16CA2EB7}"/>
            </c:ext>
          </c:extLst>
        </c:ser>
        <c:ser>
          <c:idx val="3"/>
          <c:order val="3"/>
          <c:tx>
            <c:strRef>
              <c:f>'Table 16'!$F$7</c:f>
              <c:strCache>
                <c:ptCount val="1"/>
                <c:pt idx="0">
                  <c:v>2023</c:v>
                </c:pt>
              </c:strCache>
            </c:strRef>
          </c:tx>
          <c:spPr>
            <a:solidFill>
              <a:schemeClr val="accent4"/>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16'!$F$19:$F$25</c:f>
              <c:numCache>
                <c:formatCode>#,##0\ \ </c:formatCode>
                <c:ptCount val="7"/>
                <c:pt idx="0">
                  <c:v>26200</c:v>
                </c:pt>
                <c:pt idx="1">
                  <c:v>22231</c:v>
                </c:pt>
                <c:pt idx="2">
                  <c:v>47655</c:v>
                </c:pt>
                <c:pt idx="3">
                  <c:v>40584</c:v>
                </c:pt>
                <c:pt idx="4">
                  <c:v>35661</c:v>
                </c:pt>
                <c:pt idx="5">
                  <c:v>28106</c:v>
                </c:pt>
                <c:pt idx="6">
                  <c:v>17637</c:v>
                </c:pt>
              </c:numCache>
            </c:numRef>
          </c:val>
          <c:extLst>
            <c:ext xmlns:c16="http://schemas.microsoft.com/office/drawing/2014/chart" uri="{C3380CC4-5D6E-409C-BE32-E72D297353CC}">
              <c16:uniqueId val="{00000003-D5C3-41CD-A7D7-33FA16CA2EB7}"/>
            </c:ext>
          </c:extLst>
        </c:ser>
        <c:ser>
          <c:idx val="4"/>
          <c:order val="4"/>
          <c:tx>
            <c:strRef>
              <c:f>'Table 16'!$G$7</c:f>
              <c:strCache>
                <c:ptCount val="1"/>
                <c:pt idx="0">
                  <c:v>2024</c:v>
                </c:pt>
              </c:strCache>
            </c:strRef>
          </c:tx>
          <c:spPr>
            <a:solidFill>
              <a:schemeClr val="accent5"/>
            </a:solidFill>
            <a:ln>
              <a:noFill/>
            </a:ln>
            <a:effectLst/>
          </c:spPr>
          <c:invertIfNegative val="0"/>
          <c:cat>
            <c:strRef>
              <c:f>'Table 16'!$B$19:$B$25</c:f>
              <c:strCache>
                <c:ptCount val="7"/>
                <c:pt idx="0">
                  <c:v>Under 15</c:v>
                </c:pt>
                <c:pt idx="1">
                  <c:v>15–24</c:v>
                </c:pt>
                <c:pt idx="2">
                  <c:v>25–34</c:v>
                </c:pt>
                <c:pt idx="3">
                  <c:v>35–44</c:v>
                </c:pt>
                <c:pt idx="4">
                  <c:v>45–54</c:v>
                </c:pt>
                <c:pt idx="5">
                  <c:v>55–64</c:v>
                </c:pt>
                <c:pt idx="6">
                  <c:v>65+</c:v>
                </c:pt>
              </c:strCache>
            </c:strRef>
          </c:cat>
          <c:val>
            <c:numRef>
              <c:f>'Table 16'!$G$19:$G$25</c:f>
              <c:numCache>
                <c:formatCode>#,##0\ \ </c:formatCode>
                <c:ptCount val="7"/>
                <c:pt idx="0">
                  <c:v>29521</c:v>
                </c:pt>
                <c:pt idx="1">
                  <c:v>28359</c:v>
                </c:pt>
                <c:pt idx="2">
                  <c:v>60350</c:v>
                </c:pt>
                <c:pt idx="3">
                  <c:v>53174</c:v>
                </c:pt>
                <c:pt idx="4">
                  <c:v>47221</c:v>
                </c:pt>
                <c:pt idx="5">
                  <c:v>40226</c:v>
                </c:pt>
                <c:pt idx="6">
                  <c:v>27719</c:v>
                </c:pt>
              </c:numCache>
            </c:numRef>
          </c:val>
          <c:extLst>
            <c:ext xmlns:c16="http://schemas.microsoft.com/office/drawing/2014/chart" uri="{C3380CC4-5D6E-409C-BE32-E72D297353CC}">
              <c16:uniqueId val="{00000004-D5C3-41CD-A7D7-33FA16CA2EB7}"/>
            </c:ext>
          </c:extLst>
        </c:ser>
        <c:dLbls>
          <c:showLegendKey val="0"/>
          <c:showVal val="0"/>
          <c:showCatName val="0"/>
          <c:showSerName val="0"/>
          <c:showPercent val="0"/>
          <c:showBubbleSize val="0"/>
        </c:dLbls>
        <c:gapWidth val="50"/>
        <c:axId val="592685240"/>
        <c:axId val="592690336"/>
      </c:barChart>
      <c:catAx>
        <c:axId val="592685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0336"/>
        <c:crosses val="autoZero"/>
        <c:auto val="1"/>
        <c:lblAlgn val="ctr"/>
        <c:lblOffset val="100"/>
        <c:noMultiLvlLbl val="0"/>
      </c:catAx>
      <c:valAx>
        <c:axId val="5926903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52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16'!$C$7</c:f>
              <c:strCache>
                <c:ptCount val="1"/>
                <c:pt idx="0">
                  <c:v>2020</c:v>
                </c:pt>
              </c:strCache>
            </c:strRef>
          </c:tx>
          <c:spPr>
            <a:solidFill>
              <a:schemeClr val="accent1"/>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16'!$C$28:$C$32</c:f>
              <c:numCache>
                <c:formatCode>#,##0\ \ </c:formatCode>
                <c:ptCount val="5"/>
                <c:pt idx="0">
                  <c:v>100735</c:v>
                </c:pt>
                <c:pt idx="1">
                  <c:v>121082</c:v>
                </c:pt>
                <c:pt idx="2">
                  <c:v>100975</c:v>
                </c:pt>
                <c:pt idx="3">
                  <c:v>28680</c:v>
                </c:pt>
                <c:pt idx="4">
                  <c:v>17716</c:v>
                </c:pt>
              </c:numCache>
            </c:numRef>
          </c:val>
          <c:extLst>
            <c:ext xmlns:c16="http://schemas.microsoft.com/office/drawing/2014/chart" uri="{C3380CC4-5D6E-409C-BE32-E72D297353CC}">
              <c16:uniqueId val="{00000000-EB02-4250-95B4-7E82ED17AB46}"/>
            </c:ext>
          </c:extLst>
        </c:ser>
        <c:ser>
          <c:idx val="1"/>
          <c:order val="1"/>
          <c:tx>
            <c:strRef>
              <c:f>'Table 16'!$D$7</c:f>
              <c:strCache>
                <c:ptCount val="1"/>
                <c:pt idx="0">
                  <c:v>2021</c:v>
                </c:pt>
              </c:strCache>
            </c:strRef>
          </c:tx>
          <c:spPr>
            <a:solidFill>
              <a:schemeClr val="accent2"/>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16'!$D$28:$D$32</c:f>
              <c:numCache>
                <c:formatCode>#,##0\ \ </c:formatCode>
                <c:ptCount val="5"/>
                <c:pt idx="0">
                  <c:v>13821</c:v>
                </c:pt>
                <c:pt idx="1">
                  <c:v>15866</c:v>
                </c:pt>
                <c:pt idx="2">
                  <c:v>13400</c:v>
                </c:pt>
                <c:pt idx="3">
                  <c:v>3315</c:v>
                </c:pt>
                <c:pt idx="4">
                  <c:v>5777</c:v>
                </c:pt>
              </c:numCache>
            </c:numRef>
          </c:val>
          <c:extLst>
            <c:ext xmlns:c16="http://schemas.microsoft.com/office/drawing/2014/chart" uri="{C3380CC4-5D6E-409C-BE32-E72D297353CC}">
              <c16:uniqueId val="{00000001-EB02-4250-95B4-7E82ED17AB46}"/>
            </c:ext>
          </c:extLst>
        </c:ser>
        <c:ser>
          <c:idx val="2"/>
          <c:order val="2"/>
          <c:tx>
            <c:strRef>
              <c:f>'Table 16'!$E$7</c:f>
              <c:strCache>
                <c:ptCount val="1"/>
                <c:pt idx="0">
                  <c:v>2022</c:v>
                </c:pt>
              </c:strCache>
            </c:strRef>
          </c:tx>
          <c:spPr>
            <a:solidFill>
              <a:schemeClr val="accent3"/>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16'!$E$28:$E$32</c:f>
              <c:numCache>
                <c:formatCode>#,##0\ \ </c:formatCode>
                <c:ptCount val="5"/>
                <c:pt idx="0">
                  <c:v>4259</c:v>
                </c:pt>
                <c:pt idx="1">
                  <c:v>9701</c:v>
                </c:pt>
                <c:pt idx="2">
                  <c:v>11659</c:v>
                </c:pt>
                <c:pt idx="3">
                  <c:v>5316</c:v>
                </c:pt>
                <c:pt idx="4">
                  <c:v>6427</c:v>
                </c:pt>
              </c:numCache>
            </c:numRef>
          </c:val>
          <c:extLst>
            <c:ext xmlns:c16="http://schemas.microsoft.com/office/drawing/2014/chart" uri="{C3380CC4-5D6E-409C-BE32-E72D297353CC}">
              <c16:uniqueId val="{00000002-EB02-4250-95B4-7E82ED17AB46}"/>
            </c:ext>
          </c:extLst>
        </c:ser>
        <c:ser>
          <c:idx val="3"/>
          <c:order val="3"/>
          <c:tx>
            <c:strRef>
              <c:f>'Table 16'!$F$7</c:f>
              <c:strCache>
                <c:ptCount val="1"/>
                <c:pt idx="0">
                  <c:v>2023</c:v>
                </c:pt>
              </c:strCache>
            </c:strRef>
          </c:tx>
          <c:spPr>
            <a:solidFill>
              <a:schemeClr val="accent4"/>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16'!$F$28:$F$32</c:f>
              <c:numCache>
                <c:formatCode>#,##0\ \ </c:formatCode>
                <c:ptCount val="5"/>
                <c:pt idx="0">
                  <c:v>34538</c:v>
                </c:pt>
                <c:pt idx="1">
                  <c:v>63739</c:v>
                </c:pt>
                <c:pt idx="2">
                  <c:v>71237</c:v>
                </c:pt>
                <c:pt idx="3">
                  <c:v>28044</c:v>
                </c:pt>
                <c:pt idx="4">
                  <c:v>20517</c:v>
                </c:pt>
              </c:numCache>
            </c:numRef>
          </c:val>
          <c:extLst>
            <c:ext xmlns:c16="http://schemas.microsoft.com/office/drawing/2014/chart" uri="{C3380CC4-5D6E-409C-BE32-E72D297353CC}">
              <c16:uniqueId val="{00000003-EB02-4250-95B4-7E82ED17AB46}"/>
            </c:ext>
          </c:extLst>
        </c:ser>
        <c:ser>
          <c:idx val="4"/>
          <c:order val="4"/>
          <c:tx>
            <c:strRef>
              <c:f>'Table 16'!$G$7</c:f>
              <c:strCache>
                <c:ptCount val="1"/>
                <c:pt idx="0">
                  <c:v>2024</c:v>
                </c:pt>
              </c:strCache>
            </c:strRef>
          </c:tx>
          <c:spPr>
            <a:solidFill>
              <a:schemeClr val="accent5"/>
            </a:solidFill>
            <a:ln>
              <a:noFill/>
            </a:ln>
            <a:effectLst/>
          </c:spPr>
          <c:invertIfNegative val="0"/>
          <c:cat>
            <c:strRef>
              <c:f>'Table 16'!$B$28:$B$32</c:f>
              <c:strCache>
                <c:ptCount val="5"/>
                <c:pt idx="0">
                  <c:v>1–3</c:v>
                </c:pt>
                <c:pt idx="1">
                  <c:v>4–7</c:v>
                </c:pt>
                <c:pt idx="2">
                  <c:v>8–14</c:v>
                </c:pt>
                <c:pt idx="3">
                  <c:v>15–21</c:v>
                </c:pt>
                <c:pt idx="4">
                  <c:v>22 and over</c:v>
                </c:pt>
              </c:strCache>
            </c:strRef>
          </c:cat>
          <c:val>
            <c:numRef>
              <c:f>'Table 16'!$G$28:$G$32</c:f>
              <c:numCache>
                <c:formatCode>#,##0\ \ </c:formatCode>
                <c:ptCount val="5"/>
                <c:pt idx="0">
                  <c:v>61065</c:v>
                </c:pt>
                <c:pt idx="1">
                  <c:v>95179</c:v>
                </c:pt>
                <c:pt idx="2">
                  <c:v>88072</c:v>
                </c:pt>
                <c:pt idx="3">
                  <c:v>26589</c:v>
                </c:pt>
                <c:pt idx="4">
                  <c:v>15664</c:v>
                </c:pt>
              </c:numCache>
            </c:numRef>
          </c:val>
          <c:extLst>
            <c:ext xmlns:c16="http://schemas.microsoft.com/office/drawing/2014/chart" uri="{C3380CC4-5D6E-409C-BE32-E72D297353CC}">
              <c16:uniqueId val="{00000004-EB02-4250-95B4-7E82ED17AB46}"/>
            </c:ext>
          </c:extLst>
        </c:ser>
        <c:dLbls>
          <c:showLegendKey val="0"/>
          <c:showVal val="0"/>
          <c:showCatName val="0"/>
          <c:showSerName val="0"/>
          <c:showPercent val="0"/>
          <c:showBubbleSize val="0"/>
        </c:dLbls>
        <c:gapWidth val="50"/>
        <c:axId val="592695432"/>
        <c:axId val="592688376"/>
      </c:barChart>
      <c:catAx>
        <c:axId val="592695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8376"/>
        <c:crosses val="autoZero"/>
        <c:auto val="1"/>
        <c:lblAlgn val="ctr"/>
        <c:lblOffset val="100"/>
        <c:noMultiLvlLbl val="0"/>
      </c:catAx>
      <c:valAx>
        <c:axId val="5926883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543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17'!$C$7</c:f>
              <c:strCache>
                <c:ptCount val="1"/>
                <c:pt idx="0">
                  <c:v>2020</c:v>
                </c:pt>
              </c:strCache>
            </c:strRef>
          </c:tx>
          <c:spPr>
            <a:solidFill>
              <a:schemeClr val="accent1"/>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17'!$C$12:$C$16</c:f>
              <c:numCache>
                <c:formatCode>#,##0\ \ </c:formatCode>
                <c:ptCount val="5"/>
                <c:pt idx="0">
                  <c:v>3851</c:v>
                </c:pt>
                <c:pt idx="1">
                  <c:v>5385</c:v>
                </c:pt>
                <c:pt idx="2">
                  <c:v>405</c:v>
                </c:pt>
                <c:pt idx="3">
                  <c:v>39</c:v>
                </c:pt>
                <c:pt idx="4">
                  <c:v>134</c:v>
                </c:pt>
              </c:numCache>
            </c:numRef>
          </c:val>
          <c:extLst>
            <c:ext xmlns:c16="http://schemas.microsoft.com/office/drawing/2014/chart" uri="{C3380CC4-5D6E-409C-BE32-E72D297353CC}">
              <c16:uniqueId val="{00000000-3032-4512-B75C-03DC5EBB37A6}"/>
            </c:ext>
          </c:extLst>
        </c:ser>
        <c:ser>
          <c:idx val="1"/>
          <c:order val="1"/>
          <c:tx>
            <c:strRef>
              <c:f>'Table 17'!$D$7</c:f>
              <c:strCache>
                <c:ptCount val="1"/>
                <c:pt idx="0">
                  <c:v>2021</c:v>
                </c:pt>
              </c:strCache>
            </c:strRef>
          </c:tx>
          <c:spPr>
            <a:solidFill>
              <a:schemeClr val="accent2"/>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17'!$D$12:$D$16</c:f>
              <c:numCache>
                <c:formatCode>#,##0\ \ </c:formatCode>
                <c:ptCount val="5"/>
                <c:pt idx="0">
                  <c:v>0</c:v>
                </c:pt>
                <c:pt idx="1">
                  <c:v>35</c:v>
                </c:pt>
                <c:pt idx="2">
                  <c:v>7</c:v>
                </c:pt>
                <c:pt idx="3">
                  <c:v>1</c:v>
                </c:pt>
                <c:pt idx="4">
                  <c:v>0</c:v>
                </c:pt>
              </c:numCache>
            </c:numRef>
          </c:val>
          <c:extLst>
            <c:ext xmlns:c16="http://schemas.microsoft.com/office/drawing/2014/chart" uri="{C3380CC4-5D6E-409C-BE32-E72D297353CC}">
              <c16:uniqueId val="{00000001-3032-4512-B75C-03DC5EBB37A6}"/>
            </c:ext>
          </c:extLst>
        </c:ser>
        <c:ser>
          <c:idx val="2"/>
          <c:order val="2"/>
          <c:tx>
            <c:strRef>
              <c:f>'Table 17'!$E$7</c:f>
              <c:strCache>
                <c:ptCount val="1"/>
                <c:pt idx="0">
                  <c:v>2022</c:v>
                </c:pt>
              </c:strCache>
            </c:strRef>
          </c:tx>
          <c:spPr>
            <a:solidFill>
              <a:schemeClr val="accent3"/>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17'!$E$12:$E$16</c:f>
              <c:numCache>
                <c:formatCode>#,##0\ \ </c:formatCode>
                <c:ptCount val="5"/>
                <c:pt idx="0">
                  <c:v>1</c:v>
                </c:pt>
                <c:pt idx="1">
                  <c:v>43</c:v>
                </c:pt>
                <c:pt idx="2">
                  <c:v>2</c:v>
                </c:pt>
                <c:pt idx="3">
                  <c:v>0</c:v>
                </c:pt>
                <c:pt idx="4">
                  <c:v>0</c:v>
                </c:pt>
              </c:numCache>
            </c:numRef>
          </c:val>
          <c:extLst>
            <c:ext xmlns:c16="http://schemas.microsoft.com/office/drawing/2014/chart" uri="{C3380CC4-5D6E-409C-BE32-E72D297353CC}">
              <c16:uniqueId val="{00000002-3032-4512-B75C-03DC5EBB37A6}"/>
            </c:ext>
          </c:extLst>
        </c:ser>
        <c:ser>
          <c:idx val="3"/>
          <c:order val="3"/>
          <c:tx>
            <c:strRef>
              <c:f>'Table 17'!$F$7</c:f>
              <c:strCache>
                <c:ptCount val="1"/>
                <c:pt idx="0">
                  <c:v>2023</c:v>
                </c:pt>
              </c:strCache>
            </c:strRef>
          </c:tx>
          <c:spPr>
            <a:solidFill>
              <a:schemeClr val="accent4"/>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17'!$F$12:$F$16</c:f>
              <c:numCache>
                <c:formatCode>#,##0\ \ </c:formatCode>
                <c:ptCount val="5"/>
                <c:pt idx="0">
                  <c:v>3134</c:v>
                </c:pt>
                <c:pt idx="1">
                  <c:v>4083</c:v>
                </c:pt>
                <c:pt idx="2">
                  <c:v>215</c:v>
                </c:pt>
                <c:pt idx="3">
                  <c:v>1</c:v>
                </c:pt>
                <c:pt idx="4">
                  <c:v>44</c:v>
                </c:pt>
              </c:numCache>
            </c:numRef>
          </c:val>
          <c:extLst>
            <c:ext xmlns:c16="http://schemas.microsoft.com/office/drawing/2014/chart" uri="{C3380CC4-5D6E-409C-BE32-E72D297353CC}">
              <c16:uniqueId val="{00000003-3032-4512-B75C-03DC5EBB37A6}"/>
            </c:ext>
          </c:extLst>
        </c:ser>
        <c:ser>
          <c:idx val="4"/>
          <c:order val="4"/>
          <c:tx>
            <c:strRef>
              <c:f>'Table 17'!$G$7</c:f>
              <c:strCache>
                <c:ptCount val="1"/>
                <c:pt idx="0">
                  <c:v>2024</c:v>
                </c:pt>
              </c:strCache>
            </c:strRef>
          </c:tx>
          <c:spPr>
            <a:solidFill>
              <a:schemeClr val="accent5"/>
            </a:solidFill>
            <a:ln>
              <a:noFill/>
            </a:ln>
            <a:effectLst/>
          </c:spPr>
          <c:invertIfNegative val="0"/>
          <c:cat>
            <c:strRef>
              <c:f>'Table 17'!$B$12:$B$16</c:f>
              <c:strCache>
                <c:ptCount val="5"/>
                <c:pt idx="0">
                  <c:v>Holiday</c:v>
                </c:pt>
                <c:pt idx="1">
                  <c:v>Visiting friends &amp; relatives</c:v>
                </c:pt>
                <c:pt idx="2">
                  <c:v>Business</c:v>
                </c:pt>
                <c:pt idx="3">
                  <c:v>Education</c:v>
                </c:pt>
                <c:pt idx="4">
                  <c:v>Conferences &amp; conventions</c:v>
                </c:pt>
              </c:strCache>
            </c:strRef>
          </c:cat>
          <c:val>
            <c:numRef>
              <c:f>'Table 17'!$G$12:$G$16</c:f>
              <c:numCache>
                <c:formatCode>#,##0\ \ </c:formatCode>
                <c:ptCount val="5"/>
                <c:pt idx="0">
                  <c:v>2827</c:v>
                </c:pt>
                <c:pt idx="1">
                  <c:v>4041</c:v>
                </c:pt>
                <c:pt idx="2">
                  <c:v>255</c:v>
                </c:pt>
                <c:pt idx="3">
                  <c:v>37</c:v>
                </c:pt>
                <c:pt idx="4">
                  <c:v>54</c:v>
                </c:pt>
              </c:numCache>
            </c:numRef>
          </c:val>
          <c:extLst>
            <c:ext xmlns:c16="http://schemas.microsoft.com/office/drawing/2014/chart" uri="{C3380CC4-5D6E-409C-BE32-E72D297353CC}">
              <c16:uniqueId val="{00000004-3032-4512-B75C-03DC5EBB37A6}"/>
            </c:ext>
          </c:extLst>
        </c:ser>
        <c:dLbls>
          <c:showLegendKey val="0"/>
          <c:showVal val="0"/>
          <c:showCatName val="0"/>
          <c:showSerName val="0"/>
          <c:showPercent val="0"/>
          <c:showBubbleSize val="0"/>
        </c:dLbls>
        <c:gapWidth val="50"/>
        <c:axId val="592683280"/>
        <c:axId val="592683672"/>
      </c:barChart>
      <c:catAx>
        <c:axId val="59268328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3672"/>
        <c:crosses val="autoZero"/>
        <c:auto val="1"/>
        <c:lblAlgn val="ctr"/>
        <c:lblOffset val="100"/>
        <c:noMultiLvlLbl val="0"/>
      </c:catAx>
      <c:valAx>
        <c:axId val="59268367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328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17'!$C$7</c:f>
              <c:strCache>
                <c:ptCount val="1"/>
                <c:pt idx="0">
                  <c:v>2020</c:v>
                </c:pt>
              </c:strCache>
            </c:strRef>
          </c:tx>
          <c:spPr>
            <a:solidFill>
              <a:schemeClr val="accent1"/>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17'!$C$19:$C$25</c:f>
              <c:numCache>
                <c:formatCode>#,##0\ \ </c:formatCode>
                <c:ptCount val="7"/>
                <c:pt idx="0">
                  <c:v>1605</c:v>
                </c:pt>
                <c:pt idx="1">
                  <c:v>1195</c:v>
                </c:pt>
                <c:pt idx="2">
                  <c:v>1918</c:v>
                </c:pt>
                <c:pt idx="3">
                  <c:v>1580</c:v>
                </c:pt>
                <c:pt idx="4">
                  <c:v>1677</c:v>
                </c:pt>
                <c:pt idx="5">
                  <c:v>1487</c:v>
                </c:pt>
                <c:pt idx="6">
                  <c:v>924</c:v>
                </c:pt>
              </c:numCache>
            </c:numRef>
          </c:val>
          <c:extLst>
            <c:ext xmlns:c16="http://schemas.microsoft.com/office/drawing/2014/chart" uri="{C3380CC4-5D6E-409C-BE32-E72D297353CC}">
              <c16:uniqueId val="{00000000-C159-4125-9762-0A3A5908E290}"/>
            </c:ext>
          </c:extLst>
        </c:ser>
        <c:ser>
          <c:idx val="1"/>
          <c:order val="1"/>
          <c:tx>
            <c:strRef>
              <c:f>'Table 17'!$D$7</c:f>
              <c:strCache>
                <c:ptCount val="1"/>
                <c:pt idx="0">
                  <c:v>2021</c:v>
                </c:pt>
              </c:strCache>
            </c:strRef>
          </c:tx>
          <c:spPr>
            <a:solidFill>
              <a:schemeClr val="accent2"/>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17'!$D$19:$D$25</c:f>
              <c:numCache>
                <c:formatCode>#,##0\ \ </c:formatCode>
                <c:ptCount val="7"/>
                <c:pt idx="0">
                  <c:v>6</c:v>
                </c:pt>
                <c:pt idx="1">
                  <c:v>2</c:v>
                </c:pt>
                <c:pt idx="2">
                  <c:v>10</c:v>
                </c:pt>
                <c:pt idx="3">
                  <c:v>7</c:v>
                </c:pt>
                <c:pt idx="4">
                  <c:v>7</c:v>
                </c:pt>
                <c:pt idx="5">
                  <c:v>13</c:v>
                </c:pt>
                <c:pt idx="6">
                  <c:v>2</c:v>
                </c:pt>
              </c:numCache>
            </c:numRef>
          </c:val>
          <c:extLst>
            <c:ext xmlns:c16="http://schemas.microsoft.com/office/drawing/2014/chart" uri="{C3380CC4-5D6E-409C-BE32-E72D297353CC}">
              <c16:uniqueId val="{00000001-C159-4125-9762-0A3A5908E290}"/>
            </c:ext>
          </c:extLst>
        </c:ser>
        <c:ser>
          <c:idx val="2"/>
          <c:order val="2"/>
          <c:tx>
            <c:strRef>
              <c:f>'Table 17'!$E$7</c:f>
              <c:strCache>
                <c:ptCount val="1"/>
                <c:pt idx="0">
                  <c:v>2022</c:v>
                </c:pt>
              </c:strCache>
            </c:strRef>
          </c:tx>
          <c:spPr>
            <a:solidFill>
              <a:schemeClr val="accent3"/>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17'!$E$19:$E$25</c:f>
              <c:numCache>
                <c:formatCode>#,##0\ \ </c:formatCode>
                <c:ptCount val="7"/>
                <c:pt idx="0">
                  <c:v>7</c:v>
                </c:pt>
                <c:pt idx="1">
                  <c:v>1</c:v>
                </c:pt>
                <c:pt idx="2">
                  <c:v>18</c:v>
                </c:pt>
                <c:pt idx="3">
                  <c:v>7</c:v>
                </c:pt>
                <c:pt idx="4">
                  <c:v>6</c:v>
                </c:pt>
                <c:pt idx="5">
                  <c:v>8</c:v>
                </c:pt>
                <c:pt idx="6">
                  <c:v>2</c:v>
                </c:pt>
              </c:numCache>
            </c:numRef>
          </c:val>
          <c:extLst>
            <c:ext xmlns:c16="http://schemas.microsoft.com/office/drawing/2014/chart" uri="{C3380CC4-5D6E-409C-BE32-E72D297353CC}">
              <c16:uniqueId val="{00000002-C159-4125-9762-0A3A5908E290}"/>
            </c:ext>
          </c:extLst>
        </c:ser>
        <c:ser>
          <c:idx val="3"/>
          <c:order val="3"/>
          <c:tx>
            <c:strRef>
              <c:f>'Table 17'!$F$7</c:f>
              <c:strCache>
                <c:ptCount val="1"/>
                <c:pt idx="0">
                  <c:v>2023</c:v>
                </c:pt>
              </c:strCache>
            </c:strRef>
          </c:tx>
          <c:spPr>
            <a:solidFill>
              <a:schemeClr val="accent4"/>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17'!$F$19:$F$25</c:f>
              <c:numCache>
                <c:formatCode>#,##0\ \ </c:formatCode>
                <c:ptCount val="7"/>
                <c:pt idx="0">
                  <c:v>1133</c:v>
                </c:pt>
                <c:pt idx="1">
                  <c:v>958</c:v>
                </c:pt>
                <c:pt idx="2">
                  <c:v>1454</c:v>
                </c:pt>
                <c:pt idx="3">
                  <c:v>1404</c:v>
                </c:pt>
                <c:pt idx="4">
                  <c:v>1034</c:v>
                </c:pt>
                <c:pt idx="5">
                  <c:v>1114</c:v>
                </c:pt>
                <c:pt idx="6">
                  <c:v>913</c:v>
                </c:pt>
              </c:numCache>
            </c:numRef>
          </c:val>
          <c:extLst>
            <c:ext xmlns:c16="http://schemas.microsoft.com/office/drawing/2014/chart" uri="{C3380CC4-5D6E-409C-BE32-E72D297353CC}">
              <c16:uniqueId val="{00000003-C159-4125-9762-0A3A5908E290}"/>
            </c:ext>
          </c:extLst>
        </c:ser>
        <c:ser>
          <c:idx val="4"/>
          <c:order val="4"/>
          <c:tx>
            <c:strRef>
              <c:f>'Table 17'!$G$7</c:f>
              <c:strCache>
                <c:ptCount val="1"/>
                <c:pt idx="0">
                  <c:v>2024</c:v>
                </c:pt>
              </c:strCache>
            </c:strRef>
          </c:tx>
          <c:spPr>
            <a:solidFill>
              <a:schemeClr val="accent5"/>
            </a:solidFill>
            <a:ln>
              <a:noFill/>
            </a:ln>
            <a:effectLst/>
          </c:spPr>
          <c:invertIfNegative val="0"/>
          <c:cat>
            <c:strRef>
              <c:f>'Table 17'!$B$19:$B$25</c:f>
              <c:strCache>
                <c:ptCount val="7"/>
                <c:pt idx="0">
                  <c:v>Under 15</c:v>
                </c:pt>
                <c:pt idx="1">
                  <c:v>15–24</c:v>
                </c:pt>
                <c:pt idx="2">
                  <c:v>25–34</c:v>
                </c:pt>
                <c:pt idx="3">
                  <c:v>35–44</c:v>
                </c:pt>
                <c:pt idx="4">
                  <c:v>45–54</c:v>
                </c:pt>
                <c:pt idx="5">
                  <c:v>55–64</c:v>
                </c:pt>
                <c:pt idx="6">
                  <c:v>65+</c:v>
                </c:pt>
              </c:strCache>
            </c:strRef>
          </c:cat>
          <c:val>
            <c:numRef>
              <c:f>'Table 17'!$G$19:$G$25</c:f>
              <c:numCache>
                <c:formatCode>#,##0\ \ </c:formatCode>
                <c:ptCount val="7"/>
                <c:pt idx="0">
                  <c:v>1169</c:v>
                </c:pt>
                <c:pt idx="1">
                  <c:v>878</c:v>
                </c:pt>
                <c:pt idx="2">
                  <c:v>1271</c:v>
                </c:pt>
                <c:pt idx="3">
                  <c:v>1381</c:v>
                </c:pt>
                <c:pt idx="4">
                  <c:v>1124</c:v>
                </c:pt>
                <c:pt idx="5">
                  <c:v>1093</c:v>
                </c:pt>
                <c:pt idx="6">
                  <c:v>741</c:v>
                </c:pt>
              </c:numCache>
            </c:numRef>
          </c:val>
          <c:extLst>
            <c:ext xmlns:c16="http://schemas.microsoft.com/office/drawing/2014/chart" uri="{C3380CC4-5D6E-409C-BE32-E72D297353CC}">
              <c16:uniqueId val="{00000004-C159-4125-9762-0A3A5908E290}"/>
            </c:ext>
          </c:extLst>
        </c:ser>
        <c:dLbls>
          <c:showLegendKey val="0"/>
          <c:showVal val="0"/>
          <c:showCatName val="0"/>
          <c:showSerName val="0"/>
          <c:showPercent val="0"/>
          <c:showBubbleSize val="0"/>
        </c:dLbls>
        <c:gapWidth val="50"/>
        <c:axId val="592691120"/>
        <c:axId val="592685632"/>
      </c:barChart>
      <c:catAx>
        <c:axId val="5926911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5632"/>
        <c:crosses val="autoZero"/>
        <c:auto val="1"/>
        <c:lblAlgn val="ctr"/>
        <c:lblOffset val="100"/>
        <c:noMultiLvlLbl val="0"/>
      </c:catAx>
      <c:valAx>
        <c:axId val="59268563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112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17'!$C$7</c:f>
              <c:strCache>
                <c:ptCount val="1"/>
                <c:pt idx="0">
                  <c:v>2020</c:v>
                </c:pt>
              </c:strCache>
            </c:strRef>
          </c:tx>
          <c:spPr>
            <a:solidFill>
              <a:schemeClr val="accent1"/>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17'!$C$28:$C$32</c:f>
              <c:numCache>
                <c:formatCode>#,##0\ \ </c:formatCode>
                <c:ptCount val="5"/>
                <c:pt idx="0">
                  <c:v>982</c:v>
                </c:pt>
                <c:pt idx="1">
                  <c:v>1592</c:v>
                </c:pt>
                <c:pt idx="2">
                  <c:v>4034</c:v>
                </c:pt>
                <c:pt idx="3">
                  <c:v>2412</c:v>
                </c:pt>
                <c:pt idx="4">
                  <c:v>1368</c:v>
                </c:pt>
              </c:numCache>
            </c:numRef>
          </c:val>
          <c:extLst>
            <c:ext xmlns:c16="http://schemas.microsoft.com/office/drawing/2014/chart" uri="{C3380CC4-5D6E-409C-BE32-E72D297353CC}">
              <c16:uniqueId val="{00000000-399D-4403-B836-CA4986D995E3}"/>
            </c:ext>
          </c:extLst>
        </c:ser>
        <c:ser>
          <c:idx val="1"/>
          <c:order val="1"/>
          <c:tx>
            <c:strRef>
              <c:f>'Table 17'!$D$7</c:f>
              <c:strCache>
                <c:ptCount val="1"/>
                <c:pt idx="0">
                  <c:v>2021</c:v>
                </c:pt>
              </c:strCache>
            </c:strRef>
          </c:tx>
          <c:spPr>
            <a:solidFill>
              <a:schemeClr val="accent2"/>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17'!$D$28:$D$32</c:f>
              <c:numCache>
                <c:formatCode>#,##0\ \ </c:formatCode>
                <c:ptCount val="5"/>
                <c:pt idx="0">
                  <c:v>0</c:v>
                </c:pt>
                <c:pt idx="1">
                  <c:v>0</c:v>
                </c:pt>
                <c:pt idx="2">
                  <c:v>0</c:v>
                </c:pt>
                <c:pt idx="3">
                  <c:v>1</c:v>
                </c:pt>
                <c:pt idx="4">
                  <c:v>46</c:v>
                </c:pt>
              </c:numCache>
            </c:numRef>
          </c:val>
          <c:extLst>
            <c:ext xmlns:c16="http://schemas.microsoft.com/office/drawing/2014/chart" uri="{C3380CC4-5D6E-409C-BE32-E72D297353CC}">
              <c16:uniqueId val="{00000001-399D-4403-B836-CA4986D995E3}"/>
            </c:ext>
          </c:extLst>
        </c:ser>
        <c:ser>
          <c:idx val="2"/>
          <c:order val="2"/>
          <c:tx>
            <c:strRef>
              <c:f>'Table 17'!$E$7</c:f>
              <c:strCache>
                <c:ptCount val="1"/>
                <c:pt idx="0">
                  <c:v>2022</c:v>
                </c:pt>
              </c:strCache>
            </c:strRef>
          </c:tx>
          <c:spPr>
            <a:solidFill>
              <a:schemeClr val="accent3"/>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17'!$E$28:$E$32</c:f>
              <c:numCache>
                <c:formatCode>#,##0\ \ </c:formatCode>
                <c:ptCount val="5"/>
                <c:pt idx="0">
                  <c:v>1</c:v>
                </c:pt>
                <c:pt idx="1">
                  <c:v>0</c:v>
                </c:pt>
                <c:pt idx="2">
                  <c:v>1</c:v>
                </c:pt>
                <c:pt idx="3">
                  <c:v>2</c:v>
                </c:pt>
                <c:pt idx="4">
                  <c:v>45</c:v>
                </c:pt>
              </c:numCache>
            </c:numRef>
          </c:val>
          <c:extLst>
            <c:ext xmlns:c16="http://schemas.microsoft.com/office/drawing/2014/chart" uri="{C3380CC4-5D6E-409C-BE32-E72D297353CC}">
              <c16:uniqueId val="{00000002-399D-4403-B836-CA4986D995E3}"/>
            </c:ext>
          </c:extLst>
        </c:ser>
        <c:ser>
          <c:idx val="3"/>
          <c:order val="3"/>
          <c:tx>
            <c:strRef>
              <c:f>'Table 17'!$F$7</c:f>
              <c:strCache>
                <c:ptCount val="1"/>
                <c:pt idx="0">
                  <c:v>2023</c:v>
                </c:pt>
              </c:strCache>
            </c:strRef>
          </c:tx>
          <c:spPr>
            <a:solidFill>
              <a:schemeClr val="accent4"/>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17'!$F$28:$F$32</c:f>
              <c:numCache>
                <c:formatCode>#,##0\ \ </c:formatCode>
                <c:ptCount val="5"/>
                <c:pt idx="0">
                  <c:v>476</c:v>
                </c:pt>
                <c:pt idx="1">
                  <c:v>968</c:v>
                </c:pt>
                <c:pt idx="2">
                  <c:v>3256</c:v>
                </c:pt>
                <c:pt idx="3">
                  <c:v>1972</c:v>
                </c:pt>
                <c:pt idx="4">
                  <c:v>1336</c:v>
                </c:pt>
              </c:numCache>
            </c:numRef>
          </c:val>
          <c:extLst>
            <c:ext xmlns:c16="http://schemas.microsoft.com/office/drawing/2014/chart" uri="{C3380CC4-5D6E-409C-BE32-E72D297353CC}">
              <c16:uniqueId val="{00000003-399D-4403-B836-CA4986D995E3}"/>
            </c:ext>
          </c:extLst>
        </c:ser>
        <c:ser>
          <c:idx val="4"/>
          <c:order val="4"/>
          <c:tx>
            <c:strRef>
              <c:f>'Table 17'!$G$7</c:f>
              <c:strCache>
                <c:ptCount val="1"/>
                <c:pt idx="0">
                  <c:v>2024</c:v>
                </c:pt>
              </c:strCache>
            </c:strRef>
          </c:tx>
          <c:spPr>
            <a:solidFill>
              <a:schemeClr val="accent5"/>
            </a:solidFill>
            <a:ln>
              <a:noFill/>
            </a:ln>
            <a:effectLst/>
          </c:spPr>
          <c:invertIfNegative val="0"/>
          <c:cat>
            <c:strRef>
              <c:f>'Table 17'!$B$28:$B$32</c:f>
              <c:strCache>
                <c:ptCount val="5"/>
                <c:pt idx="0">
                  <c:v>1–3</c:v>
                </c:pt>
                <c:pt idx="1">
                  <c:v>4–7</c:v>
                </c:pt>
                <c:pt idx="2">
                  <c:v>8–14</c:v>
                </c:pt>
                <c:pt idx="3">
                  <c:v>15–21</c:v>
                </c:pt>
                <c:pt idx="4">
                  <c:v>22 and over</c:v>
                </c:pt>
              </c:strCache>
            </c:strRef>
          </c:cat>
          <c:val>
            <c:numRef>
              <c:f>'Table 17'!$G$28:$G$32</c:f>
              <c:numCache>
                <c:formatCode>#,##0\ \ </c:formatCode>
                <c:ptCount val="5"/>
                <c:pt idx="0">
                  <c:v>617</c:v>
                </c:pt>
                <c:pt idx="1">
                  <c:v>1302</c:v>
                </c:pt>
                <c:pt idx="2">
                  <c:v>2993</c:v>
                </c:pt>
                <c:pt idx="3">
                  <c:v>1664</c:v>
                </c:pt>
                <c:pt idx="4">
                  <c:v>1080</c:v>
                </c:pt>
              </c:numCache>
            </c:numRef>
          </c:val>
          <c:extLst>
            <c:ext xmlns:c16="http://schemas.microsoft.com/office/drawing/2014/chart" uri="{C3380CC4-5D6E-409C-BE32-E72D297353CC}">
              <c16:uniqueId val="{00000004-399D-4403-B836-CA4986D995E3}"/>
            </c:ext>
          </c:extLst>
        </c:ser>
        <c:dLbls>
          <c:showLegendKey val="0"/>
          <c:showVal val="0"/>
          <c:showCatName val="0"/>
          <c:showSerName val="0"/>
          <c:showPercent val="0"/>
          <c:showBubbleSize val="0"/>
        </c:dLbls>
        <c:gapWidth val="50"/>
        <c:axId val="592689160"/>
        <c:axId val="592687200"/>
      </c:barChart>
      <c:catAx>
        <c:axId val="5926891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7200"/>
        <c:crosses val="autoZero"/>
        <c:auto val="1"/>
        <c:lblAlgn val="ctr"/>
        <c:lblOffset val="100"/>
        <c:noMultiLvlLbl val="0"/>
      </c:catAx>
      <c:valAx>
        <c:axId val="59268720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160"/>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18'!$C$7</c:f>
              <c:strCache>
                <c:ptCount val="1"/>
                <c:pt idx="0">
                  <c:v>2020</c:v>
                </c:pt>
              </c:strCache>
            </c:strRef>
          </c:tx>
          <c:spPr>
            <a:solidFill>
              <a:schemeClr val="accent1"/>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18'!$C$12:$C$16</c:f>
              <c:numCache>
                <c:formatCode>#,##0\ \ </c:formatCode>
                <c:ptCount val="5"/>
                <c:pt idx="0">
                  <c:v>35227</c:v>
                </c:pt>
                <c:pt idx="1">
                  <c:v>48219</c:v>
                </c:pt>
                <c:pt idx="2">
                  <c:v>6367</c:v>
                </c:pt>
                <c:pt idx="3">
                  <c:v>703</c:v>
                </c:pt>
                <c:pt idx="4">
                  <c:v>2608</c:v>
                </c:pt>
              </c:numCache>
            </c:numRef>
          </c:val>
          <c:extLst>
            <c:ext xmlns:c16="http://schemas.microsoft.com/office/drawing/2014/chart" uri="{C3380CC4-5D6E-409C-BE32-E72D297353CC}">
              <c16:uniqueId val="{00000000-28AF-4152-A49E-3F452D28467F}"/>
            </c:ext>
          </c:extLst>
        </c:ser>
        <c:ser>
          <c:idx val="1"/>
          <c:order val="1"/>
          <c:tx>
            <c:strRef>
              <c:f>'Table 18'!$D$7</c:f>
              <c:strCache>
                <c:ptCount val="1"/>
                <c:pt idx="0">
                  <c:v>2021</c:v>
                </c:pt>
              </c:strCache>
            </c:strRef>
          </c:tx>
          <c:spPr>
            <a:solidFill>
              <a:schemeClr val="accent2"/>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18'!$D$12:$D$16</c:f>
              <c:numCache>
                <c:formatCode>#,##0\ \ </c:formatCode>
                <c:ptCount val="5"/>
                <c:pt idx="0">
                  <c:v>4598</c:v>
                </c:pt>
                <c:pt idx="1">
                  <c:v>7730</c:v>
                </c:pt>
                <c:pt idx="2">
                  <c:v>973</c:v>
                </c:pt>
                <c:pt idx="3">
                  <c:v>45</c:v>
                </c:pt>
                <c:pt idx="4">
                  <c:v>251</c:v>
                </c:pt>
              </c:numCache>
            </c:numRef>
          </c:val>
          <c:extLst>
            <c:ext xmlns:c16="http://schemas.microsoft.com/office/drawing/2014/chart" uri="{C3380CC4-5D6E-409C-BE32-E72D297353CC}">
              <c16:uniqueId val="{00000001-28AF-4152-A49E-3F452D28467F}"/>
            </c:ext>
          </c:extLst>
        </c:ser>
        <c:ser>
          <c:idx val="2"/>
          <c:order val="2"/>
          <c:tx>
            <c:strRef>
              <c:f>'Table 18'!$E$7</c:f>
              <c:strCache>
                <c:ptCount val="1"/>
                <c:pt idx="0">
                  <c:v>2022</c:v>
                </c:pt>
              </c:strCache>
            </c:strRef>
          </c:tx>
          <c:spPr>
            <a:solidFill>
              <a:schemeClr val="accent3"/>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18'!$E$12:$E$16</c:f>
              <c:numCache>
                <c:formatCode>#,##0\ \ </c:formatCode>
                <c:ptCount val="5"/>
                <c:pt idx="0">
                  <c:v>1847</c:v>
                </c:pt>
                <c:pt idx="1">
                  <c:v>7763</c:v>
                </c:pt>
                <c:pt idx="2">
                  <c:v>592</c:v>
                </c:pt>
                <c:pt idx="3">
                  <c:v>53</c:v>
                </c:pt>
                <c:pt idx="4">
                  <c:v>26</c:v>
                </c:pt>
              </c:numCache>
            </c:numRef>
          </c:val>
          <c:extLst>
            <c:ext xmlns:c16="http://schemas.microsoft.com/office/drawing/2014/chart" uri="{C3380CC4-5D6E-409C-BE32-E72D297353CC}">
              <c16:uniqueId val="{00000002-28AF-4152-A49E-3F452D28467F}"/>
            </c:ext>
          </c:extLst>
        </c:ser>
        <c:ser>
          <c:idx val="3"/>
          <c:order val="3"/>
          <c:tx>
            <c:strRef>
              <c:f>'Table 18'!$F$7</c:f>
              <c:strCache>
                <c:ptCount val="1"/>
                <c:pt idx="0">
                  <c:v>2023</c:v>
                </c:pt>
              </c:strCache>
            </c:strRef>
          </c:tx>
          <c:spPr>
            <a:solidFill>
              <a:schemeClr val="accent4"/>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18'!$F$12:$F$16</c:f>
              <c:numCache>
                <c:formatCode>#,##0\ \ </c:formatCode>
                <c:ptCount val="5"/>
                <c:pt idx="0">
                  <c:v>21406</c:v>
                </c:pt>
                <c:pt idx="1">
                  <c:v>41175</c:v>
                </c:pt>
                <c:pt idx="2">
                  <c:v>2351</c:v>
                </c:pt>
                <c:pt idx="3">
                  <c:v>125</c:v>
                </c:pt>
                <c:pt idx="4">
                  <c:v>715</c:v>
                </c:pt>
              </c:numCache>
            </c:numRef>
          </c:val>
          <c:extLst>
            <c:ext xmlns:c16="http://schemas.microsoft.com/office/drawing/2014/chart" uri="{C3380CC4-5D6E-409C-BE32-E72D297353CC}">
              <c16:uniqueId val="{00000003-28AF-4152-A49E-3F452D28467F}"/>
            </c:ext>
          </c:extLst>
        </c:ser>
        <c:ser>
          <c:idx val="4"/>
          <c:order val="4"/>
          <c:tx>
            <c:strRef>
              <c:f>'Table 18'!$G$7</c:f>
              <c:strCache>
                <c:ptCount val="1"/>
                <c:pt idx="0">
                  <c:v>2024</c:v>
                </c:pt>
              </c:strCache>
            </c:strRef>
          </c:tx>
          <c:spPr>
            <a:solidFill>
              <a:schemeClr val="accent5"/>
            </a:solidFill>
            <a:ln>
              <a:noFill/>
            </a:ln>
            <a:effectLst/>
          </c:spPr>
          <c:invertIfNegative val="0"/>
          <c:cat>
            <c:strRef>
              <c:f>'Table 18'!$B$12:$B$16</c:f>
              <c:strCache>
                <c:ptCount val="5"/>
                <c:pt idx="0">
                  <c:v>Holiday</c:v>
                </c:pt>
                <c:pt idx="1">
                  <c:v>Visiting friends &amp; relatives</c:v>
                </c:pt>
                <c:pt idx="2">
                  <c:v>Business</c:v>
                </c:pt>
                <c:pt idx="3">
                  <c:v>Education</c:v>
                </c:pt>
                <c:pt idx="4">
                  <c:v>Conferences &amp; conventions</c:v>
                </c:pt>
              </c:strCache>
            </c:strRef>
          </c:cat>
          <c:val>
            <c:numRef>
              <c:f>'Table 18'!$G$12:$G$16</c:f>
              <c:numCache>
                <c:formatCode>#,##0\ \ </c:formatCode>
                <c:ptCount val="5"/>
                <c:pt idx="0">
                  <c:v>30572</c:v>
                </c:pt>
                <c:pt idx="1">
                  <c:v>45212</c:v>
                </c:pt>
                <c:pt idx="2">
                  <c:v>3847</c:v>
                </c:pt>
                <c:pt idx="3">
                  <c:v>348</c:v>
                </c:pt>
                <c:pt idx="4">
                  <c:v>1636</c:v>
                </c:pt>
              </c:numCache>
            </c:numRef>
          </c:val>
          <c:extLst>
            <c:ext xmlns:c16="http://schemas.microsoft.com/office/drawing/2014/chart" uri="{C3380CC4-5D6E-409C-BE32-E72D297353CC}">
              <c16:uniqueId val="{00000004-28AF-4152-A49E-3F452D28467F}"/>
            </c:ext>
          </c:extLst>
        </c:ser>
        <c:dLbls>
          <c:showLegendKey val="0"/>
          <c:showVal val="0"/>
          <c:showCatName val="0"/>
          <c:showSerName val="0"/>
          <c:showPercent val="0"/>
          <c:showBubbleSize val="0"/>
        </c:dLbls>
        <c:gapWidth val="50"/>
        <c:axId val="592689552"/>
        <c:axId val="592689944"/>
      </c:barChart>
      <c:catAx>
        <c:axId val="5926895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944"/>
        <c:crosses val="autoZero"/>
        <c:auto val="1"/>
        <c:lblAlgn val="ctr"/>
        <c:lblOffset val="100"/>
        <c:noMultiLvlLbl val="0"/>
      </c:catAx>
      <c:valAx>
        <c:axId val="5926899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895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18'!$C$7</c:f>
              <c:strCache>
                <c:ptCount val="1"/>
                <c:pt idx="0">
                  <c:v>2020</c:v>
                </c:pt>
              </c:strCache>
            </c:strRef>
          </c:tx>
          <c:spPr>
            <a:solidFill>
              <a:schemeClr val="accent1"/>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18'!$C$19:$C$25</c:f>
              <c:numCache>
                <c:formatCode>#,##0\ \ </c:formatCode>
                <c:ptCount val="7"/>
                <c:pt idx="0">
                  <c:v>11586</c:v>
                </c:pt>
                <c:pt idx="1">
                  <c:v>9144</c:v>
                </c:pt>
                <c:pt idx="2">
                  <c:v>20186</c:v>
                </c:pt>
                <c:pt idx="3">
                  <c:v>14287</c:v>
                </c:pt>
                <c:pt idx="4">
                  <c:v>15701</c:v>
                </c:pt>
                <c:pt idx="5">
                  <c:v>17097</c:v>
                </c:pt>
                <c:pt idx="6">
                  <c:v>11489</c:v>
                </c:pt>
              </c:numCache>
            </c:numRef>
          </c:val>
          <c:extLst>
            <c:ext xmlns:c16="http://schemas.microsoft.com/office/drawing/2014/chart" uri="{C3380CC4-5D6E-409C-BE32-E72D297353CC}">
              <c16:uniqueId val="{00000000-18FB-4CC8-952E-1C9592F7CA66}"/>
            </c:ext>
          </c:extLst>
        </c:ser>
        <c:ser>
          <c:idx val="1"/>
          <c:order val="1"/>
          <c:tx>
            <c:strRef>
              <c:f>'Table 18'!$D$7</c:f>
              <c:strCache>
                <c:ptCount val="1"/>
                <c:pt idx="0">
                  <c:v>2021</c:v>
                </c:pt>
              </c:strCache>
            </c:strRef>
          </c:tx>
          <c:spPr>
            <a:solidFill>
              <a:schemeClr val="accent2"/>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18'!$D$19:$D$25</c:f>
              <c:numCache>
                <c:formatCode>#,##0\ \ </c:formatCode>
                <c:ptCount val="7"/>
                <c:pt idx="0">
                  <c:v>1136</c:v>
                </c:pt>
                <c:pt idx="1">
                  <c:v>929</c:v>
                </c:pt>
                <c:pt idx="2">
                  <c:v>3116</c:v>
                </c:pt>
                <c:pt idx="3">
                  <c:v>1868</c:v>
                </c:pt>
                <c:pt idx="4">
                  <c:v>2292</c:v>
                </c:pt>
                <c:pt idx="5">
                  <c:v>3001</c:v>
                </c:pt>
                <c:pt idx="6">
                  <c:v>2248</c:v>
                </c:pt>
              </c:numCache>
            </c:numRef>
          </c:val>
          <c:extLst>
            <c:ext xmlns:c16="http://schemas.microsoft.com/office/drawing/2014/chart" uri="{C3380CC4-5D6E-409C-BE32-E72D297353CC}">
              <c16:uniqueId val="{00000001-18FB-4CC8-952E-1C9592F7CA66}"/>
            </c:ext>
          </c:extLst>
        </c:ser>
        <c:ser>
          <c:idx val="2"/>
          <c:order val="2"/>
          <c:tx>
            <c:strRef>
              <c:f>'Table 18'!$E$7</c:f>
              <c:strCache>
                <c:ptCount val="1"/>
                <c:pt idx="0">
                  <c:v>2022</c:v>
                </c:pt>
              </c:strCache>
            </c:strRef>
          </c:tx>
          <c:spPr>
            <a:solidFill>
              <a:schemeClr val="accent3"/>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18'!$E$19:$E$25</c:f>
              <c:numCache>
                <c:formatCode>#,##0\ \ </c:formatCode>
                <c:ptCount val="7"/>
                <c:pt idx="0">
                  <c:v>1250</c:v>
                </c:pt>
                <c:pt idx="1">
                  <c:v>1115</c:v>
                </c:pt>
                <c:pt idx="2">
                  <c:v>2528</c:v>
                </c:pt>
                <c:pt idx="3">
                  <c:v>1695</c:v>
                </c:pt>
                <c:pt idx="4">
                  <c:v>1695</c:v>
                </c:pt>
                <c:pt idx="5">
                  <c:v>1950</c:v>
                </c:pt>
                <c:pt idx="6">
                  <c:v>846</c:v>
                </c:pt>
              </c:numCache>
            </c:numRef>
          </c:val>
          <c:extLst>
            <c:ext xmlns:c16="http://schemas.microsoft.com/office/drawing/2014/chart" uri="{C3380CC4-5D6E-409C-BE32-E72D297353CC}">
              <c16:uniqueId val="{00000002-18FB-4CC8-952E-1C9592F7CA66}"/>
            </c:ext>
          </c:extLst>
        </c:ser>
        <c:ser>
          <c:idx val="3"/>
          <c:order val="3"/>
          <c:tx>
            <c:strRef>
              <c:f>'Table 18'!$F$7</c:f>
              <c:strCache>
                <c:ptCount val="1"/>
                <c:pt idx="0">
                  <c:v>2023</c:v>
                </c:pt>
              </c:strCache>
            </c:strRef>
          </c:tx>
          <c:spPr>
            <a:solidFill>
              <a:schemeClr val="accent4"/>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18'!$F$19:$F$25</c:f>
              <c:numCache>
                <c:formatCode>#,##0\ \ </c:formatCode>
                <c:ptCount val="7"/>
                <c:pt idx="0">
                  <c:v>9079</c:v>
                </c:pt>
                <c:pt idx="1">
                  <c:v>7487</c:v>
                </c:pt>
                <c:pt idx="2">
                  <c:v>13915</c:v>
                </c:pt>
                <c:pt idx="3">
                  <c:v>11031</c:v>
                </c:pt>
                <c:pt idx="4">
                  <c:v>10205</c:v>
                </c:pt>
                <c:pt idx="5">
                  <c:v>11273</c:v>
                </c:pt>
                <c:pt idx="6">
                  <c:v>6909</c:v>
                </c:pt>
              </c:numCache>
            </c:numRef>
          </c:val>
          <c:extLst>
            <c:ext xmlns:c16="http://schemas.microsoft.com/office/drawing/2014/chart" uri="{C3380CC4-5D6E-409C-BE32-E72D297353CC}">
              <c16:uniqueId val="{00000003-18FB-4CC8-952E-1C9592F7CA66}"/>
            </c:ext>
          </c:extLst>
        </c:ser>
        <c:ser>
          <c:idx val="4"/>
          <c:order val="4"/>
          <c:tx>
            <c:strRef>
              <c:f>'Table 18'!$G$7</c:f>
              <c:strCache>
                <c:ptCount val="1"/>
                <c:pt idx="0">
                  <c:v>2024</c:v>
                </c:pt>
              </c:strCache>
            </c:strRef>
          </c:tx>
          <c:spPr>
            <a:solidFill>
              <a:schemeClr val="accent5"/>
            </a:solidFill>
            <a:ln>
              <a:noFill/>
            </a:ln>
            <a:effectLst/>
          </c:spPr>
          <c:invertIfNegative val="0"/>
          <c:cat>
            <c:strRef>
              <c:f>'Table 18'!$B$19:$B$25</c:f>
              <c:strCache>
                <c:ptCount val="7"/>
                <c:pt idx="0">
                  <c:v>Under 15</c:v>
                </c:pt>
                <c:pt idx="1">
                  <c:v>15–24</c:v>
                </c:pt>
                <c:pt idx="2">
                  <c:v>25–34</c:v>
                </c:pt>
                <c:pt idx="3">
                  <c:v>35–44</c:v>
                </c:pt>
                <c:pt idx="4">
                  <c:v>45–54</c:v>
                </c:pt>
                <c:pt idx="5">
                  <c:v>55–64</c:v>
                </c:pt>
                <c:pt idx="6">
                  <c:v>65+</c:v>
                </c:pt>
              </c:strCache>
            </c:strRef>
          </c:cat>
          <c:val>
            <c:numRef>
              <c:f>'Table 18'!$G$19:$G$25</c:f>
              <c:numCache>
                <c:formatCode>#,##0\ \ </c:formatCode>
                <c:ptCount val="7"/>
                <c:pt idx="0">
                  <c:v>10879</c:v>
                </c:pt>
                <c:pt idx="1">
                  <c:v>9393</c:v>
                </c:pt>
                <c:pt idx="2">
                  <c:v>15892</c:v>
                </c:pt>
                <c:pt idx="3">
                  <c:v>13571</c:v>
                </c:pt>
                <c:pt idx="4">
                  <c:v>12628</c:v>
                </c:pt>
                <c:pt idx="5">
                  <c:v>14585</c:v>
                </c:pt>
                <c:pt idx="6">
                  <c:v>10270</c:v>
                </c:pt>
              </c:numCache>
            </c:numRef>
          </c:val>
          <c:extLst>
            <c:ext xmlns:c16="http://schemas.microsoft.com/office/drawing/2014/chart" uri="{C3380CC4-5D6E-409C-BE32-E72D297353CC}">
              <c16:uniqueId val="{00000004-18FB-4CC8-952E-1C9592F7CA66}"/>
            </c:ext>
          </c:extLst>
        </c:ser>
        <c:dLbls>
          <c:showLegendKey val="0"/>
          <c:showVal val="0"/>
          <c:showCatName val="0"/>
          <c:showSerName val="0"/>
          <c:showPercent val="0"/>
          <c:showBubbleSize val="0"/>
        </c:dLbls>
        <c:gapWidth val="50"/>
        <c:axId val="592697392"/>
        <c:axId val="592698960"/>
      </c:barChart>
      <c:catAx>
        <c:axId val="5926973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960"/>
        <c:crosses val="autoZero"/>
        <c:auto val="1"/>
        <c:lblAlgn val="ctr"/>
        <c:lblOffset val="100"/>
        <c:noMultiLvlLbl val="0"/>
      </c:catAx>
      <c:valAx>
        <c:axId val="59269896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73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18'!$C$7</c:f>
              <c:strCache>
                <c:ptCount val="1"/>
                <c:pt idx="0">
                  <c:v>2020</c:v>
                </c:pt>
              </c:strCache>
            </c:strRef>
          </c:tx>
          <c:spPr>
            <a:solidFill>
              <a:schemeClr val="accent1"/>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18'!$C$28:$C$32</c:f>
              <c:numCache>
                <c:formatCode>#,##0\ \ </c:formatCode>
                <c:ptCount val="5"/>
                <c:pt idx="0">
                  <c:v>11657</c:v>
                </c:pt>
                <c:pt idx="1">
                  <c:v>21458</c:v>
                </c:pt>
                <c:pt idx="2">
                  <c:v>35416</c:v>
                </c:pt>
                <c:pt idx="3">
                  <c:v>17506</c:v>
                </c:pt>
                <c:pt idx="4">
                  <c:v>13453</c:v>
                </c:pt>
              </c:numCache>
            </c:numRef>
          </c:val>
          <c:extLst>
            <c:ext xmlns:c16="http://schemas.microsoft.com/office/drawing/2014/chart" uri="{C3380CC4-5D6E-409C-BE32-E72D297353CC}">
              <c16:uniqueId val="{00000000-6C90-4BCF-8EDA-7B9C64F4B3AC}"/>
            </c:ext>
          </c:extLst>
        </c:ser>
        <c:ser>
          <c:idx val="1"/>
          <c:order val="1"/>
          <c:tx>
            <c:strRef>
              <c:f>'Table 18'!$D$7</c:f>
              <c:strCache>
                <c:ptCount val="1"/>
                <c:pt idx="0">
                  <c:v>2021</c:v>
                </c:pt>
              </c:strCache>
            </c:strRef>
          </c:tx>
          <c:spPr>
            <a:solidFill>
              <a:schemeClr val="accent2"/>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18'!$D$28:$D$32</c:f>
              <c:numCache>
                <c:formatCode>#,##0\ \ </c:formatCode>
                <c:ptCount val="5"/>
                <c:pt idx="0">
                  <c:v>1299</c:v>
                </c:pt>
                <c:pt idx="1">
                  <c:v>2910</c:v>
                </c:pt>
                <c:pt idx="2">
                  <c:v>4983</c:v>
                </c:pt>
                <c:pt idx="3">
                  <c:v>2627</c:v>
                </c:pt>
                <c:pt idx="4">
                  <c:v>2770</c:v>
                </c:pt>
              </c:numCache>
            </c:numRef>
          </c:val>
          <c:extLst>
            <c:ext xmlns:c16="http://schemas.microsoft.com/office/drawing/2014/chart" uri="{C3380CC4-5D6E-409C-BE32-E72D297353CC}">
              <c16:uniqueId val="{00000001-6C90-4BCF-8EDA-7B9C64F4B3AC}"/>
            </c:ext>
          </c:extLst>
        </c:ser>
        <c:ser>
          <c:idx val="2"/>
          <c:order val="2"/>
          <c:tx>
            <c:strRef>
              <c:f>'Table 18'!$E$7</c:f>
              <c:strCache>
                <c:ptCount val="1"/>
                <c:pt idx="0">
                  <c:v>2022</c:v>
                </c:pt>
              </c:strCache>
            </c:strRef>
          </c:tx>
          <c:spPr>
            <a:solidFill>
              <a:schemeClr val="accent3"/>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18'!$E$28:$E$32</c:f>
              <c:numCache>
                <c:formatCode>#,##0\ \ </c:formatCode>
                <c:ptCount val="5"/>
                <c:pt idx="0">
                  <c:v>420</c:v>
                </c:pt>
                <c:pt idx="1">
                  <c:v>1644</c:v>
                </c:pt>
                <c:pt idx="2">
                  <c:v>3632</c:v>
                </c:pt>
                <c:pt idx="3">
                  <c:v>2241</c:v>
                </c:pt>
                <c:pt idx="4">
                  <c:v>3143</c:v>
                </c:pt>
              </c:numCache>
            </c:numRef>
          </c:val>
          <c:extLst>
            <c:ext xmlns:c16="http://schemas.microsoft.com/office/drawing/2014/chart" uri="{C3380CC4-5D6E-409C-BE32-E72D297353CC}">
              <c16:uniqueId val="{00000002-6C90-4BCF-8EDA-7B9C64F4B3AC}"/>
            </c:ext>
          </c:extLst>
        </c:ser>
        <c:ser>
          <c:idx val="3"/>
          <c:order val="3"/>
          <c:tx>
            <c:strRef>
              <c:f>'Table 18'!$F$7</c:f>
              <c:strCache>
                <c:ptCount val="1"/>
                <c:pt idx="0">
                  <c:v>2023</c:v>
                </c:pt>
              </c:strCache>
            </c:strRef>
          </c:tx>
          <c:spPr>
            <a:solidFill>
              <a:schemeClr val="accent4"/>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18'!$F$28:$F$32</c:f>
              <c:numCache>
                <c:formatCode>#,##0\ \ </c:formatCode>
                <c:ptCount val="5"/>
                <c:pt idx="0">
                  <c:v>3627</c:v>
                </c:pt>
                <c:pt idx="1">
                  <c:v>9874</c:v>
                </c:pt>
                <c:pt idx="2">
                  <c:v>25453</c:v>
                </c:pt>
                <c:pt idx="3">
                  <c:v>15842</c:v>
                </c:pt>
                <c:pt idx="4">
                  <c:v>15102</c:v>
                </c:pt>
              </c:numCache>
            </c:numRef>
          </c:val>
          <c:extLst>
            <c:ext xmlns:c16="http://schemas.microsoft.com/office/drawing/2014/chart" uri="{C3380CC4-5D6E-409C-BE32-E72D297353CC}">
              <c16:uniqueId val="{00000003-6C90-4BCF-8EDA-7B9C64F4B3AC}"/>
            </c:ext>
          </c:extLst>
        </c:ser>
        <c:ser>
          <c:idx val="4"/>
          <c:order val="4"/>
          <c:tx>
            <c:strRef>
              <c:f>'Table 18'!$G$7</c:f>
              <c:strCache>
                <c:ptCount val="1"/>
                <c:pt idx="0">
                  <c:v>2024</c:v>
                </c:pt>
              </c:strCache>
            </c:strRef>
          </c:tx>
          <c:spPr>
            <a:solidFill>
              <a:schemeClr val="accent5"/>
            </a:solidFill>
            <a:ln>
              <a:noFill/>
            </a:ln>
            <a:effectLst/>
          </c:spPr>
          <c:invertIfNegative val="0"/>
          <c:cat>
            <c:strRef>
              <c:f>'Table 18'!$B$28:$B$32</c:f>
              <c:strCache>
                <c:ptCount val="5"/>
                <c:pt idx="0">
                  <c:v>1–3</c:v>
                </c:pt>
                <c:pt idx="1">
                  <c:v>4–7</c:v>
                </c:pt>
                <c:pt idx="2">
                  <c:v>8–14</c:v>
                </c:pt>
                <c:pt idx="3">
                  <c:v>15–21</c:v>
                </c:pt>
                <c:pt idx="4">
                  <c:v>22 and over</c:v>
                </c:pt>
              </c:strCache>
            </c:strRef>
          </c:cat>
          <c:val>
            <c:numRef>
              <c:f>'Table 18'!$G$28:$G$32</c:f>
              <c:numCache>
                <c:formatCode>#,##0\ \ </c:formatCode>
                <c:ptCount val="5"/>
                <c:pt idx="0">
                  <c:v>7268</c:v>
                </c:pt>
                <c:pt idx="1">
                  <c:v>16176</c:v>
                </c:pt>
                <c:pt idx="2">
                  <c:v>32382</c:v>
                </c:pt>
                <c:pt idx="3">
                  <c:v>17486</c:v>
                </c:pt>
                <c:pt idx="4">
                  <c:v>13907</c:v>
                </c:pt>
              </c:numCache>
            </c:numRef>
          </c:val>
          <c:extLst>
            <c:ext xmlns:c16="http://schemas.microsoft.com/office/drawing/2014/chart" uri="{C3380CC4-5D6E-409C-BE32-E72D297353CC}">
              <c16:uniqueId val="{00000004-6C90-4BCF-8EDA-7B9C64F4B3AC}"/>
            </c:ext>
          </c:extLst>
        </c:ser>
        <c:dLbls>
          <c:showLegendKey val="0"/>
          <c:showVal val="0"/>
          <c:showCatName val="0"/>
          <c:showSerName val="0"/>
          <c:showPercent val="0"/>
          <c:showBubbleSize val="0"/>
        </c:dLbls>
        <c:gapWidth val="50"/>
        <c:axId val="592698176"/>
        <c:axId val="592698568"/>
      </c:barChart>
      <c:catAx>
        <c:axId val="59269817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568"/>
        <c:crosses val="autoZero"/>
        <c:auto val="1"/>
        <c:lblAlgn val="ctr"/>
        <c:lblOffset val="100"/>
        <c:noMultiLvlLbl val="0"/>
      </c:catAx>
      <c:valAx>
        <c:axId val="592698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817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19'!$C$7</c:f>
              <c:strCache>
                <c:ptCount val="1"/>
                <c:pt idx="0">
                  <c:v>2020</c:v>
                </c:pt>
              </c:strCache>
            </c:strRef>
          </c:tx>
          <c:spPr>
            <a:solidFill>
              <a:schemeClr val="accent1"/>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19'!$C$12:$C$16</c:f>
              <c:numCache>
                <c:formatCode>#,##0\ \ </c:formatCode>
                <c:ptCount val="5"/>
                <c:pt idx="0">
                  <c:v>2359</c:v>
                </c:pt>
                <c:pt idx="1">
                  <c:v>1388</c:v>
                </c:pt>
                <c:pt idx="2">
                  <c:v>355</c:v>
                </c:pt>
                <c:pt idx="3">
                  <c:v>10</c:v>
                </c:pt>
                <c:pt idx="4">
                  <c:v>76</c:v>
                </c:pt>
              </c:numCache>
            </c:numRef>
          </c:val>
          <c:extLst>
            <c:ext xmlns:c16="http://schemas.microsoft.com/office/drawing/2014/chart" uri="{C3380CC4-5D6E-409C-BE32-E72D297353CC}">
              <c16:uniqueId val="{00000000-6E4F-460B-AAB5-B7EAEFCBE950}"/>
            </c:ext>
          </c:extLst>
        </c:ser>
        <c:ser>
          <c:idx val="1"/>
          <c:order val="1"/>
          <c:tx>
            <c:strRef>
              <c:f>'Table 19'!$D$7</c:f>
              <c:strCache>
                <c:ptCount val="1"/>
                <c:pt idx="0">
                  <c:v>2021</c:v>
                </c:pt>
              </c:strCache>
            </c:strRef>
          </c:tx>
          <c:spPr>
            <a:solidFill>
              <a:schemeClr val="accent2"/>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19'!$D$12:$D$16</c:f>
              <c:numCache>
                <c:formatCode>#,##0\ \ </c:formatCode>
                <c:ptCount val="5"/>
                <c:pt idx="0">
                  <c:v>0</c:v>
                </c:pt>
                <c:pt idx="1">
                  <c:v>14</c:v>
                </c:pt>
                <c:pt idx="2">
                  <c:v>1</c:v>
                </c:pt>
                <c:pt idx="3">
                  <c:v>0</c:v>
                </c:pt>
                <c:pt idx="4">
                  <c:v>0</c:v>
                </c:pt>
              </c:numCache>
            </c:numRef>
          </c:val>
          <c:extLst>
            <c:ext xmlns:c16="http://schemas.microsoft.com/office/drawing/2014/chart" uri="{C3380CC4-5D6E-409C-BE32-E72D297353CC}">
              <c16:uniqueId val="{00000001-6E4F-460B-AAB5-B7EAEFCBE950}"/>
            </c:ext>
          </c:extLst>
        </c:ser>
        <c:ser>
          <c:idx val="2"/>
          <c:order val="2"/>
          <c:tx>
            <c:strRef>
              <c:f>'Table 19'!$E$7</c:f>
              <c:strCache>
                <c:ptCount val="1"/>
                <c:pt idx="0">
                  <c:v>2022</c:v>
                </c:pt>
              </c:strCache>
            </c:strRef>
          </c:tx>
          <c:spPr>
            <a:solidFill>
              <a:schemeClr val="accent3"/>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19'!$E$12:$E$16</c:f>
              <c:numCache>
                <c:formatCode>#,##0\ \ </c:formatCode>
                <c:ptCount val="5"/>
                <c:pt idx="0">
                  <c:v>0</c:v>
                </c:pt>
                <c:pt idx="1">
                  <c:v>6</c:v>
                </c:pt>
                <c:pt idx="2">
                  <c:v>0</c:v>
                </c:pt>
                <c:pt idx="3">
                  <c:v>0</c:v>
                </c:pt>
                <c:pt idx="4">
                  <c:v>0</c:v>
                </c:pt>
              </c:numCache>
            </c:numRef>
          </c:val>
          <c:extLst>
            <c:ext xmlns:c16="http://schemas.microsoft.com/office/drawing/2014/chart" uri="{C3380CC4-5D6E-409C-BE32-E72D297353CC}">
              <c16:uniqueId val="{00000002-6E4F-460B-AAB5-B7EAEFCBE950}"/>
            </c:ext>
          </c:extLst>
        </c:ser>
        <c:ser>
          <c:idx val="3"/>
          <c:order val="3"/>
          <c:tx>
            <c:strRef>
              <c:f>'Table 19'!$F$7</c:f>
              <c:strCache>
                <c:ptCount val="1"/>
                <c:pt idx="0">
                  <c:v>2023</c:v>
                </c:pt>
              </c:strCache>
            </c:strRef>
          </c:tx>
          <c:spPr>
            <a:solidFill>
              <a:schemeClr val="accent4"/>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19'!$F$12:$F$16</c:f>
              <c:numCache>
                <c:formatCode>#,##0\ \ </c:formatCode>
                <c:ptCount val="5"/>
                <c:pt idx="0">
                  <c:v>1969</c:v>
                </c:pt>
                <c:pt idx="1">
                  <c:v>965</c:v>
                </c:pt>
                <c:pt idx="2">
                  <c:v>208</c:v>
                </c:pt>
                <c:pt idx="3">
                  <c:v>5</c:v>
                </c:pt>
                <c:pt idx="4">
                  <c:v>75</c:v>
                </c:pt>
              </c:numCache>
            </c:numRef>
          </c:val>
          <c:extLst>
            <c:ext xmlns:c16="http://schemas.microsoft.com/office/drawing/2014/chart" uri="{C3380CC4-5D6E-409C-BE32-E72D297353CC}">
              <c16:uniqueId val="{00000003-6E4F-460B-AAB5-B7EAEFCBE950}"/>
            </c:ext>
          </c:extLst>
        </c:ser>
        <c:ser>
          <c:idx val="4"/>
          <c:order val="4"/>
          <c:tx>
            <c:strRef>
              <c:f>'Table 19'!$G$7</c:f>
              <c:strCache>
                <c:ptCount val="1"/>
                <c:pt idx="0">
                  <c:v>2024</c:v>
                </c:pt>
              </c:strCache>
            </c:strRef>
          </c:tx>
          <c:spPr>
            <a:solidFill>
              <a:schemeClr val="accent5"/>
            </a:solidFill>
            <a:ln>
              <a:noFill/>
            </a:ln>
            <a:effectLst/>
          </c:spPr>
          <c:invertIfNegative val="0"/>
          <c:cat>
            <c:strRef>
              <c:f>'Table 19'!$B$12:$B$16</c:f>
              <c:strCache>
                <c:ptCount val="5"/>
                <c:pt idx="0">
                  <c:v>Holiday</c:v>
                </c:pt>
                <c:pt idx="1">
                  <c:v>Visiting friends &amp; relatives</c:v>
                </c:pt>
                <c:pt idx="2">
                  <c:v>Business</c:v>
                </c:pt>
                <c:pt idx="3">
                  <c:v>Education</c:v>
                </c:pt>
                <c:pt idx="4">
                  <c:v>Conferences &amp; conventions</c:v>
                </c:pt>
              </c:strCache>
            </c:strRef>
          </c:cat>
          <c:val>
            <c:numRef>
              <c:f>'Table 19'!$G$12:$G$16</c:f>
              <c:numCache>
                <c:formatCode>#,##0\ \ </c:formatCode>
                <c:ptCount val="5"/>
                <c:pt idx="0">
                  <c:v>1729</c:v>
                </c:pt>
                <c:pt idx="1">
                  <c:v>1102</c:v>
                </c:pt>
                <c:pt idx="2">
                  <c:v>140</c:v>
                </c:pt>
                <c:pt idx="3">
                  <c:v>22</c:v>
                </c:pt>
                <c:pt idx="4">
                  <c:v>38</c:v>
                </c:pt>
              </c:numCache>
            </c:numRef>
          </c:val>
          <c:extLst>
            <c:ext xmlns:c16="http://schemas.microsoft.com/office/drawing/2014/chart" uri="{C3380CC4-5D6E-409C-BE32-E72D297353CC}">
              <c16:uniqueId val="{00000004-6E4F-460B-AAB5-B7EAEFCBE950}"/>
            </c:ext>
          </c:extLst>
        </c:ser>
        <c:dLbls>
          <c:showLegendKey val="0"/>
          <c:showVal val="0"/>
          <c:showCatName val="0"/>
          <c:showSerName val="0"/>
          <c:showPercent val="0"/>
          <c:showBubbleSize val="0"/>
        </c:dLbls>
        <c:gapWidth val="50"/>
        <c:axId val="592696216"/>
        <c:axId val="592696608"/>
      </c:barChart>
      <c:catAx>
        <c:axId val="5926962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6608"/>
        <c:crosses val="autoZero"/>
        <c:auto val="1"/>
        <c:lblAlgn val="ctr"/>
        <c:lblOffset val="100"/>
        <c:noMultiLvlLbl val="0"/>
      </c:catAx>
      <c:valAx>
        <c:axId val="5926966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26962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2"/>
        </c:manualLayout>
      </c:layout>
      <c:barChart>
        <c:barDir val="col"/>
        <c:grouping val="clustered"/>
        <c:varyColors val="0"/>
        <c:ser>
          <c:idx val="0"/>
          <c:order val="0"/>
          <c:tx>
            <c:strRef>
              <c:f>'Table 5'!$C$7</c:f>
              <c:strCache>
                <c:ptCount val="1"/>
                <c:pt idx="0">
                  <c:v>2020</c:v>
                </c:pt>
              </c:strCache>
            </c:strRef>
          </c:tx>
          <c:spPr>
            <a:solidFill>
              <a:schemeClr val="accent1"/>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5'!$C$19:$C$25</c:f>
              <c:numCache>
                <c:formatCode>#,##0\ \ </c:formatCode>
                <c:ptCount val="7"/>
                <c:pt idx="0">
                  <c:v>42455</c:v>
                </c:pt>
                <c:pt idx="1">
                  <c:v>48530</c:v>
                </c:pt>
                <c:pt idx="2">
                  <c:v>76061</c:v>
                </c:pt>
                <c:pt idx="3">
                  <c:v>59409</c:v>
                </c:pt>
                <c:pt idx="4">
                  <c:v>57287</c:v>
                </c:pt>
                <c:pt idx="5">
                  <c:v>66628</c:v>
                </c:pt>
                <c:pt idx="6">
                  <c:v>60408</c:v>
                </c:pt>
              </c:numCache>
            </c:numRef>
          </c:val>
          <c:extLst>
            <c:ext xmlns:c16="http://schemas.microsoft.com/office/drawing/2014/chart" uri="{C3380CC4-5D6E-409C-BE32-E72D297353CC}">
              <c16:uniqueId val="{00000000-944C-48EF-8104-B49857AD52EF}"/>
            </c:ext>
          </c:extLst>
        </c:ser>
        <c:ser>
          <c:idx val="1"/>
          <c:order val="1"/>
          <c:tx>
            <c:strRef>
              <c:f>'Table 5'!$D$7</c:f>
              <c:strCache>
                <c:ptCount val="1"/>
                <c:pt idx="0">
                  <c:v>2021</c:v>
                </c:pt>
              </c:strCache>
            </c:strRef>
          </c:tx>
          <c:spPr>
            <a:solidFill>
              <a:schemeClr val="accent2"/>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5'!$D$19:$D$25</c:f>
              <c:numCache>
                <c:formatCode>#,##0\ \ </c:formatCode>
                <c:ptCount val="7"/>
                <c:pt idx="0">
                  <c:v>515</c:v>
                </c:pt>
                <c:pt idx="1">
                  <c:v>510</c:v>
                </c:pt>
                <c:pt idx="2">
                  <c:v>1499</c:v>
                </c:pt>
                <c:pt idx="3">
                  <c:v>1009</c:v>
                </c:pt>
                <c:pt idx="4">
                  <c:v>863</c:v>
                </c:pt>
                <c:pt idx="5">
                  <c:v>660</c:v>
                </c:pt>
                <c:pt idx="6">
                  <c:v>392</c:v>
                </c:pt>
              </c:numCache>
            </c:numRef>
          </c:val>
          <c:extLst>
            <c:ext xmlns:c16="http://schemas.microsoft.com/office/drawing/2014/chart" uri="{C3380CC4-5D6E-409C-BE32-E72D297353CC}">
              <c16:uniqueId val="{00000001-944C-48EF-8104-B49857AD52EF}"/>
            </c:ext>
          </c:extLst>
        </c:ser>
        <c:ser>
          <c:idx val="2"/>
          <c:order val="2"/>
          <c:tx>
            <c:strRef>
              <c:f>'Table 5'!$E$7</c:f>
              <c:strCache>
                <c:ptCount val="1"/>
                <c:pt idx="0">
                  <c:v>2022</c:v>
                </c:pt>
              </c:strCache>
            </c:strRef>
          </c:tx>
          <c:spPr>
            <a:solidFill>
              <a:schemeClr val="accent3"/>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5'!$E$19:$E$25</c:f>
              <c:numCache>
                <c:formatCode>#,##0\ \ </c:formatCode>
                <c:ptCount val="7"/>
                <c:pt idx="0">
                  <c:v>336</c:v>
                </c:pt>
                <c:pt idx="1">
                  <c:v>401</c:v>
                </c:pt>
                <c:pt idx="2">
                  <c:v>1145</c:v>
                </c:pt>
                <c:pt idx="3">
                  <c:v>737</c:v>
                </c:pt>
                <c:pt idx="4">
                  <c:v>598</c:v>
                </c:pt>
                <c:pt idx="5">
                  <c:v>493</c:v>
                </c:pt>
                <c:pt idx="6">
                  <c:v>323</c:v>
                </c:pt>
              </c:numCache>
            </c:numRef>
          </c:val>
          <c:extLst>
            <c:ext xmlns:c16="http://schemas.microsoft.com/office/drawing/2014/chart" uri="{C3380CC4-5D6E-409C-BE32-E72D297353CC}">
              <c16:uniqueId val="{00000002-944C-48EF-8104-B49857AD52EF}"/>
            </c:ext>
          </c:extLst>
        </c:ser>
        <c:ser>
          <c:idx val="3"/>
          <c:order val="3"/>
          <c:tx>
            <c:strRef>
              <c:f>'Table 5'!$F$7</c:f>
              <c:strCache>
                <c:ptCount val="1"/>
                <c:pt idx="0">
                  <c:v>2023</c:v>
                </c:pt>
              </c:strCache>
            </c:strRef>
          </c:tx>
          <c:spPr>
            <a:solidFill>
              <a:schemeClr val="accent4"/>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5'!$F$19:$F$25</c:f>
              <c:numCache>
                <c:formatCode>#,##0\ \ </c:formatCode>
                <c:ptCount val="7"/>
                <c:pt idx="0">
                  <c:v>23758</c:v>
                </c:pt>
                <c:pt idx="1">
                  <c:v>30208</c:v>
                </c:pt>
                <c:pt idx="2">
                  <c:v>44152</c:v>
                </c:pt>
                <c:pt idx="3">
                  <c:v>33327</c:v>
                </c:pt>
                <c:pt idx="4">
                  <c:v>33582</c:v>
                </c:pt>
                <c:pt idx="5">
                  <c:v>45670</c:v>
                </c:pt>
                <c:pt idx="6">
                  <c:v>57601</c:v>
                </c:pt>
              </c:numCache>
            </c:numRef>
          </c:val>
          <c:extLst>
            <c:ext xmlns:c16="http://schemas.microsoft.com/office/drawing/2014/chart" uri="{C3380CC4-5D6E-409C-BE32-E72D297353CC}">
              <c16:uniqueId val="{00000003-944C-48EF-8104-B49857AD52EF}"/>
            </c:ext>
          </c:extLst>
        </c:ser>
        <c:ser>
          <c:idx val="4"/>
          <c:order val="4"/>
          <c:tx>
            <c:strRef>
              <c:f>'Table 5'!$G$7</c:f>
              <c:strCache>
                <c:ptCount val="1"/>
                <c:pt idx="0">
                  <c:v>2024</c:v>
                </c:pt>
              </c:strCache>
            </c:strRef>
          </c:tx>
          <c:spPr>
            <a:solidFill>
              <a:schemeClr val="accent5"/>
            </a:solidFill>
            <a:ln>
              <a:noFill/>
            </a:ln>
            <a:effectLst/>
          </c:spPr>
          <c:invertIfNegative val="0"/>
          <c:cat>
            <c:strRef>
              <c:f>'Table 5'!$B$19:$B$25</c:f>
              <c:strCache>
                <c:ptCount val="7"/>
                <c:pt idx="0">
                  <c:v>Under 15</c:v>
                </c:pt>
                <c:pt idx="1">
                  <c:v>15–24</c:v>
                </c:pt>
                <c:pt idx="2">
                  <c:v>25–34</c:v>
                </c:pt>
                <c:pt idx="3">
                  <c:v>35–44</c:v>
                </c:pt>
                <c:pt idx="4">
                  <c:v>45–54</c:v>
                </c:pt>
                <c:pt idx="5">
                  <c:v>55–64</c:v>
                </c:pt>
                <c:pt idx="6">
                  <c:v>65+</c:v>
                </c:pt>
              </c:strCache>
            </c:strRef>
          </c:cat>
          <c:val>
            <c:numRef>
              <c:f>'Table 5'!$G$19:$G$25</c:f>
              <c:numCache>
                <c:formatCode>#,##0\ \ </c:formatCode>
                <c:ptCount val="7"/>
                <c:pt idx="0">
                  <c:v>29770</c:v>
                </c:pt>
                <c:pt idx="1">
                  <c:v>37357</c:v>
                </c:pt>
                <c:pt idx="2">
                  <c:v>56115</c:v>
                </c:pt>
                <c:pt idx="3">
                  <c:v>43760</c:v>
                </c:pt>
                <c:pt idx="4">
                  <c:v>42236</c:v>
                </c:pt>
                <c:pt idx="5">
                  <c:v>55244</c:v>
                </c:pt>
                <c:pt idx="6">
                  <c:v>61945</c:v>
                </c:pt>
              </c:numCache>
            </c:numRef>
          </c:val>
          <c:extLst>
            <c:ext xmlns:c16="http://schemas.microsoft.com/office/drawing/2014/chart" uri="{C3380CC4-5D6E-409C-BE32-E72D297353CC}">
              <c16:uniqueId val="{00000004-944C-48EF-8104-B49857AD52EF}"/>
            </c:ext>
          </c:extLst>
        </c:ser>
        <c:dLbls>
          <c:showLegendKey val="0"/>
          <c:showVal val="0"/>
          <c:showCatName val="0"/>
          <c:showSerName val="0"/>
          <c:showPercent val="0"/>
          <c:showBubbleSize val="0"/>
        </c:dLbls>
        <c:gapWidth val="50"/>
        <c:axId val="232512136"/>
        <c:axId val="232512528"/>
      </c:barChart>
      <c:catAx>
        <c:axId val="2325121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2528"/>
        <c:crosses val="autoZero"/>
        <c:auto val="1"/>
        <c:lblAlgn val="ctr"/>
        <c:lblOffset val="100"/>
        <c:noMultiLvlLbl val="0"/>
      </c:catAx>
      <c:valAx>
        <c:axId val="2325125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12136"/>
        <c:crosses val="autoZero"/>
        <c:crossBetween val="between"/>
      </c:valAx>
      <c:spPr>
        <a:solidFill>
          <a:schemeClr val="bg1"/>
        </a:solidFill>
        <a:ln>
          <a:noFill/>
        </a:ln>
        <a:effectLst/>
      </c:spPr>
    </c:plotArea>
    <c:legend>
      <c:legendPos val="b"/>
      <c:layout>
        <c:manualLayout>
          <c:xMode val="edge"/>
          <c:yMode val="edge"/>
          <c:x val="2.0424059895738831E-3"/>
          <c:y val="0.87217022400501831"/>
          <c:w val="0.51883740338909279"/>
          <c:h val="8.826226910315461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66" l="0.70000000000000062" r="0.70000000000000062" t="0.75000000000000866" header="0.30000000000000032" footer="0.30000000000000032"/>
    <c:pageSetup paperSize="9" orientation="landscape"/>
  </c:printSettings>
  <c:userShapes r:id="rId3"/>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19'!$C$7</c:f>
              <c:strCache>
                <c:ptCount val="1"/>
                <c:pt idx="0">
                  <c:v>2020</c:v>
                </c:pt>
              </c:strCache>
            </c:strRef>
          </c:tx>
          <c:spPr>
            <a:solidFill>
              <a:schemeClr val="accent1"/>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19'!$C$19:$C$25</c:f>
              <c:numCache>
                <c:formatCode>#,##0\ \ </c:formatCode>
                <c:ptCount val="7"/>
                <c:pt idx="0">
                  <c:v>416</c:v>
                </c:pt>
                <c:pt idx="1">
                  <c:v>644</c:v>
                </c:pt>
                <c:pt idx="2">
                  <c:v>679</c:v>
                </c:pt>
                <c:pt idx="3">
                  <c:v>596</c:v>
                </c:pt>
                <c:pt idx="4">
                  <c:v>697</c:v>
                </c:pt>
                <c:pt idx="5">
                  <c:v>744</c:v>
                </c:pt>
                <c:pt idx="6">
                  <c:v>610</c:v>
                </c:pt>
              </c:numCache>
            </c:numRef>
          </c:val>
          <c:extLst>
            <c:ext xmlns:c16="http://schemas.microsoft.com/office/drawing/2014/chart" uri="{C3380CC4-5D6E-409C-BE32-E72D297353CC}">
              <c16:uniqueId val="{00000000-D400-4BD3-B4C3-5EFE23A9484D}"/>
            </c:ext>
          </c:extLst>
        </c:ser>
        <c:ser>
          <c:idx val="1"/>
          <c:order val="1"/>
          <c:tx>
            <c:strRef>
              <c:f>'Table 19'!$D$7</c:f>
              <c:strCache>
                <c:ptCount val="1"/>
                <c:pt idx="0">
                  <c:v>2021</c:v>
                </c:pt>
              </c:strCache>
            </c:strRef>
          </c:tx>
          <c:spPr>
            <a:solidFill>
              <a:schemeClr val="accent2"/>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19'!$D$19:$D$25</c:f>
              <c:numCache>
                <c:formatCode>#,##0\ \ </c:formatCode>
                <c:ptCount val="7"/>
                <c:pt idx="0">
                  <c:v>2</c:v>
                </c:pt>
                <c:pt idx="1">
                  <c:v>0</c:v>
                </c:pt>
                <c:pt idx="2">
                  <c:v>6</c:v>
                </c:pt>
                <c:pt idx="3">
                  <c:v>1</c:v>
                </c:pt>
                <c:pt idx="4">
                  <c:v>1</c:v>
                </c:pt>
                <c:pt idx="5">
                  <c:v>4</c:v>
                </c:pt>
                <c:pt idx="6">
                  <c:v>3</c:v>
                </c:pt>
              </c:numCache>
            </c:numRef>
          </c:val>
          <c:extLst>
            <c:ext xmlns:c16="http://schemas.microsoft.com/office/drawing/2014/chart" uri="{C3380CC4-5D6E-409C-BE32-E72D297353CC}">
              <c16:uniqueId val="{00000001-D400-4BD3-B4C3-5EFE23A9484D}"/>
            </c:ext>
          </c:extLst>
        </c:ser>
        <c:ser>
          <c:idx val="2"/>
          <c:order val="2"/>
          <c:tx>
            <c:strRef>
              <c:f>'Table 19'!$E$7</c:f>
              <c:strCache>
                <c:ptCount val="1"/>
                <c:pt idx="0">
                  <c:v>2022</c:v>
                </c:pt>
              </c:strCache>
            </c:strRef>
          </c:tx>
          <c:spPr>
            <a:solidFill>
              <a:schemeClr val="accent3"/>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19'!$E$19:$E$25</c:f>
              <c:numCache>
                <c:formatCode>#,##0\ \ </c:formatCode>
                <c:ptCount val="7"/>
                <c:pt idx="0">
                  <c:v>0</c:v>
                </c:pt>
                <c:pt idx="1">
                  <c:v>0</c:v>
                </c:pt>
                <c:pt idx="2">
                  <c:v>1</c:v>
                </c:pt>
                <c:pt idx="3">
                  <c:v>0</c:v>
                </c:pt>
                <c:pt idx="4">
                  <c:v>2</c:v>
                </c:pt>
                <c:pt idx="5">
                  <c:v>2</c:v>
                </c:pt>
                <c:pt idx="6">
                  <c:v>3</c:v>
                </c:pt>
              </c:numCache>
            </c:numRef>
          </c:val>
          <c:extLst>
            <c:ext xmlns:c16="http://schemas.microsoft.com/office/drawing/2014/chart" uri="{C3380CC4-5D6E-409C-BE32-E72D297353CC}">
              <c16:uniqueId val="{00000002-D400-4BD3-B4C3-5EFE23A9484D}"/>
            </c:ext>
          </c:extLst>
        </c:ser>
        <c:ser>
          <c:idx val="3"/>
          <c:order val="3"/>
          <c:tx>
            <c:strRef>
              <c:f>'Table 19'!$F$7</c:f>
              <c:strCache>
                <c:ptCount val="1"/>
                <c:pt idx="0">
                  <c:v>2023</c:v>
                </c:pt>
              </c:strCache>
            </c:strRef>
          </c:tx>
          <c:spPr>
            <a:solidFill>
              <a:schemeClr val="accent4"/>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19'!$F$19:$F$25</c:f>
              <c:numCache>
                <c:formatCode>#,##0\ \ </c:formatCode>
                <c:ptCount val="7"/>
                <c:pt idx="0">
                  <c:v>340</c:v>
                </c:pt>
                <c:pt idx="1">
                  <c:v>583</c:v>
                </c:pt>
                <c:pt idx="2">
                  <c:v>532</c:v>
                </c:pt>
                <c:pt idx="3">
                  <c:v>368</c:v>
                </c:pt>
                <c:pt idx="4">
                  <c:v>596</c:v>
                </c:pt>
                <c:pt idx="5">
                  <c:v>544</c:v>
                </c:pt>
                <c:pt idx="6">
                  <c:v>531</c:v>
                </c:pt>
              </c:numCache>
            </c:numRef>
          </c:val>
          <c:extLst>
            <c:ext xmlns:c16="http://schemas.microsoft.com/office/drawing/2014/chart" uri="{C3380CC4-5D6E-409C-BE32-E72D297353CC}">
              <c16:uniqueId val="{00000003-D400-4BD3-B4C3-5EFE23A9484D}"/>
            </c:ext>
          </c:extLst>
        </c:ser>
        <c:ser>
          <c:idx val="4"/>
          <c:order val="4"/>
          <c:tx>
            <c:strRef>
              <c:f>'Table 19'!$G$7</c:f>
              <c:strCache>
                <c:ptCount val="1"/>
                <c:pt idx="0">
                  <c:v>2024</c:v>
                </c:pt>
              </c:strCache>
            </c:strRef>
          </c:tx>
          <c:spPr>
            <a:solidFill>
              <a:schemeClr val="accent5"/>
            </a:solidFill>
            <a:ln>
              <a:noFill/>
            </a:ln>
            <a:effectLst/>
          </c:spPr>
          <c:invertIfNegative val="0"/>
          <c:cat>
            <c:strRef>
              <c:f>'Table 19'!$B$19:$B$25</c:f>
              <c:strCache>
                <c:ptCount val="7"/>
                <c:pt idx="0">
                  <c:v>Under 15</c:v>
                </c:pt>
                <c:pt idx="1">
                  <c:v>15–24</c:v>
                </c:pt>
                <c:pt idx="2">
                  <c:v>25–34</c:v>
                </c:pt>
                <c:pt idx="3">
                  <c:v>35–44</c:v>
                </c:pt>
                <c:pt idx="4">
                  <c:v>45–54</c:v>
                </c:pt>
                <c:pt idx="5">
                  <c:v>55–64</c:v>
                </c:pt>
                <c:pt idx="6">
                  <c:v>65+</c:v>
                </c:pt>
              </c:strCache>
            </c:strRef>
          </c:cat>
          <c:val>
            <c:numRef>
              <c:f>'Table 19'!$G$19:$G$25</c:f>
              <c:numCache>
                <c:formatCode>#,##0\ \ </c:formatCode>
                <c:ptCount val="7"/>
                <c:pt idx="0">
                  <c:v>390</c:v>
                </c:pt>
                <c:pt idx="1">
                  <c:v>536</c:v>
                </c:pt>
                <c:pt idx="2">
                  <c:v>564</c:v>
                </c:pt>
                <c:pt idx="3">
                  <c:v>408</c:v>
                </c:pt>
                <c:pt idx="4">
                  <c:v>497</c:v>
                </c:pt>
                <c:pt idx="5">
                  <c:v>442</c:v>
                </c:pt>
                <c:pt idx="6">
                  <c:v>419</c:v>
                </c:pt>
              </c:numCache>
            </c:numRef>
          </c:val>
          <c:extLst>
            <c:ext xmlns:c16="http://schemas.microsoft.com/office/drawing/2014/chart" uri="{C3380CC4-5D6E-409C-BE32-E72D297353CC}">
              <c16:uniqueId val="{00000004-D400-4BD3-B4C3-5EFE23A9484D}"/>
            </c:ext>
          </c:extLst>
        </c:ser>
        <c:dLbls>
          <c:showLegendKey val="0"/>
          <c:showVal val="0"/>
          <c:showCatName val="0"/>
          <c:showSerName val="0"/>
          <c:showPercent val="0"/>
          <c:showBubbleSize val="0"/>
        </c:dLbls>
        <c:gapWidth val="50"/>
        <c:axId val="594311736"/>
        <c:axId val="594310168"/>
      </c:barChart>
      <c:catAx>
        <c:axId val="5943117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168"/>
        <c:crosses val="autoZero"/>
        <c:auto val="1"/>
        <c:lblAlgn val="ctr"/>
        <c:lblOffset val="100"/>
        <c:noMultiLvlLbl val="0"/>
      </c:catAx>
      <c:valAx>
        <c:axId val="5943101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173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19'!$C$7</c:f>
              <c:strCache>
                <c:ptCount val="1"/>
                <c:pt idx="0">
                  <c:v>2020</c:v>
                </c:pt>
              </c:strCache>
            </c:strRef>
          </c:tx>
          <c:spPr>
            <a:solidFill>
              <a:schemeClr val="accent1"/>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19'!$C$28:$C$32</c:f>
              <c:numCache>
                <c:formatCode>#,##0\ \ </c:formatCode>
                <c:ptCount val="5"/>
                <c:pt idx="0">
                  <c:v>620</c:v>
                </c:pt>
                <c:pt idx="1">
                  <c:v>1064</c:v>
                </c:pt>
                <c:pt idx="2">
                  <c:v>1653</c:v>
                </c:pt>
                <c:pt idx="3">
                  <c:v>725</c:v>
                </c:pt>
                <c:pt idx="4">
                  <c:v>324</c:v>
                </c:pt>
              </c:numCache>
            </c:numRef>
          </c:val>
          <c:extLst>
            <c:ext xmlns:c16="http://schemas.microsoft.com/office/drawing/2014/chart" uri="{C3380CC4-5D6E-409C-BE32-E72D297353CC}">
              <c16:uniqueId val="{00000000-D74D-4C7A-BB7C-6C8C22688CB2}"/>
            </c:ext>
          </c:extLst>
        </c:ser>
        <c:ser>
          <c:idx val="1"/>
          <c:order val="1"/>
          <c:tx>
            <c:strRef>
              <c:f>'Table 19'!$D$7</c:f>
              <c:strCache>
                <c:ptCount val="1"/>
                <c:pt idx="0">
                  <c:v>2021</c:v>
                </c:pt>
              </c:strCache>
            </c:strRef>
          </c:tx>
          <c:spPr>
            <a:solidFill>
              <a:schemeClr val="accent2"/>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19'!$D$28:$D$32</c:f>
              <c:numCache>
                <c:formatCode>#,##0\ \ </c:formatCode>
                <c:ptCount val="5"/>
                <c:pt idx="0">
                  <c:v>0</c:v>
                </c:pt>
                <c:pt idx="1">
                  <c:v>0</c:v>
                </c:pt>
                <c:pt idx="2">
                  <c:v>0</c:v>
                </c:pt>
                <c:pt idx="3">
                  <c:v>0</c:v>
                </c:pt>
                <c:pt idx="4">
                  <c:v>17</c:v>
                </c:pt>
              </c:numCache>
            </c:numRef>
          </c:val>
          <c:extLst>
            <c:ext xmlns:c16="http://schemas.microsoft.com/office/drawing/2014/chart" uri="{C3380CC4-5D6E-409C-BE32-E72D297353CC}">
              <c16:uniqueId val="{00000001-D74D-4C7A-BB7C-6C8C22688CB2}"/>
            </c:ext>
          </c:extLst>
        </c:ser>
        <c:ser>
          <c:idx val="2"/>
          <c:order val="2"/>
          <c:tx>
            <c:strRef>
              <c:f>'Table 19'!$E$7</c:f>
              <c:strCache>
                <c:ptCount val="1"/>
                <c:pt idx="0">
                  <c:v>2022</c:v>
                </c:pt>
              </c:strCache>
            </c:strRef>
          </c:tx>
          <c:spPr>
            <a:solidFill>
              <a:schemeClr val="accent3"/>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19'!$E$28:$E$32</c:f>
              <c:numCache>
                <c:formatCode>#,##0\ \ </c:formatCode>
                <c:ptCount val="5"/>
                <c:pt idx="0">
                  <c:v>0</c:v>
                </c:pt>
                <c:pt idx="1">
                  <c:v>0</c:v>
                </c:pt>
                <c:pt idx="2">
                  <c:v>0</c:v>
                </c:pt>
                <c:pt idx="3">
                  <c:v>1</c:v>
                </c:pt>
                <c:pt idx="4">
                  <c:v>7</c:v>
                </c:pt>
              </c:numCache>
            </c:numRef>
          </c:val>
          <c:extLst>
            <c:ext xmlns:c16="http://schemas.microsoft.com/office/drawing/2014/chart" uri="{C3380CC4-5D6E-409C-BE32-E72D297353CC}">
              <c16:uniqueId val="{00000002-D74D-4C7A-BB7C-6C8C22688CB2}"/>
            </c:ext>
          </c:extLst>
        </c:ser>
        <c:ser>
          <c:idx val="3"/>
          <c:order val="3"/>
          <c:tx>
            <c:strRef>
              <c:f>'Table 19'!$F$7</c:f>
              <c:strCache>
                <c:ptCount val="1"/>
                <c:pt idx="0">
                  <c:v>2023</c:v>
                </c:pt>
              </c:strCache>
            </c:strRef>
          </c:tx>
          <c:spPr>
            <a:solidFill>
              <a:schemeClr val="accent4"/>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19'!$F$28:$F$32</c:f>
              <c:numCache>
                <c:formatCode>#,##0\ \ </c:formatCode>
                <c:ptCount val="5"/>
                <c:pt idx="0">
                  <c:v>342</c:v>
                </c:pt>
                <c:pt idx="1">
                  <c:v>721</c:v>
                </c:pt>
                <c:pt idx="2">
                  <c:v>1508</c:v>
                </c:pt>
                <c:pt idx="3">
                  <c:v>640</c:v>
                </c:pt>
                <c:pt idx="4">
                  <c:v>284</c:v>
                </c:pt>
              </c:numCache>
            </c:numRef>
          </c:val>
          <c:extLst>
            <c:ext xmlns:c16="http://schemas.microsoft.com/office/drawing/2014/chart" uri="{C3380CC4-5D6E-409C-BE32-E72D297353CC}">
              <c16:uniqueId val="{00000003-D74D-4C7A-BB7C-6C8C22688CB2}"/>
            </c:ext>
          </c:extLst>
        </c:ser>
        <c:ser>
          <c:idx val="4"/>
          <c:order val="4"/>
          <c:tx>
            <c:strRef>
              <c:f>'Table 19'!$G$7</c:f>
              <c:strCache>
                <c:ptCount val="1"/>
                <c:pt idx="0">
                  <c:v>2024</c:v>
                </c:pt>
              </c:strCache>
            </c:strRef>
          </c:tx>
          <c:spPr>
            <a:solidFill>
              <a:schemeClr val="accent5"/>
            </a:solidFill>
            <a:ln>
              <a:noFill/>
            </a:ln>
            <a:effectLst/>
          </c:spPr>
          <c:invertIfNegative val="0"/>
          <c:cat>
            <c:strRef>
              <c:f>'Table 19'!$B$28:$B$32</c:f>
              <c:strCache>
                <c:ptCount val="5"/>
                <c:pt idx="0">
                  <c:v>1–3</c:v>
                </c:pt>
                <c:pt idx="1">
                  <c:v>4–7</c:v>
                </c:pt>
                <c:pt idx="2">
                  <c:v>8–14</c:v>
                </c:pt>
                <c:pt idx="3">
                  <c:v>15–21</c:v>
                </c:pt>
                <c:pt idx="4">
                  <c:v>22 and over</c:v>
                </c:pt>
              </c:strCache>
            </c:strRef>
          </c:cat>
          <c:val>
            <c:numRef>
              <c:f>'Table 19'!$G$28:$G$32</c:f>
              <c:numCache>
                <c:formatCode>#,##0\ \ </c:formatCode>
                <c:ptCount val="5"/>
                <c:pt idx="0">
                  <c:v>239</c:v>
                </c:pt>
                <c:pt idx="1">
                  <c:v>867</c:v>
                </c:pt>
                <c:pt idx="2">
                  <c:v>1356</c:v>
                </c:pt>
                <c:pt idx="3">
                  <c:v>475</c:v>
                </c:pt>
                <c:pt idx="4">
                  <c:v>318</c:v>
                </c:pt>
              </c:numCache>
            </c:numRef>
          </c:val>
          <c:extLst>
            <c:ext xmlns:c16="http://schemas.microsoft.com/office/drawing/2014/chart" uri="{C3380CC4-5D6E-409C-BE32-E72D297353CC}">
              <c16:uniqueId val="{00000004-D74D-4C7A-BB7C-6C8C22688CB2}"/>
            </c:ext>
          </c:extLst>
        </c:ser>
        <c:dLbls>
          <c:showLegendKey val="0"/>
          <c:showVal val="0"/>
          <c:showCatName val="0"/>
          <c:showSerName val="0"/>
          <c:showPercent val="0"/>
          <c:showBubbleSize val="0"/>
        </c:dLbls>
        <c:gapWidth val="50"/>
        <c:axId val="594308208"/>
        <c:axId val="594306248"/>
      </c:barChart>
      <c:catAx>
        <c:axId val="5943082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6248"/>
        <c:crosses val="autoZero"/>
        <c:auto val="1"/>
        <c:lblAlgn val="ctr"/>
        <c:lblOffset val="100"/>
        <c:noMultiLvlLbl val="0"/>
      </c:catAx>
      <c:valAx>
        <c:axId val="59430624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82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20'!$C$7</c:f>
              <c:strCache>
                <c:ptCount val="1"/>
                <c:pt idx="0">
                  <c:v>2020</c:v>
                </c:pt>
              </c:strCache>
            </c:strRef>
          </c:tx>
          <c:spPr>
            <a:solidFill>
              <a:schemeClr val="accent1"/>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20'!$C$12:$C$16</c:f>
              <c:numCache>
                <c:formatCode>#,##0\ \ </c:formatCode>
                <c:ptCount val="5"/>
                <c:pt idx="0">
                  <c:v>23025</c:v>
                </c:pt>
                <c:pt idx="1">
                  <c:v>13233</c:v>
                </c:pt>
                <c:pt idx="2">
                  <c:v>6147</c:v>
                </c:pt>
                <c:pt idx="3">
                  <c:v>340</c:v>
                </c:pt>
                <c:pt idx="4">
                  <c:v>1985</c:v>
                </c:pt>
              </c:numCache>
            </c:numRef>
          </c:val>
          <c:extLst>
            <c:ext xmlns:c16="http://schemas.microsoft.com/office/drawing/2014/chart" uri="{C3380CC4-5D6E-409C-BE32-E72D297353CC}">
              <c16:uniqueId val="{00000000-E28F-427A-A581-40CB767E7644}"/>
            </c:ext>
          </c:extLst>
        </c:ser>
        <c:ser>
          <c:idx val="1"/>
          <c:order val="1"/>
          <c:tx>
            <c:strRef>
              <c:f>'Table 20'!$D$7</c:f>
              <c:strCache>
                <c:ptCount val="1"/>
                <c:pt idx="0">
                  <c:v>2021</c:v>
                </c:pt>
              </c:strCache>
            </c:strRef>
          </c:tx>
          <c:spPr>
            <a:solidFill>
              <a:schemeClr val="accent2"/>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20'!$D$12:$D$16</c:f>
              <c:numCache>
                <c:formatCode>#,##0\ \ </c:formatCode>
                <c:ptCount val="5"/>
                <c:pt idx="0">
                  <c:v>3215</c:v>
                </c:pt>
                <c:pt idx="1">
                  <c:v>1757</c:v>
                </c:pt>
                <c:pt idx="2">
                  <c:v>754</c:v>
                </c:pt>
                <c:pt idx="3">
                  <c:v>51</c:v>
                </c:pt>
                <c:pt idx="4">
                  <c:v>162</c:v>
                </c:pt>
              </c:numCache>
            </c:numRef>
          </c:val>
          <c:extLst>
            <c:ext xmlns:c16="http://schemas.microsoft.com/office/drawing/2014/chart" uri="{C3380CC4-5D6E-409C-BE32-E72D297353CC}">
              <c16:uniqueId val="{00000001-E28F-427A-A581-40CB767E7644}"/>
            </c:ext>
          </c:extLst>
        </c:ser>
        <c:ser>
          <c:idx val="2"/>
          <c:order val="2"/>
          <c:tx>
            <c:strRef>
              <c:f>'Table 20'!$E$7</c:f>
              <c:strCache>
                <c:ptCount val="1"/>
                <c:pt idx="0">
                  <c:v>2022</c:v>
                </c:pt>
              </c:strCache>
            </c:strRef>
          </c:tx>
          <c:spPr>
            <a:solidFill>
              <a:schemeClr val="accent3"/>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20'!$E$12:$E$16</c:f>
              <c:numCache>
                <c:formatCode>#,##0\ \ </c:formatCode>
                <c:ptCount val="5"/>
                <c:pt idx="0">
                  <c:v>1379</c:v>
                </c:pt>
                <c:pt idx="1">
                  <c:v>2379</c:v>
                </c:pt>
                <c:pt idx="2">
                  <c:v>530</c:v>
                </c:pt>
                <c:pt idx="3">
                  <c:v>28</c:v>
                </c:pt>
                <c:pt idx="4">
                  <c:v>27</c:v>
                </c:pt>
              </c:numCache>
            </c:numRef>
          </c:val>
          <c:extLst>
            <c:ext xmlns:c16="http://schemas.microsoft.com/office/drawing/2014/chart" uri="{C3380CC4-5D6E-409C-BE32-E72D297353CC}">
              <c16:uniqueId val="{00000002-E28F-427A-A581-40CB767E7644}"/>
            </c:ext>
          </c:extLst>
        </c:ser>
        <c:ser>
          <c:idx val="3"/>
          <c:order val="3"/>
          <c:tx>
            <c:strRef>
              <c:f>'Table 20'!$F$7</c:f>
              <c:strCache>
                <c:ptCount val="1"/>
                <c:pt idx="0">
                  <c:v>2023</c:v>
                </c:pt>
              </c:strCache>
            </c:strRef>
          </c:tx>
          <c:spPr>
            <a:solidFill>
              <a:schemeClr val="accent4"/>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20'!$F$12:$F$16</c:f>
              <c:numCache>
                <c:formatCode>#,##0\ \ </c:formatCode>
                <c:ptCount val="5"/>
                <c:pt idx="0">
                  <c:v>12260</c:v>
                </c:pt>
                <c:pt idx="1">
                  <c:v>10188</c:v>
                </c:pt>
                <c:pt idx="2">
                  <c:v>2573</c:v>
                </c:pt>
                <c:pt idx="3">
                  <c:v>118</c:v>
                </c:pt>
                <c:pt idx="4">
                  <c:v>788</c:v>
                </c:pt>
              </c:numCache>
            </c:numRef>
          </c:val>
          <c:extLst>
            <c:ext xmlns:c16="http://schemas.microsoft.com/office/drawing/2014/chart" uri="{C3380CC4-5D6E-409C-BE32-E72D297353CC}">
              <c16:uniqueId val="{00000003-E28F-427A-A581-40CB767E7644}"/>
            </c:ext>
          </c:extLst>
        </c:ser>
        <c:ser>
          <c:idx val="4"/>
          <c:order val="4"/>
          <c:tx>
            <c:strRef>
              <c:f>'Table 20'!$G$7</c:f>
              <c:strCache>
                <c:ptCount val="1"/>
                <c:pt idx="0">
                  <c:v>2024</c:v>
                </c:pt>
              </c:strCache>
            </c:strRef>
          </c:tx>
          <c:spPr>
            <a:solidFill>
              <a:schemeClr val="accent5"/>
            </a:solidFill>
            <a:ln>
              <a:noFill/>
            </a:ln>
            <a:effectLst/>
          </c:spPr>
          <c:invertIfNegative val="0"/>
          <c:cat>
            <c:strRef>
              <c:f>'Table 20'!$B$12:$B$16</c:f>
              <c:strCache>
                <c:ptCount val="5"/>
                <c:pt idx="0">
                  <c:v>Holiday</c:v>
                </c:pt>
                <c:pt idx="1">
                  <c:v>Visiting friends &amp; relatives</c:v>
                </c:pt>
                <c:pt idx="2">
                  <c:v>Business</c:v>
                </c:pt>
                <c:pt idx="3">
                  <c:v>Education</c:v>
                </c:pt>
                <c:pt idx="4">
                  <c:v>Conferences &amp; conventions</c:v>
                </c:pt>
              </c:strCache>
            </c:strRef>
          </c:cat>
          <c:val>
            <c:numRef>
              <c:f>'Table 20'!$G$12:$G$16</c:f>
              <c:numCache>
                <c:formatCode>#,##0\ \ </c:formatCode>
                <c:ptCount val="5"/>
                <c:pt idx="0">
                  <c:v>19688</c:v>
                </c:pt>
                <c:pt idx="1">
                  <c:v>10630</c:v>
                </c:pt>
                <c:pt idx="2">
                  <c:v>3359</c:v>
                </c:pt>
                <c:pt idx="3">
                  <c:v>134</c:v>
                </c:pt>
                <c:pt idx="4">
                  <c:v>1976</c:v>
                </c:pt>
              </c:numCache>
            </c:numRef>
          </c:val>
          <c:extLst>
            <c:ext xmlns:c16="http://schemas.microsoft.com/office/drawing/2014/chart" uri="{C3380CC4-5D6E-409C-BE32-E72D297353CC}">
              <c16:uniqueId val="{00000004-E28F-427A-A581-40CB767E7644}"/>
            </c:ext>
          </c:extLst>
        </c:ser>
        <c:dLbls>
          <c:showLegendKey val="0"/>
          <c:showVal val="0"/>
          <c:showCatName val="0"/>
          <c:showSerName val="0"/>
          <c:showPercent val="0"/>
          <c:showBubbleSize val="0"/>
        </c:dLbls>
        <c:gapWidth val="50"/>
        <c:axId val="594306640"/>
        <c:axId val="594305464"/>
      </c:barChart>
      <c:catAx>
        <c:axId val="59430664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5464"/>
        <c:crosses val="autoZero"/>
        <c:auto val="1"/>
        <c:lblAlgn val="ctr"/>
        <c:lblOffset val="100"/>
        <c:noMultiLvlLbl val="0"/>
      </c:catAx>
      <c:valAx>
        <c:axId val="59430546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664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20'!$C$7</c:f>
              <c:strCache>
                <c:ptCount val="1"/>
                <c:pt idx="0">
                  <c:v>2020</c:v>
                </c:pt>
              </c:strCache>
            </c:strRef>
          </c:tx>
          <c:spPr>
            <a:solidFill>
              <a:schemeClr val="accent1"/>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20'!$C$19:$C$25</c:f>
              <c:numCache>
                <c:formatCode>#,##0\ \ </c:formatCode>
                <c:ptCount val="7"/>
                <c:pt idx="0">
                  <c:v>3967</c:v>
                </c:pt>
                <c:pt idx="1">
                  <c:v>4851</c:v>
                </c:pt>
                <c:pt idx="2">
                  <c:v>8005</c:v>
                </c:pt>
                <c:pt idx="3">
                  <c:v>6649</c:v>
                </c:pt>
                <c:pt idx="4">
                  <c:v>7815</c:v>
                </c:pt>
                <c:pt idx="5">
                  <c:v>8411</c:v>
                </c:pt>
                <c:pt idx="6">
                  <c:v>7209</c:v>
                </c:pt>
              </c:numCache>
            </c:numRef>
          </c:val>
          <c:extLst>
            <c:ext xmlns:c16="http://schemas.microsoft.com/office/drawing/2014/chart" uri="{C3380CC4-5D6E-409C-BE32-E72D297353CC}">
              <c16:uniqueId val="{00000000-F118-42A7-BD35-567129EFCC14}"/>
            </c:ext>
          </c:extLst>
        </c:ser>
        <c:ser>
          <c:idx val="1"/>
          <c:order val="1"/>
          <c:tx>
            <c:strRef>
              <c:f>'Table 20'!$D$7</c:f>
              <c:strCache>
                <c:ptCount val="1"/>
                <c:pt idx="0">
                  <c:v>2021</c:v>
                </c:pt>
              </c:strCache>
            </c:strRef>
          </c:tx>
          <c:spPr>
            <a:solidFill>
              <a:schemeClr val="accent2"/>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20'!$D$19:$D$25</c:f>
              <c:numCache>
                <c:formatCode>#,##0\ \ </c:formatCode>
                <c:ptCount val="7"/>
                <c:pt idx="0">
                  <c:v>325</c:v>
                </c:pt>
                <c:pt idx="1">
                  <c:v>423</c:v>
                </c:pt>
                <c:pt idx="2">
                  <c:v>1037</c:v>
                </c:pt>
                <c:pt idx="3">
                  <c:v>777</c:v>
                </c:pt>
                <c:pt idx="4">
                  <c:v>973</c:v>
                </c:pt>
                <c:pt idx="5">
                  <c:v>1302</c:v>
                </c:pt>
                <c:pt idx="6">
                  <c:v>1364</c:v>
                </c:pt>
              </c:numCache>
            </c:numRef>
          </c:val>
          <c:extLst>
            <c:ext xmlns:c16="http://schemas.microsoft.com/office/drawing/2014/chart" uri="{C3380CC4-5D6E-409C-BE32-E72D297353CC}">
              <c16:uniqueId val="{00000001-F118-42A7-BD35-567129EFCC14}"/>
            </c:ext>
          </c:extLst>
        </c:ser>
        <c:ser>
          <c:idx val="2"/>
          <c:order val="2"/>
          <c:tx>
            <c:strRef>
              <c:f>'Table 20'!$E$7</c:f>
              <c:strCache>
                <c:ptCount val="1"/>
                <c:pt idx="0">
                  <c:v>2022</c:v>
                </c:pt>
              </c:strCache>
            </c:strRef>
          </c:tx>
          <c:spPr>
            <a:solidFill>
              <a:schemeClr val="accent3"/>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20'!$E$19:$E$25</c:f>
              <c:numCache>
                <c:formatCode>#,##0\ \ </c:formatCode>
                <c:ptCount val="7"/>
                <c:pt idx="0">
                  <c:v>476</c:v>
                </c:pt>
                <c:pt idx="1">
                  <c:v>467</c:v>
                </c:pt>
                <c:pt idx="2">
                  <c:v>937</c:v>
                </c:pt>
                <c:pt idx="3">
                  <c:v>674</c:v>
                </c:pt>
                <c:pt idx="4">
                  <c:v>691</c:v>
                </c:pt>
                <c:pt idx="5">
                  <c:v>801</c:v>
                </c:pt>
                <c:pt idx="6">
                  <c:v>474</c:v>
                </c:pt>
              </c:numCache>
            </c:numRef>
          </c:val>
          <c:extLst>
            <c:ext xmlns:c16="http://schemas.microsoft.com/office/drawing/2014/chart" uri="{C3380CC4-5D6E-409C-BE32-E72D297353CC}">
              <c16:uniqueId val="{00000002-F118-42A7-BD35-567129EFCC14}"/>
            </c:ext>
          </c:extLst>
        </c:ser>
        <c:ser>
          <c:idx val="3"/>
          <c:order val="3"/>
          <c:tx>
            <c:strRef>
              <c:f>'Table 20'!$F$7</c:f>
              <c:strCache>
                <c:ptCount val="1"/>
                <c:pt idx="0">
                  <c:v>2023</c:v>
                </c:pt>
              </c:strCache>
            </c:strRef>
          </c:tx>
          <c:spPr>
            <a:solidFill>
              <a:schemeClr val="accent4"/>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20'!$F$19:$F$25</c:f>
              <c:numCache>
                <c:formatCode>#,##0\ \ </c:formatCode>
                <c:ptCount val="7"/>
                <c:pt idx="0">
                  <c:v>2828</c:v>
                </c:pt>
                <c:pt idx="1">
                  <c:v>3130</c:v>
                </c:pt>
                <c:pt idx="2">
                  <c:v>4889</c:v>
                </c:pt>
                <c:pt idx="3">
                  <c:v>3856</c:v>
                </c:pt>
                <c:pt idx="4">
                  <c:v>4366</c:v>
                </c:pt>
                <c:pt idx="5">
                  <c:v>4447</c:v>
                </c:pt>
                <c:pt idx="6">
                  <c:v>3918</c:v>
                </c:pt>
              </c:numCache>
            </c:numRef>
          </c:val>
          <c:extLst>
            <c:ext xmlns:c16="http://schemas.microsoft.com/office/drawing/2014/chart" uri="{C3380CC4-5D6E-409C-BE32-E72D297353CC}">
              <c16:uniqueId val="{00000003-F118-42A7-BD35-567129EFCC14}"/>
            </c:ext>
          </c:extLst>
        </c:ser>
        <c:ser>
          <c:idx val="4"/>
          <c:order val="4"/>
          <c:tx>
            <c:strRef>
              <c:f>'Table 20'!$G$7</c:f>
              <c:strCache>
                <c:ptCount val="1"/>
                <c:pt idx="0">
                  <c:v>2024</c:v>
                </c:pt>
              </c:strCache>
            </c:strRef>
          </c:tx>
          <c:spPr>
            <a:solidFill>
              <a:schemeClr val="accent5"/>
            </a:solidFill>
            <a:ln>
              <a:noFill/>
            </a:ln>
            <a:effectLst/>
          </c:spPr>
          <c:invertIfNegative val="0"/>
          <c:cat>
            <c:strRef>
              <c:f>'Table 20'!$B$19:$B$25</c:f>
              <c:strCache>
                <c:ptCount val="7"/>
                <c:pt idx="0">
                  <c:v>Under 15</c:v>
                </c:pt>
                <c:pt idx="1">
                  <c:v>15–24</c:v>
                </c:pt>
                <c:pt idx="2">
                  <c:v>25–34</c:v>
                </c:pt>
                <c:pt idx="3">
                  <c:v>35–44</c:v>
                </c:pt>
                <c:pt idx="4">
                  <c:v>45–54</c:v>
                </c:pt>
                <c:pt idx="5">
                  <c:v>55–64</c:v>
                </c:pt>
                <c:pt idx="6">
                  <c:v>65+</c:v>
                </c:pt>
              </c:strCache>
            </c:strRef>
          </c:cat>
          <c:val>
            <c:numRef>
              <c:f>'Table 20'!$G$19:$G$25</c:f>
              <c:numCache>
                <c:formatCode>#,##0\ \ </c:formatCode>
                <c:ptCount val="7"/>
                <c:pt idx="0">
                  <c:v>3330</c:v>
                </c:pt>
                <c:pt idx="1">
                  <c:v>4113</c:v>
                </c:pt>
                <c:pt idx="2">
                  <c:v>6550</c:v>
                </c:pt>
                <c:pt idx="3">
                  <c:v>5218</c:v>
                </c:pt>
                <c:pt idx="4">
                  <c:v>6049</c:v>
                </c:pt>
                <c:pt idx="5">
                  <c:v>6233</c:v>
                </c:pt>
                <c:pt idx="6">
                  <c:v>6266</c:v>
                </c:pt>
              </c:numCache>
            </c:numRef>
          </c:val>
          <c:extLst>
            <c:ext xmlns:c16="http://schemas.microsoft.com/office/drawing/2014/chart" uri="{C3380CC4-5D6E-409C-BE32-E72D297353CC}">
              <c16:uniqueId val="{00000004-F118-42A7-BD35-567129EFCC14}"/>
            </c:ext>
          </c:extLst>
        </c:ser>
        <c:dLbls>
          <c:showLegendKey val="0"/>
          <c:showVal val="0"/>
          <c:showCatName val="0"/>
          <c:showSerName val="0"/>
          <c:showPercent val="0"/>
          <c:showBubbleSize val="0"/>
        </c:dLbls>
        <c:gapWidth val="50"/>
        <c:axId val="594310560"/>
        <c:axId val="594308992"/>
      </c:barChart>
      <c:catAx>
        <c:axId val="59431056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8992"/>
        <c:crosses val="autoZero"/>
        <c:auto val="1"/>
        <c:lblAlgn val="ctr"/>
        <c:lblOffset val="100"/>
        <c:noMultiLvlLbl val="0"/>
      </c:catAx>
      <c:valAx>
        <c:axId val="5943089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56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20'!$C$7</c:f>
              <c:strCache>
                <c:ptCount val="1"/>
                <c:pt idx="0">
                  <c:v>2020</c:v>
                </c:pt>
              </c:strCache>
            </c:strRef>
          </c:tx>
          <c:spPr>
            <a:solidFill>
              <a:schemeClr val="accent1"/>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20'!$C$28:$C$32</c:f>
              <c:numCache>
                <c:formatCode>#,##0\ \ </c:formatCode>
                <c:ptCount val="5"/>
                <c:pt idx="0">
                  <c:v>7599</c:v>
                </c:pt>
                <c:pt idx="1">
                  <c:v>13076</c:v>
                </c:pt>
                <c:pt idx="2">
                  <c:v>16535</c:v>
                </c:pt>
                <c:pt idx="3">
                  <c:v>6179</c:v>
                </c:pt>
                <c:pt idx="4">
                  <c:v>3519</c:v>
                </c:pt>
              </c:numCache>
            </c:numRef>
          </c:val>
          <c:extLst>
            <c:ext xmlns:c16="http://schemas.microsoft.com/office/drawing/2014/chart" uri="{C3380CC4-5D6E-409C-BE32-E72D297353CC}">
              <c16:uniqueId val="{00000000-BA24-4B73-98F4-F489361E71F3}"/>
            </c:ext>
          </c:extLst>
        </c:ser>
        <c:ser>
          <c:idx val="1"/>
          <c:order val="1"/>
          <c:tx>
            <c:strRef>
              <c:f>'Table 20'!$D$7</c:f>
              <c:strCache>
                <c:ptCount val="1"/>
                <c:pt idx="0">
                  <c:v>2021</c:v>
                </c:pt>
              </c:strCache>
            </c:strRef>
          </c:tx>
          <c:spPr>
            <a:solidFill>
              <a:schemeClr val="accent2"/>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20'!$D$28:$D$32</c:f>
              <c:numCache>
                <c:formatCode>#,##0\ \ </c:formatCode>
                <c:ptCount val="5"/>
                <c:pt idx="0">
                  <c:v>949</c:v>
                </c:pt>
                <c:pt idx="1">
                  <c:v>1498</c:v>
                </c:pt>
                <c:pt idx="2">
                  <c:v>2313</c:v>
                </c:pt>
                <c:pt idx="3">
                  <c:v>854</c:v>
                </c:pt>
                <c:pt idx="4">
                  <c:v>588</c:v>
                </c:pt>
              </c:numCache>
            </c:numRef>
          </c:val>
          <c:extLst>
            <c:ext xmlns:c16="http://schemas.microsoft.com/office/drawing/2014/chart" uri="{C3380CC4-5D6E-409C-BE32-E72D297353CC}">
              <c16:uniqueId val="{00000001-BA24-4B73-98F4-F489361E71F3}"/>
            </c:ext>
          </c:extLst>
        </c:ser>
        <c:ser>
          <c:idx val="2"/>
          <c:order val="2"/>
          <c:tx>
            <c:strRef>
              <c:f>'Table 20'!$E$7</c:f>
              <c:strCache>
                <c:ptCount val="1"/>
                <c:pt idx="0">
                  <c:v>2022</c:v>
                </c:pt>
              </c:strCache>
            </c:strRef>
          </c:tx>
          <c:spPr>
            <a:solidFill>
              <a:schemeClr val="accent3"/>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20'!$E$28:$E$32</c:f>
              <c:numCache>
                <c:formatCode>#,##0\ \ </c:formatCode>
                <c:ptCount val="5"/>
                <c:pt idx="0">
                  <c:v>316</c:v>
                </c:pt>
                <c:pt idx="1">
                  <c:v>1195</c:v>
                </c:pt>
                <c:pt idx="2">
                  <c:v>1655</c:v>
                </c:pt>
                <c:pt idx="3">
                  <c:v>655</c:v>
                </c:pt>
                <c:pt idx="4">
                  <c:v>699</c:v>
                </c:pt>
              </c:numCache>
            </c:numRef>
          </c:val>
          <c:extLst>
            <c:ext xmlns:c16="http://schemas.microsoft.com/office/drawing/2014/chart" uri="{C3380CC4-5D6E-409C-BE32-E72D297353CC}">
              <c16:uniqueId val="{00000002-BA24-4B73-98F4-F489361E71F3}"/>
            </c:ext>
          </c:extLst>
        </c:ser>
        <c:ser>
          <c:idx val="3"/>
          <c:order val="3"/>
          <c:tx>
            <c:strRef>
              <c:f>'Table 20'!$F$7</c:f>
              <c:strCache>
                <c:ptCount val="1"/>
                <c:pt idx="0">
                  <c:v>2023</c:v>
                </c:pt>
              </c:strCache>
            </c:strRef>
          </c:tx>
          <c:spPr>
            <a:solidFill>
              <a:schemeClr val="accent4"/>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20'!$F$28:$F$32</c:f>
              <c:numCache>
                <c:formatCode>#,##0\ \ </c:formatCode>
                <c:ptCount val="5"/>
                <c:pt idx="0">
                  <c:v>2848</c:v>
                </c:pt>
                <c:pt idx="1">
                  <c:v>6700</c:v>
                </c:pt>
                <c:pt idx="2">
                  <c:v>10181</c:v>
                </c:pt>
                <c:pt idx="3">
                  <c:v>4683</c:v>
                </c:pt>
                <c:pt idx="4">
                  <c:v>3022</c:v>
                </c:pt>
              </c:numCache>
            </c:numRef>
          </c:val>
          <c:extLst>
            <c:ext xmlns:c16="http://schemas.microsoft.com/office/drawing/2014/chart" uri="{C3380CC4-5D6E-409C-BE32-E72D297353CC}">
              <c16:uniqueId val="{00000003-BA24-4B73-98F4-F489361E71F3}"/>
            </c:ext>
          </c:extLst>
        </c:ser>
        <c:ser>
          <c:idx val="4"/>
          <c:order val="4"/>
          <c:tx>
            <c:strRef>
              <c:f>'Table 20'!$G$7</c:f>
              <c:strCache>
                <c:ptCount val="1"/>
                <c:pt idx="0">
                  <c:v>2024</c:v>
                </c:pt>
              </c:strCache>
            </c:strRef>
          </c:tx>
          <c:spPr>
            <a:solidFill>
              <a:schemeClr val="accent5"/>
            </a:solidFill>
            <a:ln>
              <a:noFill/>
            </a:ln>
            <a:effectLst/>
          </c:spPr>
          <c:invertIfNegative val="0"/>
          <c:cat>
            <c:strRef>
              <c:f>'Table 20'!$B$28:$B$32</c:f>
              <c:strCache>
                <c:ptCount val="5"/>
                <c:pt idx="0">
                  <c:v>1–3</c:v>
                </c:pt>
                <c:pt idx="1">
                  <c:v>4–7</c:v>
                </c:pt>
                <c:pt idx="2">
                  <c:v>8–14</c:v>
                </c:pt>
                <c:pt idx="3">
                  <c:v>15–21</c:v>
                </c:pt>
                <c:pt idx="4">
                  <c:v>22 and over</c:v>
                </c:pt>
              </c:strCache>
            </c:strRef>
          </c:cat>
          <c:val>
            <c:numRef>
              <c:f>'Table 20'!$G$28:$G$32</c:f>
              <c:numCache>
                <c:formatCode>#,##0\ \ </c:formatCode>
                <c:ptCount val="5"/>
                <c:pt idx="0">
                  <c:v>4614</c:v>
                </c:pt>
                <c:pt idx="1">
                  <c:v>10349</c:v>
                </c:pt>
                <c:pt idx="2">
                  <c:v>14070</c:v>
                </c:pt>
                <c:pt idx="3">
                  <c:v>5504</c:v>
                </c:pt>
                <c:pt idx="4">
                  <c:v>3221</c:v>
                </c:pt>
              </c:numCache>
            </c:numRef>
          </c:val>
          <c:extLst>
            <c:ext xmlns:c16="http://schemas.microsoft.com/office/drawing/2014/chart" uri="{C3380CC4-5D6E-409C-BE32-E72D297353CC}">
              <c16:uniqueId val="{00000004-BA24-4B73-98F4-F489361E71F3}"/>
            </c:ext>
          </c:extLst>
        </c:ser>
        <c:dLbls>
          <c:showLegendKey val="0"/>
          <c:showVal val="0"/>
          <c:showCatName val="0"/>
          <c:showSerName val="0"/>
          <c:showPercent val="0"/>
          <c:showBubbleSize val="0"/>
        </c:dLbls>
        <c:gapWidth val="50"/>
        <c:axId val="594307032"/>
        <c:axId val="594307424"/>
      </c:barChart>
      <c:catAx>
        <c:axId val="5943070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424"/>
        <c:crosses val="autoZero"/>
        <c:auto val="1"/>
        <c:lblAlgn val="ctr"/>
        <c:lblOffset val="100"/>
        <c:noMultiLvlLbl val="0"/>
      </c:catAx>
      <c:valAx>
        <c:axId val="5943074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032"/>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9"/>
          <c:w val="0.85065451076974063"/>
          <c:h val="0.56571616621316834"/>
        </c:manualLayout>
      </c:layout>
      <c:barChart>
        <c:barDir val="col"/>
        <c:grouping val="clustered"/>
        <c:varyColors val="0"/>
        <c:ser>
          <c:idx val="0"/>
          <c:order val="0"/>
          <c:tx>
            <c:strRef>
              <c:f>'Table 21'!$C$7</c:f>
              <c:strCache>
                <c:ptCount val="1"/>
                <c:pt idx="0">
                  <c:v>2020</c:v>
                </c:pt>
              </c:strCache>
            </c:strRef>
          </c:tx>
          <c:spPr>
            <a:solidFill>
              <a:schemeClr val="accent1"/>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21'!$C$12:$C$16</c:f>
              <c:numCache>
                <c:formatCode>#,##0\ \ </c:formatCode>
                <c:ptCount val="5"/>
                <c:pt idx="0">
                  <c:v>39887</c:v>
                </c:pt>
                <c:pt idx="1">
                  <c:v>5606</c:v>
                </c:pt>
                <c:pt idx="2">
                  <c:v>874</c:v>
                </c:pt>
                <c:pt idx="3">
                  <c:v>1619</c:v>
                </c:pt>
                <c:pt idx="4">
                  <c:v>473</c:v>
                </c:pt>
              </c:numCache>
            </c:numRef>
          </c:val>
          <c:extLst>
            <c:ext xmlns:c16="http://schemas.microsoft.com/office/drawing/2014/chart" uri="{C3380CC4-5D6E-409C-BE32-E72D297353CC}">
              <c16:uniqueId val="{00000000-9762-421E-AB46-336E0BFB5AFE}"/>
            </c:ext>
          </c:extLst>
        </c:ser>
        <c:ser>
          <c:idx val="1"/>
          <c:order val="1"/>
          <c:tx>
            <c:strRef>
              <c:f>'Table 21'!$D$7</c:f>
              <c:strCache>
                <c:ptCount val="1"/>
                <c:pt idx="0">
                  <c:v>2021</c:v>
                </c:pt>
              </c:strCache>
            </c:strRef>
          </c:tx>
          <c:spPr>
            <a:solidFill>
              <a:schemeClr val="accent2"/>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21'!$D$12:$D$16</c:f>
              <c:numCache>
                <c:formatCode>#,##0\ \ </c:formatCode>
                <c:ptCount val="5"/>
                <c:pt idx="0">
                  <c:v>12</c:v>
                </c:pt>
                <c:pt idx="1">
                  <c:v>35</c:v>
                </c:pt>
                <c:pt idx="2">
                  <c:v>1</c:v>
                </c:pt>
                <c:pt idx="3">
                  <c:v>5</c:v>
                </c:pt>
                <c:pt idx="4">
                  <c:v>0</c:v>
                </c:pt>
              </c:numCache>
            </c:numRef>
          </c:val>
          <c:extLst>
            <c:ext xmlns:c16="http://schemas.microsoft.com/office/drawing/2014/chart" uri="{C3380CC4-5D6E-409C-BE32-E72D297353CC}">
              <c16:uniqueId val="{00000001-9762-421E-AB46-336E0BFB5AFE}"/>
            </c:ext>
          </c:extLst>
        </c:ser>
        <c:ser>
          <c:idx val="2"/>
          <c:order val="2"/>
          <c:tx>
            <c:strRef>
              <c:f>'Table 21'!$E$7</c:f>
              <c:strCache>
                <c:ptCount val="1"/>
                <c:pt idx="0">
                  <c:v>2022</c:v>
                </c:pt>
              </c:strCache>
            </c:strRef>
          </c:tx>
          <c:spPr>
            <a:solidFill>
              <a:schemeClr val="accent3"/>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21'!$E$12:$E$16</c:f>
              <c:numCache>
                <c:formatCode>#,##0\ \ </c:formatCode>
                <c:ptCount val="5"/>
                <c:pt idx="0">
                  <c:v>4</c:v>
                </c:pt>
                <c:pt idx="1">
                  <c:v>46</c:v>
                </c:pt>
                <c:pt idx="2">
                  <c:v>4</c:v>
                </c:pt>
                <c:pt idx="3">
                  <c:v>5</c:v>
                </c:pt>
                <c:pt idx="4">
                  <c:v>0</c:v>
                </c:pt>
              </c:numCache>
            </c:numRef>
          </c:val>
          <c:extLst>
            <c:ext xmlns:c16="http://schemas.microsoft.com/office/drawing/2014/chart" uri="{C3380CC4-5D6E-409C-BE32-E72D297353CC}">
              <c16:uniqueId val="{00000002-9762-421E-AB46-336E0BFB5AFE}"/>
            </c:ext>
          </c:extLst>
        </c:ser>
        <c:ser>
          <c:idx val="3"/>
          <c:order val="3"/>
          <c:tx>
            <c:strRef>
              <c:f>'Table 21'!$F$7</c:f>
              <c:strCache>
                <c:ptCount val="1"/>
                <c:pt idx="0">
                  <c:v>2023</c:v>
                </c:pt>
              </c:strCache>
            </c:strRef>
          </c:tx>
          <c:spPr>
            <a:solidFill>
              <a:schemeClr val="accent4"/>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21'!$F$12:$F$16</c:f>
              <c:numCache>
                <c:formatCode>#,##0\ \ </c:formatCode>
                <c:ptCount val="5"/>
                <c:pt idx="0">
                  <c:v>1521</c:v>
                </c:pt>
                <c:pt idx="1">
                  <c:v>2257</c:v>
                </c:pt>
                <c:pt idx="2">
                  <c:v>137</c:v>
                </c:pt>
                <c:pt idx="3">
                  <c:v>278</c:v>
                </c:pt>
                <c:pt idx="4">
                  <c:v>17</c:v>
                </c:pt>
              </c:numCache>
            </c:numRef>
          </c:val>
          <c:extLst>
            <c:ext xmlns:c16="http://schemas.microsoft.com/office/drawing/2014/chart" uri="{C3380CC4-5D6E-409C-BE32-E72D297353CC}">
              <c16:uniqueId val="{00000003-9762-421E-AB46-336E0BFB5AFE}"/>
            </c:ext>
          </c:extLst>
        </c:ser>
        <c:ser>
          <c:idx val="4"/>
          <c:order val="4"/>
          <c:tx>
            <c:strRef>
              <c:f>'Table 21'!$G$7</c:f>
              <c:strCache>
                <c:ptCount val="1"/>
                <c:pt idx="0">
                  <c:v>2024</c:v>
                </c:pt>
              </c:strCache>
            </c:strRef>
          </c:tx>
          <c:spPr>
            <a:solidFill>
              <a:schemeClr val="accent5"/>
            </a:solidFill>
            <a:ln>
              <a:noFill/>
            </a:ln>
            <a:effectLst/>
          </c:spPr>
          <c:invertIfNegative val="0"/>
          <c:cat>
            <c:strRef>
              <c:f>'Table 21'!$B$12:$B$16</c:f>
              <c:strCache>
                <c:ptCount val="5"/>
                <c:pt idx="0">
                  <c:v>Holiday</c:v>
                </c:pt>
                <c:pt idx="1">
                  <c:v>Visiting friends &amp; relatives</c:v>
                </c:pt>
                <c:pt idx="2">
                  <c:v>Business</c:v>
                </c:pt>
                <c:pt idx="3">
                  <c:v>Education</c:v>
                </c:pt>
                <c:pt idx="4">
                  <c:v>Conferences &amp; conventions</c:v>
                </c:pt>
              </c:strCache>
            </c:strRef>
          </c:cat>
          <c:val>
            <c:numRef>
              <c:f>'Table 21'!$G$12:$G$16</c:f>
              <c:numCache>
                <c:formatCode>#,##0\ \ </c:formatCode>
                <c:ptCount val="5"/>
                <c:pt idx="0">
                  <c:v>13471</c:v>
                </c:pt>
                <c:pt idx="1">
                  <c:v>3765</c:v>
                </c:pt>
                <c:pt idx="2">
                  <c:v>365</c:v>
                </c:pt>
                <c:pt idx="3">
                  <c:v>1022</c:v>
                </c:pt>
                <c:pt idx="4">
                  <c:v>46</c:v>
                </c:pt>
              </c:numCache>
            </c:numRef>
          </c:val>
          <c:extLst>
            <c:ext xmlns:c16="http://schemas.microsoft.com/office/drawing/2014/chart" uri="{C3380CC4-5D6E-409C-BE32-E72D297353CC}">
              <c16:uniqueId val="{00000004-9762-421E-AB46-336E0BFB5AFE}"/>
            </c:ext>
          </c:extLst>
        </c:ser>
        <c:dLbls>
          <c:showLegendKey val="0"/>
          <c:showVal val="0"/>
          <c:showCatName val="0"/>
          <c:showSerName val="0"/>
          <c:showPercent val="0"/>
          <c:showBubbleSize val="0"/>
        </c:dLbls>
        <c:gapWidth val="50"/>
        <c:axId val="594307816"/>
        <c:axId val="594310952"/>
      </c:barChart>
      <c:catAx>
        <c:axId val="5943078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0952"/>
        <c:crosses val="autoZero"/>
        <c:auto val="1"/>
        <c:lblAlgn val="ctr"/>
        <c:lblOffset val="100"/>
        <c:noMultiLvlLbl val="0"/>
      </c:catAx>
      <c:valAx>
        <c:axId val="594310952"/>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078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c:printSettings>
  <c:userShapes r:id="rId3"/>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21'!$C$7</c:f>
              <c:strCache>
                <c:ptCount val="1"/>
                <c:pt idx="0">
                  <c:v>2020</c:v>
                </c:pt>
              </c:strCache>
            </c:strRef>
          </c:tx>
          <c:spPr>
            <a:solidFill>
              <a:schemeClr val="accent1"/>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21'!$C$19:$C$25</c:f>
              <c:numCache>
                <c:formatCode>#,##0\ \ </c:formatCode>
                <c:ptCount val="7"/>
                <c:pt idx="0">
                  <c:v>8104</c:v>
                </c:pt>
                <c:pt idx="1">
                  <c:v>3364</c:v>
                </c:pt>
                <c:pt idx="2">
                  <c:v>8856</c:v>
                </c:pt>
                <c:pt idx="3">
                  <c:v>11212</c:v>
                </c:pt>
                <c:pt idx="4">
                  <c:v>7836</c:v>
                </c:pt>
                <c:pt idx="5">
                  <c:v>7029</c:v>
                </c:pt>
                <c:pt idx="6">
                  <c:v>3915</c:v>
                </c:pt>
              </c:numCache>
            </c:numRef>
          </c:val>
          <c:extLst>
            <c:ext xmlns:c16="http://schemas.microsoft.com/office/drawing/2014/chart" uri="{C3380CC4-5D6E-409C-BE32-E72D297353CC}">
              <c16:uniqueId val="{00000000-7E0B-41B0-B656-EECF6F51C581}"/>
            </c:ext>
          </c:extLst>
        </c:ser>
        <c:ser>
          <c:idx val="1"/>
          <c:order val="1"/>
          <c:tx>
            <c:strRef>
              <c:f>'Table 21'!$D$7</c:f>
              <c:strCache>
                <c:ptCount val="1"/>
                <c:pt idx="0">
                  <c:v>2021</c:v>
                </c:pt>
              </c:strCache>
            </c:strRef>
          </c:tx>
          <c:spPr>
            <a:solidFill>
              <a:schemeClr val="accent2"/>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21'!$D$19:$D$25</c:f>
              <c:numCache>
                <c:formatCode>#,##0\ \ </c:formatCode>
                <c:ptCount val="7"/>
                <c:pt idx="0">
                  <c:v>19</c:v>
                </c:pt>
                <c:pt idx="1">
                  <c:v>7</c:v>
                </c:pt>
                <c:pt idx="2">
                  <c:v>12</c:v>
                </c:pt>
                <c:pt idx="3">
                  <c:v>32</c:v>
                </c:pt>
                <c:pt idx="4">
                  <c:v>23</c:v>
                </c:pt>
                <c:pt idx="5">
                  <c:v>27</c:v>
                </c:pt>
                <c:pt idx="6">
                  <c:v>13</c:v>
                </c:pt>
              </c:numCache>
            </c:numRef>
          </c:val>
          <c:extLst>
            <c:ext xmlns:c16="http://schemas.microsoft.com/office/drawing/2014/chart" uri="{C3380CC4-5D6E-409C-BE32-E72D297353CC}">
              <c16:uniqueId val="{00000001-7E0B-41B0-B656-EECF6F51C581}"/>
            </c:ext>
          </c:extLst>
        </c:ser>
        <c:ser>
          <c:idx val="2"/>
          <c:order val="2"/>
          <c:tx>
            <c:strRef>
              <c:f>'Table 21'!$E$7</c:f>
              <c:strCache>
                <c:ptCount val="1"/>
                <c:pt idx="0">
                  <c:v>2022</c:v>
                </c:pt>
              </c:strCache>
            </c:strRef>
          </c:tx>
          <c:spPr>
            <a:solidFill>
              <a:schemeClr val="accent3"/>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21'!$E$19:$E$25</c:f>
              <c:numCache>
                <c:formatCode>#,##0\ \ </c:formatCode>
                <c:ptCount val="7"/>
                <c:pt idx="0">
                  <c:v>16</c:v>
                </c:pt>
                <c:pt idx="1">
                  <c:v>3</c:v>
                </c:pt>
                <c:pt idx="2">
                  <c:v>4</c:v>
                </c:pt>
                <c:pt idx="3">
                  <c:v>26</c:v>
                </c:pt>
                <c:pt idx="4">
                  <c:v>16</c:v>
                </c:pt>
                <c:pt idx="5">
                  <c:v>6</c:v>
                </c:pt>
                <c:pt idx="6">
                  <c:v>5</c:v>
                </c:pt>
              </c:numCache>
            </c:numRef>
          </c:val>
          <c:extLst>
            <c:ext xmlns:c16="http://schemas.microsoft.com/office/drawing/2014/chart" uri="{C3380CC4-5D6E-409C-BE32-E72D297353CC}">
              <c16:uniqueId val="{00000002-7E0B-41B0-B656-EECF6F51C581}"/>
            </c:ext>
          </c:extLst>
        </c:ser>
        <c:ser>
          <c:idx val="3"/>
          <c:order val="3"/>
          <c:tx>
            <c:strRef>
              <c:f>'Table 21'!$F$7</c:f>
              <c:strCache>
                <c:ptCount val="1"/>
                <c:pt idx="0">
                  <c:v>2023</c:v>
                </c:pt>
              </c:strCache>
            </c:strRef>
          </c:tx>
          <c:spPr>
            <a:solidFill>
              <a:schemeClr val="accent4"/>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21'!$F$19:$F$25</c:f>
              <c:numCache>
                <c:formatCode>#,##0\ \ </c:formatCode>
                <c:ptCount val="7"/>
                <c:pt idx="0">
                  <c:v>418</c:v>
                </c:pt>
                <c:pt idx="1">
                  <c:v>377</c:v>
                </c:pt>
                <c:pt idx="2">
                  <c:v>583</c:v>
                </c:pt>
                <c:pt idx="3">
                  <c:v>768</c:v>
                </c:pt>
                <c:pt idx="4">
                  <c:v>871</c:v>
                </c:pt>
                <c:pt idx="5">
                  <c:v>1196</c:v>
                </c:pt>
                <c:pt idx="6">
                  <c:v>739</c:v>
                </c:pt>
              </c:numCache>
            </c:numRef>
          </c:val>
          <c:extLst>
            <c:ext xmlns:c16="http://schemas.microsoft.com/office/drawing/2014/chart" uri="{C3380CC4-5D6E-409C-BE32-E72D297353CC}">
              <c16:uniqueId val="{00000003-7E0B-41B0-B656-EECF6F51C581}"/>
            </c:ext>
          </c:extLst>
        </c:ser>
        <c:ser>
          <c:idx val="4"/>
          <c:order val="4"/>
          <c:tx>
            <c:strRef>
              <c:f>'Table 21'!$G$7</c:f>
              <c:strCache>
                <c:ptCount val="1"/>
                <c:pt idx="0">
                  <c:v>2024</c:v>
                </c:pt>
              </c:strCache>
            </c:strRef>
          </c:tx>
          <c:spPr>
            <a:solidFill>
              <a:schemeClr val="accent5"/>
            </a:solidFill>
            <a:ln>
              <a:noFill/>
            </a:ln>
            <a:effectLst/>
          </c:spPr>
          <c:invertIfNegative val="0"/>
          <c:cat>
            <c:strRef>
              <c:f>'Table 21'!$B$19:$B$25</c:f>
              <c:strCache>
                <c:ptCount val="7"/>
                <c:pt idx="0">
                  <c:v>Under 15</c:v>
                </c:pt>
                <c:pt idx="1">
                  <c:v>15–24</c:v>
                </c:pt>
                <c:pt idx="2">
                  <c:v>25–34</c:v>
                </c:pt>
                <c:pt idx="3">
                  <c:v>35–44</c:v>
                </c:pt>
                <c:pt idx="4">
                  <c:v>45–54</c:v>
                </c:pt>
                <c:pt idx="5">
                  <c:v>55–64</c:v>
                </c:pt>
                <c:pt idx="6">
                  <c:v>65+</c:v>
                </c:pt>
              </c:strCache>
            </c:strRef>
          </c:cat>
          <c:val>
            <c:numRef>
              <c:f>'Table 21'!$G$19:$G$25</c:f>
              <c:numCache>
                <c:formatCode>#,##0\ \ </c:formatCode>
                <c:ptCount val="7"/>
                <c:pt idx="0">
                  <c:v>3301</c:v>
                </c:pt>
                <c:pt idx="1">
                  <c:v>1845</c:v>
                </c:pt>
                <c:pt idx="2">
                  <c:v>2927</c:v>
                </c:pt>
                <c:pt idx="3">
                  <c:v>3746</c:v>
                </c:pt>
                <c:pt idx="4">
                  <c:v>2688</c:v>
                </c:pt>
                <c:pt idx="5">
                  <c:v>3321</c:v>
                </c:pt>
                <c:pt idx="6">
                  <c:v>2776</c:v>
                </c:pt>
              </c:numCache>
            </c:numRef>
          </c:val>
          <c:extLst>
            <c:ext xmlns:c16="http://schemas.microsoft.com/office/drawing/2014/chart" uri="{C3380CC4-5D6E-409C-BE32-E72D297353CC}">
              <c16:uniqueId val="{00000004-7E0B-41B0-B656-EECF6F51C581}"/>
            </c:ext>
          </c:extLst>
        </c:ser>
        <c:dLbls>
          <c:showLegendKey val="0"/>
          <c:showVal val="0"/>
          <c:showCatName val="0"/>
          <c:showSerName val="0"/>
          <c:showPercent val="0"/>
          <c:showBubbleSize val="0"/>
        </c:dLbls>
        <c:gapWidth val="50"/>
        <c:axId val="594312128"/>
        <c:axId val="674367592"/>
      </c:barChart>
      <c:catAx>
        <c:axId val="5943121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592"/>
        <c:crosses val="autoZero"/>
        <c:auto val="1"/>
        <c:lblAlgn val="ctr"/>
        <c:lblOffset val="100"/>
        <c:noMultiLvlLbl val="0"/>
      </c:catAx>
      <c:valAx>
        <c:axId val="6743675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9431212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paperSize="9" orientation="landscape"/>
  </c:printSettings>
  <c:userShapes r:id="rId3"/>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88"/>
          <c:w val="0.85797960738778889"/>
          <c:h val="0.57381307919034397"/>
        </c:manualLayout>
      </c:layout>
      <c:barChart>
        <c:barDir val="col"/>
        <c:grouping val="clustered"/>
        <c:varyColors val="0"/>
        <c:ser>
          <c:idx val="0"/>
          <c:order val="0"/>
          <c:tx>
            <c:strRef>
              <c:f>'Table 21'!$C$7</c:f>
              <c:strCache>
                <c:ptCount val="1"/>
                <c:pt idx="0">
                  <c:v>2020</c:v>
                </c:pt>
              </c:strCache>
            </c:strRef>
          </c:tx>
          <c:spPr>
            <a:solidFill>
              <a:schemeClr val="accent1"/>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21'!$C$28:$C$32</c:f>
              <c:numCache>
                <c:formatCode>#,##0\ \ </c:formatCode>
                <c:ptCount val="5"/>
                <c:pt idx="0">
                  <c:v>5109</c:v>
                </c:pt>
                <c:pt idx="1">
                  <c:v>6885</c:v>
                </c:pt>
                <c:pt idx="2">
                  <c:v>20736</c:v>
                </c:pt>
                <c:pt idx="3">
                  <c:v>5818</c:v>
                </c:pt>
                <c:pt idx="4">
                  <c:v>11768</c:v>
                </c:pt>
              </c:numCache>
            </c:numRef>
          </c:val>
          <c:extLst>
            <c:ext xmlns:c16="http://schemas.microsoft.com/office/drawing/2014/chart" uri="{C3380CC4-5D6E-409C-BE32-E72D297353CC}">
              <c16:uniqueId val="{00000000-97AC-4205-BDFA-14EEA66C7009}"/>
            </c:ext>
          </c:extLst>
        </c:ser>
        <c:ser>
          <c:idx val="1"/>
          <c:order val="1"/>
          <c:tx>
            <c:strRef>
              <c:f>'Table 21'!$D$7</c:f>
              <c:strCache>
                <c:ptCount val="1"/>
                <c:pt idx="0">
                  <c:v>2021</c:v>
                </c:pt>
              </c:strCache>
            </c:strRef>
          </c:tx>
          <c:spPr>
            <a:solidFill>
              <a:schemeClr val="accent2"/>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21'!$D$28:$D$32</c:f>
              <c:numCache>
                <c:formatCode>#,##0\ \ </c:formatCode>
                <c:ptCount val="5"/>
                <c:pt idx="0">
                  <c:v>0</c:v>
                </c:pt>
                <c:pt idx="1">
                  <c:v>2</c:v>
                </c:pt>
                <c:pt idx="2">
                  <c:v>0</c:v>
                </c:pt>
                <c:pt idx="3">
                  <c:v>3</c:v>
                </c:pt>
                <c:pt idx="4">
                  <c:v>128</c:v>
                </c:pt>
              </c:numCache>
            </c:numRef>
          </c:val>
          <c:extLst>
            <c:ext xmlns:c16="http://schemas.microsoft.com/office/drawing/2014/chart" uri="{C3380CC4-5D6E-409C-BE32-E72D297353CC}">
              <c16:uniqueId val="{00000001-97AC-4205-BDFA-14EEA66C7009}"/>
            </c:ext>
          </c:extLst>
        </c:ser>
        <c:ser>
          <c:idx val="2"/>
          <c:order val="2"/>
          <c:tx>
            <c:strRef>
              <c:f>'Table 21'!$E$7</c:f>
              <c:strCache>
                <c:ptCount val="1"/>
                <c:pt idx="0">
                  <c:v>2022</c:v>
                </c:pt>
              </c:strCache>
            </c:strRef>
          </c:tx>
          <c:spPr>
            <a:solidFill>
              <a:schemeClr val="accent3"/>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21'!$E$28:$E$32</c:f>
              <c:numCache>
                <c:formatCode>#,##0\ \ </c:formatCode>
                <c:ptCount val="5"/>
                <c:pt idx="0">
                  <c:v>0</c:v>
                </c:pt>
                <c:pt idx="1">
                  <c:v>0</c:v>
                </c:pt>
                <c:pt idx="2">
                  <c:v>0</c:v>
                </c:pt>
                <c:pt idx="3">
                  <c:v>1</c:v>
                </c:pt>
                <c:pt idx="4">
                  <c:v>75</c:v>
                </c:pt>
              </c:numCache>
            </c:numRef>
          </c:val>
          <c:extLst>
            <c:ext xmlns:c16="http://schemas.microsoft.com/office/drawing/2014/chart" uri="{C3380CC4-5D6E-409C-BE32-E72D297353CC}">
              <c16:uniqueId val="{00000002-97AC-4205-BDFA-14EEA66C7009}"/>
            </c:ext>
          </c:extLst>
        </c:ser>
        <c:ser>
          <c:idx val="3"/>
          <c:order val="3"/>
          <c:tx>
            <c:strRef>
              <c:f>'Table 21'!$F$7</c:f>
              <c:strCache>
                <c:ptCount val="1"/>
                <c:pt idx="0">
                  <c:v>2023</c:v>
                </c:pt>
              </c:strCache>
            </c:strRef>
          </c:tx>
          <c:spPr>
            <a:solidFill>
              <a:schemeClr val="accent4"/>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21'!$F$28:$F$32</c:f>
              <c:numCache>
                <c:formatCode>#,##0\ \ </c:formatCode>
                <c:ptCount val="5"/>
                <c:pt idx="0">
                  <c:v>287</c:v>
                </c:pt>
                <c:pt idx="1">
                  <c:v>462</c:v>
                </c:pt>
                <c:pt idx="2">
                  <c:v>841</c:v>
                </c:pt>
                <c:pt idx="3">
                  <c:v>487</c:v>
                </c:pt>
                <c:pt idx="4">
                  <c:v>2875</c:v>
                </c:pt>
              </c:numCache>
            </c:numRef>
          </c:val>
          <c:extLst>
            <c:ext xmlns:c16="http://schemas.microsoft.com/office/drawing/2014/chart" uri="{C3380CC4-5D6E-409C-BE32-E72D297353CC}">
              <c16:uniqueId val="{00000003-97AC-4205-BDFA-14EEA66C7009}"/>
            </c:ext>
          </c:extLst>
        </c:ser>
        <c:ser>
          <c:idx val="4"/>
          <c:order val="4"/>
          <c:tx>
            <c:strRef>
              <c:f>'Table 21'!$G$7</c:f>
              <c:strCache>
                <c:ptCount val="1"/>
                <c:pt idx="0">
                  <c:v>2024</c:v>
                </c:pt>
              </c:strCache>
            </c:strRef>
          </c:tx>
          <c:spPr>
            <a:solidFill>
              <a:schemeClr val="accent5"/>
            </a:solidFill>
            <a:ln>
              <a:noFill/>
            </a:ln>
            <a:effectLst/>
          </c:spPr>
          <c:invertIfNegative val="0"/>
          <c:cat>
            <c:strRef>
              <c:f>'Table 21'!$B$28:$B$32</c:f>
              <c:strCache>
                <c:ptCount val="5"/>
                <c:pt idx="0">
                  <c:v>1–3</c:v>
                </c:pt>
                <c:pt idx="1">
                  <c:v>4–7</c:v>
                </c:pt>
                <c:pt idx="2">
                  <c:v>8–14</c:v>
                </c:pt>
                <c:pt idx="3">
                  <c:v>15–21</c:v>
                </c:pt>
                <c:pt idx="4">
                  <c:v>22 and over</c:v>
                </c:pt>
              </c:strCache>
            </c:strRef>
          </c:cat>
          <c:val>
            <c:numRef>
              <c:f>'Table 21'!$G$28:$G$32</c:f>
              <c:numCache>
                <c:formatCode>#,##0\ \ </c:formatCode>
                <c:ptCount val="5"/>
                <c:pt idx="0">
                  <c:v>1511</c:v>
                </c:pt>
                <c:pt idx="1">
                  <c:v>2981</c:v>
                </c:pt>
                <c:pt idx="2">
                  <c:v>7718</c:v>
                </c:pt>
                <c:pt idx="3">
                  <c:v>2443</c:v>
                </c:pt>
                <c:pt idx="4">
                  <c:v>5951</c:v>
                </c:pt>
              </c:numCache>
            </c:numRef>
          </c:val>
          <c:extLst>
            <c:ext xmlns:c16="http://schemas.microsoft.com/office/drawing/2014/chart" uri="{C3380CC4-5D6E-409C-BE32-E72D297353CC}">
              <c16:uniqueId val="{00000004-97AC-4205-BDFA-14EEA66C7009}"/>
            </c:ext>
          </c:extLst>
        </c:ser>
        <c:dLbls>
          <c:showLegendKey val="0"/>
          <c:showVal val="0"/>
          <c:showCatName val="0"/>
          <c:showSerName val="0"/>
          <c:showPercent val="0"/>
          <c:showBubbleSize val="0"/>
        </c:dLbls>
        <c:gapWidth val="50"/>
        <c:axId val="674368768"/>
        <c:axId val="674371512"/>
      </c:barChart>
      <c:catAx>
        <c:axId val="674368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512"/>
        <c:crosses val="autoZero"/>
        <c:auto val="1"/>
        <c:lblAlgn val="ctr"/>
        <c:lblOffset val="100"/>
        <c:noMultiLvlLbl val="0"/>
      </c:catAx>
      <c:valAx>
        <c:axId val="674371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876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99" l="0.70000000000000062" r="0.70000000000000062" t="0.75000000000000899" header="0.30000000000000032" footer="0.30000000000000032"/>
    <c:pageSetup orientation="portrait"/>
  </c:printSettings>
  <c:userShapes r:id="rId3"/>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9"/>
          <c:w val="0.85065451076974063"/>
          <c:h val="0.56571616621316834"/>
        </c:manualLayout>
      </c:layout>
      <c:barChart>
        <c:barDir val="col"/>
        <c:grouping val="clustered"/>
        <c:varyColors val="0"/>
        <c:ser>
          <c:idx val="0"/>
          <c:order val="0"/>
          <c:tx>
            <c:strRef>
              <c:f>'Table 22'!$C$7</c:f>
              <c:strCache>
                <c:ptCount val="1"/>
                <c:pt idx="0">
                  <c:v>2020</c:v>
                </c:pt>
              </c:strCache>
            </c:strRef>
          </c:tx>
          <c:spPr>
            <a:solidFill>
              <a:schemeClr val="accent1"/>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22'!$C$12:$C$16</c:f>
              <c:numCache>
                <c:formatCode>#,##0\ \ </c:formatCode>
                <c:ptCount val="5"/>
                <c:pt idx="0">
                  <c:v>309790</c:v>
                </c:pt>
                <c:pt idx="1">
                  <c:v>49591</c:v>
                </c:pt>
                <c:pt idx="2">
                  <c:v>14288</c:v>
                </c:pt>
                <c:pt idx="3">
                  <c:v>12619</c:v>
                </c:pt>
                <c:pt idx="4">
                  <c:v>3875</c:v>
                </c:pt>
              </c:numCache>
            </c:numRef>
          </c:val>
          <c:extLst>
            <c:ext xmlns:c16="http://schemas.microsoft.com/office/drawing/2014/chart" uri="{C3380CC4-5D6E-409C-BE32-E72D297353CC}">
              <c16:uniqueId val="{00000000-7F7D-4FC0-8BFD-7D89081726EE}"/>
            </c:ext>
          </c:extLst>
        </c:ser>
        <c:ser>
          <c:idx val="1"/>
          <c:order val="1"/>
          <c:tx>
            <c:strRef>
              <c:f>'Table 22'!$D$7</c:f>
              <c:strCache>
                <c:ptCount val="1"/>
                <c:pt idx="0">
                  <c:v>2021</c:v>
                </c:pt>
              </c:strCache>
            </c:strRef>
          </c:tx>
          <c:spPr>
            <a:solidFill>
              <a:schemeClr val="accent2"/>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22'!$D$12:$D$16</c:f>
              <c:numCache>
                <c:formatCode>#,##0\ \ </c:formatCode>
                <c:ptCount val="5"/>
                <c:pt idx="0">
                  <c:v>2571</c:v>
                </c:pt>
                <c:pt idx="1">
                  <c:v>2439</c:v>
                </c:pt>
                <c:pt idx="2">
                  <c:v>284</c:v>
                </c:pt>
                <c:pt idx="3">
                  <c:v>512</c:v>
                </c:pt>
                <c:pt idx="4">
                  <c:v>53</c:v>
                </c:pt>
              </c:numCache>
            </c:numRef>
          </c:val>
          <c:extLst>
            <c:ext xmlns:c16="http://schemas.microsoft.com/office/drawing/2014/chart" uri="{C3380CC4-5D6E-409C-BE32-E72D297353CC}">
              <c16:uniqueId val="{00000001-7F7D-4FC0-8BFD-7D89081726EE}"/>
            </c:ext>
          </c:extLst>
        </c:ser>
        <c:ser>
          <c:idx val="2"/>
          <c:order val="2"/>
          <c:tx>
            <c:strRef>
              <c:f>'Table 22'!$E$7</c:f>
              <c:strCache>
                <c:ptCount val="1"/>
                <c:pt idx="0">
                  <c:v>2022</c:v>
                </c:pt>
              </c:strCache>
            </c:strRef>
          </c:tx>
          <c:spPr>
            <a:solidFill>
              <a:schemeClr val="accent3"/>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22'!$E$12:$E$16</c:f>
              <c:numCache>
                <c:formatCode>#,##0\ \ </c:formatCode>
                <c:ptCount val="5"/>
                <c:pt idx="0">
                  <c:v>70</c:v>
                </c:pt>
                <c:pt idx="1">
                  <c:v>558</c:v>
                </c:pt>
                <c:pt idx="2">
                  <c:v>76</c:v>
                </c:pt>
                <c:pt idx="3">
                  <c:v>211</c:v>
                </c:pt>
                <c:pt idx="4">
                  <c:v>1</c:v>
                </c:pt>
              </c:numCache>
            </c:numRef>
          </c:val>
          <c:extLst>
            <c:ext xmlns:c16="http://schemas.microsoft.com/office/drawing/2014/chart" uri="{C3380CC4-5D6E-409C-BE32-E72D297353CC}">
              <c16:uniqueId val="{00000002-7F7D-4FC0-8BFD-7D89081726EE}"/>
            </c:ext>
          </c:extLst>
        </c:ser>
        <c:ser>
          <c:idx val="3"/>
          <c:order val="3"/>
          <c:tx>
            <c:strRef>
              <c:f>'Table 22'!$F$7</c:f>
              <c:strCache>
                <c:ptCount val="1"/>
                <c:pt idx="0">
                  <c:v>2023</c:v>
                </c:pt>
              </c:strCache>
            </c:strRef>
          </c:tx>
          <c:spPr>
            <a:solidFill>
              <a:schemeClr val="accent4"/>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22'!$F$12:$F$16</c:f>
              <c:numCache>
                <c:formatCode>#,##0\ \ </c:formatCode>
                <c:ptCount val="5"/>
                <c:pt idx="0">
                  <c:v>4247</c:v>
                </c:pt>
                <c:pt idx="1">
                  <c:v>11392</c:v>
                </c:pt>
                <c:pt idx="2">
                  <c:v>994</c:v>
                </c:pt>
                <c:pt idx="3">
                  <c:v>1467</c:v>
                </c:pt>
                <c:pt idx="4">
                  <c:v>176</c:v>
                </c:pt>
              </c:numCache>
            </c:numRef>
          </c:val>
          <c:extLst>
            <c:ext xmlns:c16="http://schemas.microsoft.com/office/drawing/2014/chart" uri="{C3380CC4-5D6E-409C-BE32-E72D297353CC}">
              <c16:uniqueId val="{00000003-7F7D-4FC0-8BFD-7D89081726EE}"/>
            </c:ext>
          </c:extLst>
        </c:ser>
        <c:ser>
          <c:idx val="4"/>
          <c:order val="4"/>
          <c:tx>
            <c:strRef>
              <c:f>'Table 22'!$G$7</c:f>
              <c:strCache>
                <c:ptCount val="1"/>
                <c:pt idx="0">
                  <c:v>2024</c:v>
                </c:pt>
              </c:strCache>
            </c:strRef>
          </c:tx>
          <c:spPr>
            <a:solidFill>
              <a:schemeClr val="accent5"/>
            </a:solidFill>
            <a:ln>
              <a:noFill/>
            </a:ln>
            <a:effectLst/>
          </c:spPr>
          <c:invertIfNegative val="0"/>
          <c:cat>
            <c:strRef>
              <c:f>'Table 22'!$B$12:$B$16</c:f>
              <c:strCache>
                <c:ptCount val="5"/>
                <c:pt idx="0">
                  <c:v>Holiday</c:v>
                </c:pt>
                <c:pt idx="1">
                  <c:v>Visiting friends &amp; relatives</c:v>
                </c:pt>
                <c:pt idx="2">
                  <c:v>Business</c:v>
                </c:pt>
                <c:pt idx="3">
                  <c:v>Education</c:v>
                </c:pt>
                <c:pt idx="4">
                  <c:v>Conferences &amp; conventions</c:v>
                </c:pt>
              </c:strCache>
            </c:strRef>
          </c:cat>
          <c:val>
            <c:numRef>
              <c:f>'Table 22'!$G$12:$G$16</c:f>
              <c:numCache>
                <c:formatCode>#,##0\ \ </c:formatCode>
                <c:ptCount val="5"/>
                <c:pt idx="0">
                  <c:v>97680</c:v>
                </c:pt>
                <c:pt idx="1">
                  <c:v>36019</c:v>
                </c:pt>
                <c:pt idx="2">
                  <c:v>7456</c:v>
                </c:pt>
                <c:pt idx="3">
                  <c:v>6233</c:v>
                </c:pt>
                <c:pt idx="4">
                  <c:v>4573</c:v>
                </c:pt>
              </c:numCache>
            </c:numRef>
          </c:val>
          <c:extLst>
            <c:ext xmlns:c16="http://schemas.microsoft.com/office/drawing/2014/chart" uri="{C3380CC4-5D6E-409C-BE32-E72D297353CC}">
              <c16:uniqueId val="{00000004-7F7D-4FC0-8BFD-7D89081726EE}"/>
            </c:ext>
          </c:extLst>
        </c:ser>
        <c:dLbls>
          <c:showLegendKey val="0"/>
          <c:showVal val="0"/>
          <c:showCatName val="0"/>
          <c:showSerName val="0"/>
          <c:showPercent val="0"/>
          <c:showBubbleSize val="0"/>
        </c:dLbls>
        <c:gapWidth val="50"/>
        <c:axId val="674369944"/>
        <c:axId val="674367200"/>
      </c:barChart>
      <c:catAx>
        <c:axId val="67436994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200"/>
        <c:crosses val="autoZero"/>
        <c:auto val="1"/>
        <c:lblAlgn val="ctr"/>
        <c:lblOffset val="100"/>
        <c:noMultiLvlLbl val="0"/>
      </c:catAx>
      <c:valAx>
        <c:axId val="67436720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9944"/>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1" l="0.70000000000000062" r="0.70000000000000062" t="0.7500000000000091" header="0.30000000000000032" footer="0.30000000000000032"/>
    <c:pageSetup/>
  </c:printSettings>
  <c:userShapes r:id="rId3"/>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22'!$C$7</c:f>
              <c:strCache>
                <c:ptCount val="1"/>
                <c:pt idx="0">
                  <c:v>2020</c:v>
                </c:pt>
              </c:strCache>
            </c:strRef>
          </c:tx>
          <c:spPr>
            <a:solidFill>
              <a:schemeClr val="accent1"/>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22'!$C$19:$C$25</c:f>
              <c:numCache>
                <c:formatCode>#,##0\ \ </c:formatCode>
                <c:ptCount val="7"/>
                <c:pt idx="0">
                  <c:v>36529</c:v>
                </c:pt>
                <c:pt idx="1">
                  <c:v>22196</c:v>
                </c:pt>
                <c:pt idx="2">
                  <c:v>72418</c:v>
                </c:pt>
                <c:pt idx="3">
                  <c:v>66531</c:v>
                </c:pt>
                <c:pt idx="4">
                  <c:v>69094</c:v>
                </c:pt>
                <c:pt idx="5">
                  <c:v>97460</c:v>
                </c:pt>
                <c:pt idx="6">
                  <c:v>49371</c:v>
                </c:pt>
              </c:numCache>
            </c:numRef>
          </c:val>
          <c:extLst>
            <c:ext xmlns:c16="http://schemas.microsoft.com/office/drawing/2014/chart" uri="{C3380CC4-5D6E-409C-BE32-E72D297353CC}">
              <c16:uniqueId val="{00000000-E130-4730-B1C3-180DF36AE964}"/>
            </c:ext>
          </c:extLst>
        </c:ser>
        <c:ser>
          <c:idx val="1"/>
          <c:order val="1"/>
          <c:tx>
            <c:strRef>
              <c:f>'Table 22'!$D$7</c:f>
              <c:strCache>
                <c:ptCount val="1"/>
                <c:pt idx="0">
                  <c:v>2021</c:v>
                </c:pt>
              </c:strCache>
            </c:strRef>
          </c:tx>
          <c:spPr>
            <a:solidFill>
              <a:schemeClr val="accent2"/>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22'!$D$19:$D$25</c:f>
              <c:numCache>
                <c:formatCode>#,##0\ \ </c:formatCode>
                <c:ptCount val="7"/>
                <c:pt idx="0">
                  <c:v>951</c:v>
                </c:pt>
                <c:pt idx="1">
                  <c:v>606</c:v>
                </c:pt>
                <c:pt idx="2">
                  <c:v>1049</c:v>
                </c:pt>
                <c:pt idx="3">
                  <c:v>1267</c:v>
                </c:pt>
                <c:pt idx="4">
                  <c:v>1231</c:v>
                </c:pt>
                <c:pt idx="5">
                  <c:v>1949</c:v>
                </c:pt>
                <c:pt idx="6">
                  <c:v>1272</c:v>
                </c:pt>
              </c:numCache>
            </c:numRef>
          </c:val>
          <c:extLst>
            <c:ext xmlns:c16="http://schemas.microsoft.com/office/drawing/2014/chart" uri="{C3380CC4-5D6E-409C-BE32-E72D297353CC}">
              <c16:uniqueId val="{00000001-E130-4730-B1C3-180DF36AE964}"/>
            </c:ext>
          </c:extLst>
        </c:ser>
        <c:ser>
          <c:idx val="2"/>
          <c:order val="2"/>
          <c:tx>
            <c:strRef>
              <c:f>'Table 22'!$E$7</c:f>
              <c:strCache>
                <c:ptCount val="1"/>
                <c:pt idx="0">
                  <c:v>2022</c:v>
                </c:pt>
              </c:strCache>
            </c:strRef>
          </c:tx>
          <c:spPr>
            <a:solidFill>
              <a:schemeClr val="accent3"/>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22'!$E$19:$E$25</c:f>
              <c:numCache>
                <c:formatCode>#,##0\ \ </c:formatCode>
                <c:ptCount val="7"/>
                <c:pt idx="0">
                  <c:v>145</c:v>
                </c:pt>
                <c:pt idx="1">
                  <c:v>164</c:v>
                </c:pt>
                <c:pt idx="2">
                  <c:v>217</c:v>
                </c:pt>
                <c:pt idx="3">
                  <c:v>271</c:v>
                </c:pt>
                <c:pt idx="4">
                  <c:v>237</c:v>
                </c:pt>
                <c:pt idx="5">
                  <c:v>323</c:v>
                </c:pt>
                <c:pt idx="6">
                  <c:v>230</c:v>
                </c:pt>
              </c:numCache>
            </c:numRef>
          </c:val>
          <c:extLst>
            <c:ext xmlns:c16="http://schemas.microsoft.com/office/drawing/2014/chart" uri="{C3380CC4-5D6E-409C-BE32-E72D297353CC}">
              <c16:uniqueId val="{00000002-E130-4730-B1C3-180DF36AE964}"/>
            </c:ext>
          </c:extLst>
        </c:ser>
        <c:ser>
          <c:idx val="3"/>
          <c:order val="3"/>
          <c:tx>
            <c:strRef>
              <c:f>'Table 22'!$F$7</c:f>
              <c:strCache>
                <c:ptCount val="1"/>
                <c:pt idx="0">
                  <c:v>2023</c:v>
                </c:pt>
              </c:strCache>
            </c:strRef>
          </c:tx>
          <c:spPr>
            <a:solidFill>
              <a:schemeClr val="accent4"/>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22'!$F$19:$F$25</c:f>
              <c:numCache>
                <c:formatCode>#,##0\ \ </c:formatCode>
                <c:ptCount val="7"/>
                <c:pt idx="0">
                  <c:v>1296</c:v>
                </c:pt>
                <c:pt idx="1">
                  <c:v>1791</c:v>
                </c:pt>
                <c:pt idx="2">
                  <c:v>2491</c:v>
                </c:pt>
                <c:pt idx="3">
                  <c:v>2805</c:v>
                </c:pt>
                <c:pt idx="4">
                  <c:v>3361</c:v>
                </c:pt>
                <c:pt idx="5">
                  <c:v>6310</c:v>
                </c:pt>
                <c:pt idx="6">
                  <c:v>3819</c:v>
                </c:pt>
              </c:numCache>
            </c:numRef>
          </c:val>
          <c:extLst>
            <c:ext xmlns:c16="http://schemas.microsoft.com/office/drawing/2014/chart" uri="{C3380CC4-5D6E-409C-BE32-E72D297353CC}">
              <c16:uniqueId val="{00000003-E130-4730-B1C3-180DF36AE964}"/>
            </c:ext>
          </c:extLst>
        </c:ser>
        <c:ser>
          <c:idx val="4"/>
          <c:order val="4"/>
          <c:tx>
            <c:strRef>
              <c:f>'Table 22'!$G$7</c:f>
              <c:strCache>
                <c:ptCount val="1"/>
                <c:pt idx="0">
                  <c:v>2024</c:v>
                </c:pt>
              </c:strCache>
            </c:strRef>
          </c:tx>
          <c:spPr>
            <a:solidFill>
              <a:schemeClr val="accent5"/>
            </a:solidFill>
            <a:ln>
              <a:noFill/>
            </a:ln>
            <a:effectLst/>
          </c:spPr>
          <c:invertIfNegative val="0"/>
          <c:cat>
            <c:strRef>
              <c:f>'Table 22'!$B$19:$B$25</c:f>
              <c:strCache>
                <c:ptCount val="7"/>
                <c:pt idx="0">
                  <c:v>Under 15</c:v>
                </c:pt>
                <c:pt idx="1">
                  <c:v>15–24</c:v>
                </c:pt>
                <c:pt idx="2">
                  <c:v>25–34</c:v>
                </c:pt>
                <c:pt idx="3">
                  <c:v>35–44</c:v>
                </c:pt>
                <c:pt idx="4">
                  <c:v>45–54</c:v>
                </c:pt>
                <c:pt idx="5">
                  <c:v>55–64</c:v>
                </c:pt>
                <c:pt idx="6">
                  <c:v>65+</c:v>
                </c:pt>
              </c:strCache>
            </c:strRef>
          </c:cat>
          <c:val>
            <c:numRef>
              <c:f>'Table 22'!$G$19:$G$25</c:f>
              <c:numCache>
                <c:formatCode>#,##0\ \ </c:formatCode>
                <c:ptCount val="7"/>
                <c:pt idx="0">
                  <c:v>14016</c:v>
                </c:pt>
                <c:pt idx="1">
                  <c:v>11678</c:v>
                </c:pt>
                <c:pt idx="2">
                  <c:v>31697</c:v>
                </c:pt>
                <c:pt idx="3">
                  <c:v>28319</c:v>
                </c:pt>
                <c:pt idx="4">
                  <c:v>25425</c:v>
                </c:pt>
                <c:pt idx="5">
                  <c:v>33229</c:v>
                </c:pt>
                <c:pt idx="6">
                  <c:v>22582</c:v>
                </c:pt>
              </c:numCache>
            </c:numRef>
          </c:val>
          <c:extLst>
            <c:ext xmlns:c16="http://schemas.microsoft.com/office/drawing/2014/chart" uri="{C3380CC4-5D6E-409C-BE32-E72D297353CC}">
              <c16:uniqueId val="{00000004-E130-4730-B1C3-180DF36AE964}"/>
            </c:ext>
          </c:extLst>
        </c:ser>
        <c:dLbls>
          <c:showLegendKey val="0"/>
          <c:showVal val="0"/>
          <c:showCatName val="0"/>
          <c:showSerName val="0"/>
          <c:showPercent val="0"/>
          <c:showBubbleSize val="0"/>
        </c:dLbls>
        <c:gapWidth val="50"/>
        <c:axId val="674367984"/>
        <c:axId val="674373864"/>
      </c:barChart>
      <c:catAx>
        <c:axId val="6743679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864"/>
        <c:crosses val="autoZero"/>
        <c:auto val="1"/>
        <c:lblAlgn val="ctr"/>
        <c:lblOffset val="100"/>
        <c:noMultiLvlLbl val="0"/>
      </c:catAx>
      <c:valAx>
        <c:axId val="6743738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7984"/>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paperSize="9" orientation="landscape"/>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49"/>
          <c:w val="0.85797960738778689"/>
          <c:h val="0.57381307919034397"/>
        </c:manualLayout>
      </c:layout>
      <c:barChart>
        <c:barDir val="col"/>
        <c:grouping val="clustered"/>
        <c:varyColors val="0"/>
        <c:ser>
          <c:idx val="0"/>
          <c:order val="0"/>
          <c:tx>
            <c:strRef>
              <c:f>'Table 5'!$C$7</c:f>
              <c:strCache>
                <c:ptCount val="1"/>
                <c:pt idx="0">
                  <c:v>2020</c:v>
                </c:pt>
              </c:strCache>
            </c:strRef>
          </c:tx>
          <c:spPr>
            <a:solidFill>
              <a:schemeClr val="accent1"/>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5'!$C$28:$C$32</c:f>
              <c:numCache>
                <c:formatCode>#,##0\ \ </c:formatCode>
                <c:ptCount val="5"/>
                <c:pt idx="0">
                  <c:v>48207</c:v>
                </c:pt>
                <c:pt idx="1">
                  <c:v>86288</c:v>
                </c:pt>
                <c:pt idx="2">
                  <c:v>124677</c:v>
                </c:pt>
                <c:pt idx="3">
                  <c:v>53668</c:v>
                </c:pt>
                <c:pt idx="4">
                  <c:v>97938</c:v>
                </c:pt>
              </c:numCache>
            </c:numRef>
          </c:val>
          <c:extLst>
            <c:ext xmlns:c16="http://schemas.microsoft.com/office/drawing/2014/chart" uri="{C3380CC4-5D6E-409C-BE32-E72D297353CC}">
              <c16:uniqueId val="{00000000-5B6A-41C5-911B-D689D7EF2BC2}"/>
            </c:ext>
          </c:extLst>
        </c:ser>
        <c:ser>
          <c:idx val="1"/>
          <c:order val="1"/>
          <c:tx>
            <c:strRef>
              <c:f>'Table 5'!$D$7</c:f>
              <c:strCache>
                <c:ptCount val="1"/>
                <c:pt idx="0">
                  <c:v>2021</c:v>
                </c:pt>
              </c:strCache>
            </c:strRef>
          </c:tx>
          <c:spPr>
            <a:solidFill>
              <a:schemeClr val="accent2"/>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5'!$D$28:$D$32</c:f>
              <c:numCache>
                <c:formatCode>#,##0\ \ </c:formatCode>
                <c:ptCount val="5"/>
                <c:pt idx="0">
                  <c:v>72</c:v>
                </c:pt>
                <c:pt idx="1">
                  <c:v>75</c:v>
                </c:pt>
                <c:pt idx="2">
                  <c:v>65</c:v>
                </c:pt>
                <c:pt idx="3">
                  <c:v>119</c:v>
                </c:pt>
                <c:pt idx="4">
                  <c:v>5117</c:v>
                </c:pt>
              </c:numCache>
            </c:numRef>
          </c:val>
          <c:extLst>
            <c:ext xmlns:c16="http://schemas.microsoft.com/office/drawing/2014/chart" uri="{C3380CC4-5D6E-409C-BE32-E72D297353CC}">
              <c16:uniqueId val="{00000001-5B6A-41C5-911B-D689D7EF2BC2}"/>
            </c:ext>
          </c:extLst>
        </c:ser>
        <c:ser>
          <c:idx val="2"/>
          <c:order val="2"/>
          <c:tx>
            <c:strRef>
              <c:f>'Table 5'!$E$7</c:f>
              <c:strCache>
                <c:ptCount val="1"/>
                <c:pt idx="0">
                  <c:v>2022</c:v>
                </c:pt>
              </c:strCache>
            </c:strRef>
          </c:tx>
          <c:spPr>
            <a:solidFill>
              <a:schemeClr val="accent3"/>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5'!$E$28:$E$32</c:f>
              <c:numCache>
                <c:formatCode>#,##0\ \ </c:formatCode>
                <c:ptCount val="5"/>
                <c:pt idx="0">
                  <c:v>123</c:v>
                </c:pt>
                <c:pt idx="1">
                  <c:v>102</c:v>
                </c:pt>
                <c:pt idx="2">
                  <c:v>132</c:v>
                </c:pt>
                <c:pt idx="3">
                  <c:v>175</c:v>
                </c:pt>
                <c:pt idx="4">
                  <c:v>3501</c:v>
                </c:pt>
              </c:numCache>
            </c:numRef>
          </c:val>
          <c:extLst>
            <c:ext xmlns:c16="http://schemas.microsoft.com/office/drawing/2014/chart" uri="{C3380CC4-5D6E-409C-BE32-E72D297353CC}">
              <c16:uniqueId val="{00000002-5B6A-41C5-911B-D689D7EF2BC2}"/>
            </c:ext>
          </c:extLst>
        </c:ser>
        <c:ser>
          <c:idx val="3"/>
          <c:order val="3"/>
          <c:tx>
            <c:strRef>
              <c:f>'Table 5'!$F$7</c:f>
              <c:strCache>
                <c:ptCount val="1"/>
                <c:pt idx="0">
                  <c:v>2023</c:v>
                </c:pt>
              </c:strCache>
            </c:strRef>
          </c:tx>
          <c:spPr>
            <a:solidFill>
              <a:schemeClr val="accent4"/>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5'!$F$28:$F$32</c:f>
              <c:numCache>
                <c:formatCode>#,##0\ \ </c:formatCode>
                <c:ptCount val="5"/>
                <c:pt idx="0">
                  <c:v>32715</c:v>
                </c:pt>
                <c:pt idx="1">
                  <c:v>48828</c:v>
                </c:pt>
                <c:pt idx="2">
                  <c:v>78197</c:v>
                </c:pt>
                <c:pt idx="3">
                  <c:v>37785</c:v>
                </c:pt>
                <c:pt idx="4">
                  <c:v>70773</c:v>
                </c:pt>
              </c:numCache>
            </c:numRef>
          </c:val>
          <c:extLst>
            <c:ext xmlns:c16="http://schemas.microsoft.com/office/drawing/2014/chart" uri="{C3380CC4-5D6E-409C-BE32-E72D297353CC}">
              <c16:uniqueId val="{00000003-5B6A-41C5-911B-D689D7EF2BC2}"/>
            </c:ext>
          </c:extLst>
        </c:ser>
        <c:ser>
          <c:idx val="4"/>
          <c:order val="4"/>
          <c:tx>
            <c:strRef>
              <c:f>'Table 5'!$G$7</c:f>
              <c:strCache>
                <c:ptCount val="1"/>
                <c:pt idx="0">
                  <c:v>2024</c:v>
                </c:pt>
              </c:strCache>
            </c:strRef>
          </c:tx>
          <c:spPr>
            <a:solidFill>
              <a:schemeClr val="accent5"/>
            </a:solidFill>
            <a:ln>
              <a:noFill/>
            </a:ln>
            <a:effectLst/>
          </c:spPr>
          <c:invertIfNegative val="0"/>
          <c:cat>
            <c:strRef>
              <c:f>'Table 5'!$B$28:$B$32</c:f>
              <c:strCache>
                <c:ptCount val="5"/>
                <c:pt idx="0">
                  <c:v>1–3</c:v>
                </c:pt>
                <c:pt idx="1">
                  <c:v>4–7</c:v>
                </c:pt>
                <c:pt idx="2">
                  <c:v>8–14</c:v>
                </c:pt>
                <c:pt idx="3">
                  <c:v>15–21</c:v>
                </c:pt>
                <c:pt idx="4">
                  <c:v>22 and over</c:v>
                </c:pt>
              </c:strCache>
            </c:strRef>
          </c:cat>
          <c:val>
            <c:numRef>
              <c:f>'Table 5'!$G$28:$G$32</c:f>
              <c:numCache>
                <c:formatCode>#,##0\ \ </c:formatCode>
                <c:ptCount val="5"/>
                <c:pt idx="0">
                  <c:v>38743</c:v>
                </c:pt>
                <c:pt idx="1">
                  <c:v>71391</c:v>
                </c:pt>
                <c:pt idx="2">
                  <c:v>94520</c:v>
                </c:pt>
                <c:pt idx="3">
                  <c:v>42432</c:v>
                </c:pt>
                <c:pt idx="4">
                  <c:v>79341</c:v>
                </c:pt>
              </c:numCache>
            </c:numRef>
          </c:val>
          <c:extLst>
            <c:ext xmlns:c16="http://schemas.microsoft.com/office/drawing/2014/chart" uri="{C3380CC4-5D6E-409C-BE32-E72D297353CC}">
              <c16:uniqueId val="{00000004-5B6A-41C5-911B-D689D7EF2BC2}"/>
            </c:ext>
          </c:extLst>
        </c:ser>
        <c:dLbls>
          <c:showLegendKey val="0"/>
          <c:showVal val="0"/>
          <c:showCatName val="0"/>
          <c:showSerName val="0"/>
          <c:showPercent val="0"/>
          <c:showBubbleSize val="0"/>
        </c:dLbls>
        <c:gapWidth val="50"/>
        <c:axId val="232507432"/>
        <c:axId val="232507824"/>
      </c:barChart>
      <c:catAx>
        <c:axId val="232507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07824"/>
        <c:crosses val="autoZero"/>
        <c:auto val="1"/>
        <c:lblAlgn val="ctr"/>
        <c:lblOffset val="100"/>
        <c:noMultiLvlLbl val="0"/>
      </c:catAx>
      <c:valAx>
        <c:axId val="232507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32507432"/>
        <c:crosses val="autoZero"/>
        <c:crossBetween val="between"/>
      </c:valAx>
      <c:spPr>
        <a:solidFill>
          <a:schemeClr val="bg1"/>
        </a:solidFill>
        <a:ln>
          <a:noFill/>
        </a:ln>
        <a:effectLst/>
      </c:spPr>
    </c:plotArea>
    <c:legend>
      <c:legendPos val="b"/>
      <c:layout>
        <c:manualLayout>
          <c:xMode val="edge"/>
          <c:yMode val="edge"/>
          <c:x val="7.8561147598485669E-3"/>
          <c:y val="0.85554587229994328"/>
          <c:w val="0.48642838999963733"/>
          <c:h val="9.1297811074586552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1" l="0.70000000000000062" r="0.70000000000000062" t="0.7500000000000081" header="0.30000000000000032" footer="0.30000000000000032"/>
    <c:pageSetup orientation="portrait"/>
  </c:printSettings>
  <c:userShapes r:id="rId3"/>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88"/>
          <c:w val="0.85797960738778889"/>
          <c:h val="0.57381307919034397"/>
        </c:manualLayout>
      </c:layout>
      <c:barChart>
        <c:barDir val="col"/>
        <c:grouping val="clustered"/>
        <c:varyColors val="0"/>
        <c:ser>
          <c:idx val="0"/>
          <c:order val="0"/>
          <c:tx>
            <c:strRef>
              <c:f>'Table 22'!$C$7</c:f>
              <c:strCache>
                <c:ptCount val="1"/>
                <c:pt idx="0">
                  <c:v>2020</c:v>
                </c:pt>
              </c:strCache>
            </c:strRef>
          </c:tx>
          <c:spPr>
            <a:solidFill>
              <a:schemeClr val="accent1"/>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22'!$C$28:$C$32</c:f>
              <c:numCache>
                <c:formatCode>#,##0\ \ </c:formatCode>
                <c:ptCount val="5"/>
                <c:pt idx="0">
                  <c:v>97699</c:v>
                </c:pt>
                <c:pt idx="1">
                  <c:v>82042</c:v>
                </c:pt>
                <c:pt idx="2">
                  <c:v>135860</c:v>
                </c:pt>
                <c:pt idx="3">
                  <c:v>27538</c:v>
                </c:pt>
                <c:pt idx="4">
                  <c:v>70460</c:v>
                </c:pt>
              </c:numCache>
            </c:numRef>
          </c:val>
          <c:extLst>
            <c:ext xmlns:c16="http://schemas.microsoft.com/office/drawing/2014/chart" uri="{C3380CC4-5D6E-409C-BE32-E72D297353CC}">
              <c16:uniqueId val="{00000000-BB40-40A2-A2B4-78FD99C9D8BC}"/>
            </c:ext>
          </c:extLst>
        </c:ser>
        <c:ser>
          <c:idx val="1"/>
          <c:order val="1"/>
          <c:tx>
            <c:strRef>
              <c:f>'Table 22'!$D$7</c:f>
              <c:strCache>
                <c:ptCount val="1"/>
                <c:pt idx="0">
                  <c:v>2021</c:v>
                </c:pt>
              </c:strCache>
            </c:strRef>
          </c:tx>
          <c:spPr>
            <a:solidFill>
              <a:schemeClr val="accent2"/>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22'!$D$28:$D$32</c:f>
              <c:numCache>
                <c:formatCode>#,##0\ \ </c:formatCode>
                <c:ptCount val="5"/>
                <c:pt idx="0">
                  <c:v>624</c:v>
                </c:pt>
                <c:pt idx="1">
                  <c:v>618</c:v>
                </c:pt>
                <c:pt idx="2">
                  <c:v>742</c:v>
                </c:pt>
                <c:pt idx="3">
                  <c:v>448</c:v>
                </c:pt>
                <c:pt idx="4">
                  <c:v>5893</c:v>
                </c:pt>
              </c:numCache>
            </c:numRef>
          </c:val>
          <c:extLst>
            <c:ext xmlns:c16="http://schemas.microsoft.com/office/drawing/2014/chart" uri="{C3380CC4-5D6E-409C-BE32-E72D297353CC}">
              <c16:uniqueId val="{00000001-BB40-40A2-A2B4-78FD99C9D8BC}"/>
            </c:ext>
          </c:extLst>
        </c:ser>
        <c:ser>
          <c:idx val="2"/>
          <c:order val="2"/>
          <c:tx>
            <c:strRef>
              <c:f>'Table 22'!$E$7</c:f>
              <c:strCache>
                <c:ptCount val="1"/>
                <c:pt idx="0">
                  <c:v>2022</c:v>
                </c:pt>
              </c:strCache>
            </c:strRef>
          </c:tx>
          <c:spPr>
            <a:solidFill>
              <a:schemeClr val="accent3"/>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22'!$E$28:$E$32</c:f>
              <c:numCache>
                <c:formatCode>#,##0\ \ </c:formatCode>
                <c:ptCount val="5"/>
                <c:pt idx="0">
                  <c:v>5</c:v>
                </c:pt>
                <c:pt idx="1">
                  <c:v>8</c:v>
                </c:pt>
                <c:pt idx="2">
                  <c:v>6</c:v>
                </c:pt>
                <c:pt idx="3">
                  <c:v>41</c:v>
                </c:pt>
                <c:pt idx="4">
                  <c:v>1527</c:v>
                </c:pt>
              </c:numCache>
            </c:numRef>
          </c:val>
          <c:extLst>
            <c:ext xmlns:c16="http://schemas.microsoft.com/office/drawing/2014/chart" uri="{C3380CC4-5D6E-409C-BE32-E72D297353CC}">
              <c16:uniqueId val="{00000002-BB40-40A2-A2B4-78FD99C9D8BC}"/>
            </c:ext>
          </c:extLst>
        </c:ser>
        <c:ser>
          <c:idx val="3"/>
          <c:order val="3"/>
          <c:tx>
            <c:strRef>
              <c:f>'Table 22'!$F$7</c:f>
              <c:strCache>
                <c:ptCount val="1"/>
                <c:pt idx="0">
                  <c:v>2023</c:v>
                </c:pt>
              </c:strCache>
            </c:strRef>
          </c:tx>
          <c:spPr>
            <a:solidFill>
              <a:schemeClr val="accent4"/>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22'!$F$28:$F$32</c:f>
              <c:numCache>
                <c:formatCode>#,##0\ \ </c:formatCode>
                <c:ptCount val="5"/>
                <c:pt idx="0">
                  <c:v>1403</c:v>
                </c:pt>
                <c:pt idx="1">
                  <c:v>1448</c:v>
                </c:pt>
                <c:pt idx="2">
                  <c:v>1931</c:v>
                </c:pt>
                <c:pt idx="3">
                  <c:v>1070</c:v>
                </c:pt>
                <c:pt idx="4">
                  <c:v>16021</c:v>
                </c:pt>
              </c:numCache>
            </c:numRef>
          </c:val>
          <c:extLst>
            <c:ext xmlns:c16="http://schemas.microsoft.com/office/drawing/2014/chart" uri="{C3380CC4-5D6E-409C-BE32-E72D297353CC}">
              <c16:uniqueId val="{00000003-BB40-40A2-A2B4-78FD99C9D8BC}"/>
            </c:ext>
          </c:extLst>
        </c:ser>
        <c:ser>
          <c:idx val="4"/>
          <c:order val="4"/>
          <c:tx>
            <c:strRef>
              <c:f>'Table 22'!$G$7</c:f>
              <c:strCache>
                <c:ptCount val="1"/>
                <c:pt idx="0">
                  <c:v>2024</c:v>
                </c:pt>
              </c:strCache>
            </c:strRef>
          </c:tx>
          <c:spPr>
            <a:solidFill>
              <a:schemeClr val="accent5"/>
            </a:solidFill>
            <a:ln>
              <a:noFill/>
            </a:ln>
            <a:effectLst/>
          </c:spPr>
          <c:invertIfNegative val="0"/>
          <c:cat>
            <c:strRef>
              <c:f>'Table 22'!$B$28:$B$32</c:f>
              <c:strCache>
                <c:ptCount val="5"/>
                <c:pt idx="0">
                  <c:v>1–3</c:v>
                </c:pt>
                <c:pt idx="1">
                  <c:v>4–7</c:v>
                </c:pt>
                <c:pt idx="2">
                  <c:v>8–14</c:v>
                </c:pt>
                <c:pt idx="3">
                  <c:v>15–21</c:v>
                </c:pt>
                <c:pt idx="4">
                  <c:v>22 and over</c:v>
                </c:pt>
              </c:strCache>
            </c:strRef>
          </c:cat>
          <c:val>
            <c:numRef>
              <c:f>'Table 22'!$G$28:$G$32</c:f>
              <c:numCache>
                <c:formatCode>#,##0\ \ </c:formatCode>
                <c:ptCount val="5"/>
                <c:pt idx="0">
                  <c:v>10367</c:v>
                </c:pt>
                <c:pt idx="1">
                  <c:v>35057</c:v>
                </c:pt>
                <c:pt idx="2">
                  <c:v>57108</c:v>
                </c:pt>
                <c:pt idx="3">
                  <c:v>13779</c:v>
                </c:pt>
                <c:pt idx="4">
                  <c:v>50635</c:v>
                </c:pt>
              </c:numCache>
            </c:numRef>
          </c:val>
          <c:extLst>
            <c:ext xmlns:c16="http://schemas.microsoft.com/office/drawing/2014/chart" uri="{C3380CC4-5D6E-409C-BE32-E72D297353CC}">
              <c16:uniqueId val="{00000004-BB40-40A2-A2B4-78FD99C9D8BC}"/>
            </c:ext>
          </c:extLst>
        </c:ser>
        <c:dLbls>
          <c:showLegendKey val="0"/>
          <c:showVal val="0"/>
          <c:showCatName val="0"/>
          <c:showSerName val="0"/>
          <c:showPercent val="0"/>
          <c:showBubbleSize val="0"/>
        </c:dLbls>
        <c:gapWidth val="50"/>
        <c:axId val="674370336"/>
        <c:axId val="674373080"/>
      </c:barChart>
      <c:catAx>
        <c:axId val="67437033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080"/>
        <c:crosses val="autoZero"/>
        <c:auto val="1"/>
        <c:lblAlgn val="ctr"/>
        <c:lblOffset val="100"/>
        <c:noMultiLvlLbl val="0"/>
      </c:catAx>
      <c:valAx>
        <c:axId val="67437308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0336"/>
        <c:crosses val="autoZero"/>
        <c:crossBetween val="between"/>
        <c:minorUnit val="1000"/>
      </c:valAx>
      <c:spPr>
        <a:solidFill>
          <a:schemeClr val="bg1"/>
        </a:solidFill>
        <a:ln>
          <a:noFill/>
        </a:ln>
        <a:effectLst/>
      </c:spPr>
    </c:plotArea>
    <c:legend>
      <c:legendPos val="b"/>
      <c:layout>
        <c:manualLayout>
          <c:xMode val="edge"/>
          <c:yMode val="edge"/>
          <c:x val="7.8561147598485669E-3"/>
          <c:y val="0.85986100794004539"/>
          <c:w val="0.48642838999963733"/>
          <c:h val="8.6982947886231163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99" l="0.70000000000000062" r="0.70000000000000062" t="0.75000000000000899" header="0.30000000000000032" footer="0.30000000000000032"/>
    <c:pageSetup orientation="portrait"/>
  </c:printSettings>
  <c:userShapes r:id="rId3"/>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25'!$C$7</c:f>
              <c:strCache>
                <c:ptCount val="1"/>
                <c:pt idx="0">
                  <c:v>2020</c:v>
                </c:pt>
              </c:strCache>
            </c:strRef>
          </c:tx>
          <c:spPr>
            <a:solidFill>
              <a:schemeClr val="accent1"/>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25'!$C$12:$C$16</c:f>
              <c:numCache>
                <c:formatCode>#,##0\ \ </c:formatCode>
                <c:ptCount val="5"/>
                <c:pt idx="0">
                  <c:v>8962</c:v>
                </c:pt>
                <c:pt idx="1">
                  <c:v>614</c:v>
                </c:pt>
                <c:pt idx="2">
                  <c:v>94</c:v>
                </c:pt>
                <c:pt idx="3">
                  <c:v>130</c:v>
                </c:pt>
                <c:pt idx="4">
                  <c:v>116</c:v>
                </c:pt>
              </c:numCache>
            </c:numRef>
          </c:val>
          <c:extLst>
            <c:ext xmlns:c16="http://schemas.microsoft.com/office/drawing/2014/chart" uri="{C3380CC4-5D6E-409C-BE32-E72D297353CC}">
              <c16:uniqueId val="{00000000-CDAB-4952-A25F-0B9729F3BE3A}"/>
            </c:ext>
          </c:extLst>
        </c:ser>
        <c:ser>
          <c:idx val="1"/>
          <c:order val="1"/>
          <c:tx>
            <c:strRef>
              <c:f>'Table 25'!$D$7</c:f>
              <c:strCache>
                <c:ptCount val="1"/>
                <c:pt idx="0">
                  <c:v>2021</c:v>
                </c:pt>
              </c:strCache>
            </c:strRef>
          </c:tx>
          <c:spPr>
            <a:solidFill>
              <a:schemeClr val="accent2"/>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25'!$D$12:$D$16</c:f>
              <c:numCache>
                <c:formatCode>#,##0\ \ </c:formatCode>
                <c:ptCount val="5"/>
                <c:pt idx="0">
                  <c:v>0</c:v>
                </c:pt>
                <c:pt idx="1">
                  <c:v>7</c:v>
                </c:pt>
                <c:pt idx="2">
                  <c:v>1</c:v>
                </c:pt>
                <c:pt idx="3">
                  <c:v>0</c:v>
                </c:pt>
                <c:pt idx="4">
                  <c:v>0</c:v>
                </c:pt>
              </c:numCache>
            </c:numRef>
          </c:val>
          <c:extLst>
            <c:ext xmlns:c16="http://schemas.microsoft.com/office/drawing/2014/chart" uri="{C3380CC4-5D6E-409C-BE32-E72D297353CC}">
              <c16:uniqueId val="{00000001-CDAB-4952-A25F-0B9729F3BE3A}"/>
            </c:ext>
          </c:extLst>
        </c:ser>
        <c:ser>
          <c:idx val="2"/>
          <c:order val="2"/>
          <c:tx>
            <c:strRef>
              <c:f>'Table 25'!$E$7</c:f>
              <c:strCache>
                <c:ptCount val="1"/>
                <c:pt idx="0">
                  <c:v>2022</c:v>
                </c:pt>
              </c:strCache>
            </c:strRef>
          </c:tx>
          <c:spPr>
            <a:solidFill>
              <a:schemeClr val="accent3"/>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25'!$E$12:$E$16</c:f>
              <c:numCache>
                <c:formatCode>#,##0\ \ </c:formatCode>
                <c:ptCount val="5"/>
                <c:pt idx="0">
                  <c:v>1</c:v>
                </c:pt>
                <c:pt idx="1">
                  <c:v>8</c:v>
                </c:pt>
                <c:pt idx="2">
                  <c:v>2</c:v>
                </c:pt>
                <c:pt idx="3">
                  <c:v>0</c:v>
                </c:pt>
                <c:pt idx="4">
                  <c:v>0</c:v>
                </c:pt>
              </c:numCache>
            </c:numRef>
          </c:val>
          <c:extLst>
            <c:ext xmlns:c16="http://schemas.microsoft.com/office/drawing/2014/chart" uri="{C3380CC4-5D6E-409C-BE32-E72D297353CC}">
              <c16:uniqueId val="{00000002-CDAB-4952-A25F-0B9729F3BE3A}"/>
            </c:ext>
          </c:extLst>
        </c:ser>
        <c:ser>
          <c:idx val="3"/>
          <c:order val="3"/>
          <c:tx>
            <c:strRef>
              <c:f>'Table 25'!$F$7</c:f>
              <c:strCache>
                <c:ptCount val="1"/>
                <c:pt idx="0">
                  <c:v>2023</c:v>
                </c:pt>
              </c:strCache>
            </c:strRef>
          </c:tx>
          <c:spPr>
            <a:solidFill>
              <a:schemeClr val="accent4"/>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25'!$F$12:$F$16</c:f>
              <c:numCache>
                <c:formatCode>#,##0\ \ </c:formatCode>
                <c:ptCount val="5"/>
                <c:pt idx="0">
                  <c:v>368</c:v>
                </c:pt>
                <c:pt idx="1">
                  <c:v>396</c:v>
                </c:pt>
                <c:pt idx="2">
                  <c:v>1</c:v>
                </c:pt>
                <c:pt idx="3">
                  <c:v>51</c:v>
                </c:pt>
                <c:pt idx="4">
                  <c:v>0</c:v>
                </c:pt>
              </c:numCache>
            </c:numRef>
          </c:val>
          <c:extLst>
            <c:ext xmlns:c16="http://schemas.microsoft.com/office/drawing/2014/chart" uri="{C3380CC4-5D6E-409C-BE32-E72D297353CC}">
              <c16:uniqueId val="{00000003-CDAB-4952-A25F-0B9729F3BE3A}"/>
            </c:ext>
          </c:extLst>
        </c:ser>
        <c:ser>
          <c:idx val="4"/>
          <c:order val="4"/>
          <c:tx>
            <c:strRef>
              <c:f>'Table 25'!$G$7</c:f>
              <c:strCache>
                <c:ptCount val="1"/>
                <c:pt idx="0">
                  <c:v>2024</c:v>
                </c:pt>
              </c:strCache>
            </c:strRef>
          </c:tx>
          <c:spPr>
            <a:solidFill>
              <a:schemeClr val="accent5"/>
            </a:solidFill>
            <a:ln>
              <a:noFill/>
            </a:ln>
            <a:effectLst/>
          </c:spPr>
          <c:invertIfNegative val="0"/>
          <c:cat>
            <c:strRef>
              <c:f>'Table 25'!$B$12:$B$16</c:f>
              <c:strCache>
                <c:ptCount val="5"/>
                <c:pt idx="0">
                  <c:v>Holiday</c:v>
                </c:pt>
                <c:pt idx="1">
                  <c:v>Visiting friends &amp; relatives</c:v>
                </c:pt>
                <c:pt idx="2">
                  <c:v>Business</c:v>
                </c:pt>
                <c:pt idx="3">
                  <c:v>Education</c:v>
                </c:pt>
                <c:pt idx="4">
                  <c:v>Conferences &amp; conventions</c:v>
                </c:pt>
              </c:strCache>
            </c:strRef>
          </c:cat>
          <c:val>
            <c:numRef>
              <c:f>'Table 25'!$G$12:$G$16</c:f>
              <c:numCache>
                <c:formatCode>#,##0\ \ </c:formatCode>
                <c:ptCount val="5"/>
                <c:pt idx="0">
                  <c:v>3213</c:v>
                </c:pt>
                <c:pt idx="1">
                  <c:v>347</c:v>
                </c:pt>
                <c:pt idx="2">
                  <c:v>29</c:v>
                </c:pt>
                <c:pt idx="3">
                  <c:v>145</c:v>
                </c:pt>
                <c:pt idx="4">
                  <c:v>19</c:v>
                </c:pt>
              </c:numCache>
            </c:numRef>
          </c:val>
          <c:extLst>
            <c:ext xmlns:c16="http://schemas.microsoft.com/office/drawing/2014/chart" uri="{C3380CC4-5D6E-409C-BE32-E72D297353CC}">
              <c16:uniqueId val="{00000004-CDAB-4952-A25F-0B9729F3BE3A}"/>
            </c:ext>
          </c:extLst>
        </c:ser>
        <c:dLbls>
          <c:showLegendKey val="0"/>
          <c:showVal val="0"/>
          <c:showCatName val="0"/>
          <c:showSerName val="0"/>
          <c:showPercent val="0"/>
          <c:showBubbleSize val="0"/>
        </c:dLbls>
        <c:gapWidth val="50"/>
        <c:axId val="674376608"/>
        <c:axId val="674371904"/>
      </c:barChart>
      <c:catAx>
        <c:axId val="67437660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904"/>
        <c:crosses val="autoZero"/>
        <c:auto val="1"/>
        <c:lblAlgn val="ctr"/>
        <c:lblOffset val="100"/>
        <c:noMultiLvlLbl val="0"/>
      </c:catAx>
      <c:valAx>
        <c:axId val="67437190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660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25'!$C$7</c:f>
              <c:strCache>
                <c:ptCount val="1"/>
                <c:pt idx="0">
                  <c:v>2020</c:v>
                </c:pt>
              </c:strCache>
            </c:strRef>
          </c:tx>
          <c:spPr>
            <a:solidFill>
              <a:schemeClr val="accent1"/>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25'!$C$19:$C$25</c:f>
              <c:numCache>
                <c:formatCode>#,##0\ \ </c:formatCode>
                <c:ptCount val="7"/>
                <c:pt idx="0">
                  <c:v>1754</c:v>
                </c:pt>
                <c:pt idx="1">
                  <c:v>467</c:v>
                </c:pt>
                <c:pt idx="2">
                  <c:v>1824</c:v>
                </c:pt>
                <c:pt idx="3">
                  <c:v>2738</c:v>
                </c:pt>
                <c:pt idx="4">
                  <c:v>1302</c:v>
                </c:pt>
                <c:pt idx="5">
                  <c:v>1178</c:v>
                </c:pt>
                <c:pt idx="6">
                  <c:v>812</c:v>
                </c:pt>
              </c:numCache>
            </c:numRef>
          </c:val>
          <c:extLst>
            <c:ext xmlns:c16="http://schemas.microsoft.com/office/drawing/2014/chart" uri="{C3380CC4-5D6E-409C-BE32-E72D297353CC}">
              <c16:uniqueId val="{00000000-1FA5-44F6-80AE-5397772FCD55}"/>
            </c:ext>
          </c:extLst>
        </c:ser>
        <c:ser>
          <c:idx val="1"/>
          <c:order val="1"/>
          <c:tx>
            <c:strRef>
              <c:f>'Table 25'!$D$7</c:f>
              <c:strCache>
                <c:ptCount val="1"/>
                <c:pt idx="0">
                  <c:v>2021</c:v>
                </c:pt>
              </c:strCache>
            </c:strRef>
          </c:tx>
          <c:spPr>
            <a:solidFill>
              <a:schemeClr val="accent2"/>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25'!$D$19:$D$25</c:f>
              <c:numCache>
                <c:formatCode>#,##0\ \ </c:formatCode>
                <c:ptCount val="7"/>
                <c:pt idx="0">
                  <c:v>1</c:v>
                </c:pt>
                <c:pt idx="1">
                  <c:v>0</c:v>
                </c:pt>
                <c:pt idx="2">
                  <c:v>0</c:v>
                </c:pt>
                <c:pt idx="3">
                  <c:v>4</c:v>
                </c:pt>
                <c:pt idx="4">
                  <c:v>1</c:v>
                </c:pt>
                <c:pt idx="5">
                  <c:v>3</c:v>
                </c:pt>
                <c:pt idx="6">
                  <c:v>0</c:v>
                </c:pt>
              </c:numCache>
            </c:numRef>
          </c:val>
          <c:extLst>
            <c:ext xmlns:c16="http://schemas.microsoft.com/office/drawing/2014/chart" uri="{C3380CC4-5D6E-409C-BE32-E72D297353CC}">
              <c16:uniqueId val="{00000001-1FA5-44F6-80AE-5397772FCD55}"/>
            </c:ext>
          </c:extLst>
        </c:ser>
        <c:ser>
          <c:idx val="2"/>
          <c:order val="2"/>
          <c:tx>
            <c:strRef>
              <c:f>'Table 25'!$E$7</c:f>
              <c:strCache>
                <c:ptCount val="1"/>
                <c:pt idx="0">
                  <c:v>2022</c:v>
                </c:pt>
              </c:strCache>
            </c:strRef>
          </c:tx>
          <c:spPr>
            <a:solidFill>
              <a:schemeClr val="accent3"/>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25'!$E$19:$E$25</c:f>
              <c:numCache>
                <c:formatCode>#,##0\ \ </c:formatCode>
                <c:ptCount val="7"/>
                <c:pt idx="0">
                  <c:v>0</c:v>
                </c:pt>
                <c:pt idx="1">
                  <c:v>0</c:v>
                </c:pt>
                <c:pt idx="2">
                  <c:v>2</c:v>
                </c:pt>
                <c:pt idx="3">
                  <c:v>8</c:v>
                </c:pt>
                <c:pt idx="4">
                  <c:v>0</c:v>
                </c:pt>
                <c:pt idx="5">
                  <c:v>0</c:v>
                </c:pt>
                <c:pt idx="6">
                  <c:v>1</c:v>
                </c:pt>
              </c:numCache>
            </c:numRef>
          </c:val>
          <c:extLst>
            <c:ext xmlns:c16="http://schemas.microsoft.com/office/drawing/2014/chart" uri="{C3380CC4-5D6E-409C-BE32-E72D297353CC}">
              <c16:uniqueId val="{00000002-1FA5-44F6-80AE-5397772FCD55}"/>
            </c:ext>
          </c:extLst>
        </c:ser>
        <c:ser>
          <c:idx val="3"/>
          <c:order val="3"/>
          <c:tx>
            <c:strRef>
              <c:f>'Table 25'!$F$7</c:f>
              <c:strCache>
                <c:ptCount val="1"/>
                <c:pt idx="0">
                  <c:v>2023</c:v>
                </c:pt>
              </c:strCache>
            </c:strRef>
          </c:tx>
          <c:spPr>
            <a:solidFill>
              <a:schemeClr val="accent4"/>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25'!$F$19:$F$25</c:f>
              <c:numCache>
                <c:formatCode>#,##0\ \ </c:formatCode>
                <c:ptCount val="7"/>
                <c:pt idx="0">
                  <c:v>136</c:v>
                </c:pt>
                <c:pt idx="1">
                  <c:v>119</c:v>
                </c:pt>
                <c:pt idx="2">
                  <c:v>61</c:v>
                </c:pt>
                <c:pt idx="3">
                  <c:v>190</c:v>
                </c:pt>
                <c:pt idx="4">
                  <c:v>196</c:v>
                </c:pt>
                <c:pt idx="5">
                  <c:v>159</c:v>
                </c:pt>
                <c:pt idx="6">
                  <c:v>92</c:v>
                </c:pt>
              </c:numCache>
            </c:numRef>
          </c:val>
          <c:extLst>
            <c:ext xmlns:c16="http://schemas.microsoft.com/office/drawing/2014/chart" uri="{C3380CC4-5D6E-409C-BE32-E72D297353CC}">
              <c16:uniqueId val="{00000003-1FA5-44F6-80AE-5397772FCD55}"/>
            </c:ext>
          </c:extLst>
        </c:ser>
        <c:ser>
          <c:idx val="4"/>
          <c:order val="4"/>
          <c:tx>
            <c:strRef>
              <c:f>'Table 25'!$G$7</c:f>
              <c:strCache>
                <c:ptCount val="1"/>
                <c:pt idx="0">
                  <c:v>2024</c:v>
                </c:pt>
              </c:strCache>
            </c:strRef>
          </c:tx>
          <c:spPr>
            <a:solidFill>
              <a:schemeClr val="accent5"/>
            </a:solidFill>
            <a:ln>
              <a:noFill/>
            </a:ln>
            <a:effectLst/>
          </c:spPr>
          <c:invertIfNegative val="0"/>
          <c:cat>
            <c:strRef>
              <c:f>'Table 25'!$B$19:$B$25</c:f>
              <c:strCache>
                <c:ptCount val="7"/>
                <c:pt idx="0">
                  <c:v>Under 15</c:v>
                </c:pt>
                <c:pt idx="1">
                  <c:v>15–24</c:v>
                </c:pt>
                <c:pt idx="2">
                  <c:v>25–34</c:v>
                </c:pt>
                <c:pt idx="3">
                  <c:v>35–44</c:v>
                </c:pt>
                <c:pt idx="4">
                  <c:v>45–54</c:v>
                </c:pt>
                <c:pt idx="5">
                  <c:v>55–64</c:v>
                </c:pt>
                <c:pt idx="6">
                  <c:v>65+</c:v>
                </c:pt>
              </c:strCache>
            </c:strRef>
          </c:cat>
          <c:val>
            <c:numRef>
              <c:f>'Table 25'!$G$19:$G$25</c:f>
              <c:numCache>
                <c:formatCode>#,##0\ \ </c:formatCode>
                <c:ptCount val="7"/>
                <c:pt idx="0">
                  <c:v>651</c:v>
                </c:pt>
                <c:pt idx="1">
                  <c:v>257</c:v>
                </c:pt>
                <c:pt idx="2">
                  <c:v>677</c:v>
                </c:pt>
                <c:pt idx="3">
                  <c:v>854</c:v>
                </c:pt>
                <c:pt idx="4">
                  <c:v>538</c:v>
                </c:pt>
                <c:pt idx="5">
                  <c:v>387</c:v>
                </c:pt>
                <c:pt idx="6">
                  <c:v>513</c:v>
                </c:pt>
              </c:numCache>
            </c:numRef>
          </c:val>
          <c:extLst>
            <c:ext xmlns:c16="http://schemas.microsoft.com/office/drawing/2014/chart" uri="{C3380CC4-5D6E-409C-BE32-E72D297353CC}">
              <c16:uniqueId val="{00000004-1FA5-44F6-80AE-5397772FCD55}"/>
            </c:ext>
          </c:extLst>
        </c:ser>
        <c:dLbls>
          <c:showLegendKey val="0"/>
          <c:showVal val="0"/>
          <c:showCatName val="0"/>
          <c:showSerName val="0"/>
          <c:showPercent val="0"/>
          <c:showBubbleSize val="0"/>
        </c:dLbls>
        <c:gapWidth val="50"/>
        <c:axId val="674377000"/>
        <c:axId val="674373472"/>
      </c:barChart>
      <c:catAx>
        <c:axId val="6743770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3472"/>
        <c:crosses val="autoZero"/>
        <c:auto val="1"/>
        <c:lblAlgn val="ctr"/>
        <c:lblOffset val="100"/>
        <c:noMultiLvlLbl val="0"/>
      </c:catAx>
      <c:valAx>
        <c:axId val="6743734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000"/>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25'!$C$7</c:f>
              <c:strCache>
                <c:ptCount val="1"/>
                <c:pt idx="0">
                  <c:v>2020</c:v>
                </c:pt>
              </c:strCache>
            </c:strRef>
          </c:tx>
          <c:spPr>
            <a:solidFill>
              <a:schemeClr val="accent1"/>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25'!$C$28:$C$32</c:f>
              <c:numCache>
                <c:formatCode>#,##0\ \ </c:formatCode>
                <c:ptCount val="5"/>
                <c:pt idx="0">
                  <c:v>232</c:v>
                </c:pt>
                <c:pt idx="1">
                  <c:v>1039</c:v>
                </c:pt>
                <c:pt idx="2">
                  <c:v>5787</c:v>
                </c:pt>
                <c:pt idx="3">
                  <c:v>1502</c:v>
                </c:pt>
                <c:pt idx="4">
                  <c:v>1513</c:v>
                </c:pt>
              </c:numCache>
            </c:numRef>
          </c:val>
          <c:extLst>
            <c:ext xmlns:c16="http://schemas.microsoft.com/office/drawing/2014/chart" uri="{C3380CC4-5D6E-409C-BE32-E72D297353CC}">
              <c16:uniqueId val="{00000000-69F4-44DB-9C81-83D439405456}"/>
            </c:ext>
          </c:extLst>
        </c:ser>
        <c:ser>
          <c:idx val="1"/>
          <c:order val="1"/>
          <c:tx>
            <c:strRef>
              <c:f>'Table 25'!$D$7</c:f>
              <c:strCache>
                <c:ptCount val="1"/>
                <c:pt idx="0">
                  <c:v>2021</c:v>
                </c:pt>
              </c:strCache>
            </c:strRef>
          </c:tx>
          <c:spPr>
            <a:solidFill>
              <a:schemeClr val="accent2"/>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25'!$D$28:$D$32</c:f>
              <c:numCache>
                <c:formatCode>#,##0\ \ </c:formatCode>
                <c:ptCount val="5"/>
                <c:pt idx="0">
                  <c:v>0</c:v>
                </c:pt>
                <c:pt idx="1">
                  <c:v>0</c:v>
                </c:pt>
                <c:pt idx="2">
                  <c:v>0</c:v>
                </c:pt>
                <c:pt idx="3">
                  <c:v>0</c:v>
                </c:pt>
                <c:pt idx="4">
                  <c:v>9</c:v>
                </c:pt>
              </c:numCache>
            </c:numRef>
          </c:val>
          <c:extLst>
            <c:ext xmlns:c16="http://schemas.microsoft.com/office/drawing/2014/chart" uri="{C3380CC4-5D6E-409C-BE32-E72D297353CC}">
              <c16:uniqueId val="{00000001-69F4-44DB-9C81-83D439405456}"/>
            </c:ext>
          </c:extLst>
        </c:ser>
        <c:ser>
          <c:idx val="2"/>
          <c:order val="2"/>
          <c:tx>
            <c:strRef>
              <c:f>'Table 25'!$E$7</c:f>
              <c:strCache>
                <c:ptCount val="1"/>
                <c:pt idx="0">
                  <c:v>2022</c:v>
                </c:pt>
              </c:strCache>
            </c:strRef>
          </c:tx>
          <c:spPr>
            <a:solidFill>
              <a:schemeClr val="accent3"/>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25'!$E$28:$E$32</c:f>
              <c:numCache>
                <c:formatCode>#,##0\ \ </c:formatCode>
                <c:ptCount val="5"/>
                <c:pt idx="0">
                  <c:v>0</c:v>
                </c:pt>
                <c:pt idx="1">
                  <c:v>0</c:v>
                </c:pt>
                <c:pt idx="2">
                  <c:v>0</c:v>
                </c:pt>
                <c:pt idx="3">
                  <c:v>0</c:v>
                </c:pt>
                <c:pt idx="4">
                  <c:v>11</c:v>
                </c:pt>
              </c:numCache>
            </c:numRef>
          </c:val>
          <c:extLst>
            <c:ext xmlns:c16="http://schemas.microsoft.com/office/drawing/2014/chart" uri="{C3380CC4-5D6E-409C-BE32-E72D297353CC}">
              <c16:uniqueId val="{00000002-69F4-44DB-9C81-83D439405456}"/>
            </c:ext>
          </c:extLst>
        </c:ser>
        <c:ser>
          <c:idx val="3"/>
          <c:order val="3"/>
          <c:tx>
            <c:strRef>
              <c:f>'Table 25'!$F$7</c:f>
              <c:strCache>
                <c:ptCount val="1"/>
                <c:pt idx="0">
                  <c:v>2023</c:v>
                </c:pt>
              </c:strCache>
            </c:strRef>
          </c:tx>
          <c:spPr>
            <a:solidFill>
              <a:schemeClr val="accent4"/>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25'!$F$28:$F$32</c:f>
              <c:numCache>
                <c:formatCode>#,##0\ \ </c:formatCode>
                <c:ptCount val="5"/>
                <c:pt idx="0">
                  <c:v>104</c:v>
                </c:pt>
                <c:pt idx="1">
                  <c:v>170</c:v>
                </c:pt>
                <c:pt idx="2">
                  <c:v>215</c:v>
                </c:pt>
                <c:pt idx="3">
                  <c:v>172</c:v>
                </c:pt>
                <c:pt idx="4">
                  <c:v>292</c:v>
                </c:pt>
              </c:numCache>
            </c:numRef>
          </c:val>
          <c:extLst>
            <c:ext xmlns:c16="http://schemas.microsoft.com/office/drawing/2014/chart" uri="{C3380CC4-5D6E-409C-BE32-E72D297353CC}">
              <c16:uniqueId val="{00000003-69F4-44DB-9C81-83D439405456}"/>
            </c:ext>
          </c:extLst>
        </c:ser>
        <c:ser>
          <c:idx val="4"/>
          <c:order val="4"/>
          <c:tx>
            <c:strRef>
              <c:f>'Table 25'!$G$7</c:f>
              <c:strCache>
                <c:ptCount val="1"/>
                <c:pt idx="0">
                  <c:v>2024</c:v>
                </c:pt>
              </c:strCache>
            </c:strRef>
          </c:tx>
          <c:spPr>
            <a:solidFill>
              <a:schemeClr val="accent5"/>
            </a:solidFill>
            <a:ln>
              <a:noFill/>
            </a:ln>
            <a:effectLst/>
          </c:spPr>
          <c:invertIfNegative val="0"/>
          <c:cat>
            <c:strRef>
              <c:f>'Table 25'!$B$28:$B$32</c:f>
              <c:strCache>
                <c:ptCount val="5"/>
                <c:pt idx="0">
                  <c:v>1–3</c:v>
                </c:pt>
                <c:pt idx="1">
                  <c:v>4–7</c:v>
                </c:pt>
                <c:pt idx="2">
                  <c:v>8–14</c:v>
                </c:pt>
                <c:pt idx="3">
                  <c:v>15–21</c:v>
                </c:pt>
                <c:pt idx="4">
                  <c:v>22 and over</c:v>
                </c:pt>
              </c:strCache>
            </c:strRef>
          </c:cat>
          <c:val>
            <c:numRef>
              <c:f>'Table 25'!$G$28:$G$32</c:f>
              <c:numCache>
                <c:formatCode>#,##0\ \ </c:formatCode>
                <c:ptCount val="5"/>
                <c:pt idx="0">
                  <c:v>152</c:v>
                </c:pt>
                <c:pt idx="1">
                  <c:v>466</c:v>
                </c:pt>
                <c:pt idx="2">
                  <c:v>2335</c:v>
                </c:pt>
                <c:pt idx="3">
                  <c:v>400</c:v>
                </c:pt>
                <c:pt idx="4">
                  <c:v>525</c:v>
                </c:pt>
              </c:numCache>
            </c:numRef>
          </c:val>
          <c:extLst>
            <c:ext xmlns:c16="http://schemas.microsoft.com/office/drawing/2014/chart" uri="{C3380CC4-5D6E-409C-BE32-E72D297353CC}">
              <c16:uniqueId val="{00000004-69F4-44DB-9C81-83D439405456}"/>
            </c:ext>
          </c:extLst>
        </c:ser>
        <c:dLbls>
          <c:showLegendKey val="0"/>
          <c:showVal val="0"/>
          <c:showCatName val="0"/>
          <c:showSerName val="0"/>
          <c:showPercent val="0"/>
          <c:showBubbleSize val="0"/>
        </c:dLbls>
        <c:gapWidth val="50"/>
        <c:axId val="674372296"/>
        <c:axId val="674375824"/>
      </c:barChart>
      <c:catAx>
        <c:axId val="6743722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5824"/>
        <c:crosses val="autoZero"/>
        <c:auto val="1"/>
        <c:lblAlgn val="ctr"/>
        <c:lblOffset val="100"/>
        <c:noMultiLvlLbl val="0"/>
      </c:catAx>
      <c:valAx>
        <c:axId val="674375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22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26'!$C$7</c:f>
              <c:strCache>
                <c:ptCount val="1"/>
                <c:pt idx="0">
                  <c:v>2020</c:v>
                </c:pt>
              </c:strCache>
            </c:strRef>
          </c:tx>
          <c:spPr>
            <a:solidFill>
              <a:schemeClr val="accent1"/>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26'!$C$12:$C$16</c:f>
              <c:numCache>
                <c:formatCode>#,##0\ \ </c:formatCode>
                <c:ptCount val="5"/>
                <c:pt idx="0">
                  <c:v>52828</c:v>
                </c:pt>
                <c:pt idx="1">
                  <c:v>5082</c:v>
                </c:pt>
                <c:pt idx="2">
                  <c:v>1975</c:v>
                </c:pt>
                <c:pt idx="3">
                  <c:v>1085</c:v>
                </c:pt>
                <c:pt idx="4">
                  <c:v>538</c:v>
                </c:pt>
              </c:numCache>
            </c:numRef>
          </c:val>
          <c:extLst>
            <c:ext xmlns:c16="http://schemas.microsoft.com/office/drawing/2014/chart" uri="{C3380CC4-5D6E-409C-BE32-E72D297353CC}">
              <c16:uniqueId val="{00000000-FE81-4CC1-8EBF-89E3A3969744}"/>
            </c:ext>
          </c:extLst>
        </c:ser>
        <c:ser>
          <c:idx val="1"/>
          <c:order val="1"/>
          <c:tx>
            <c:strRef>
              <c:f>'Table 26'!$D$7</c:f>
              <c:strCache>
                <c:ptCount val="1"/>
                <c:pt idx="0">
                  <c:v>2021</c:v>
                </c:pt>
              </c:strCache>
            </c:strRef>
          </c:tx>
          <c:spPr>
            <a:solidFill>
              <a:schemeClr val="accent2"/>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26'!$D$12:$D$16</c:f>
              <c:numCache>
                <c:formatCode>#,##0\ \ </c:formatCode>
                <c:ptCount val="5"/>
                <c:pt idx="0">
                  <c:v>677</c:v>
                </c:pt>
                <c:pt idx="1">
                  <c:v>336</c:v>
                </c:pt>
                <c:pt idx="2">
                  <c:v>78</c:v>
                </c:pt>
                <c:pt idx="3">
                  <c:v>28</c:v>
                </c:pt>
                <c:pt idx="4">
                  <c:v>8</c:v>
                </c:pt>
              </c:numCache>
            </c:numRef>
          </c:val>
          <c:extLst>
            <c:ext xmlns:c16="http://schemas.microsoft.com/office/drawing/2014/chart" uri="{C3380CC4-5D6E-409C-BE32-E72D297353CC}">
              <c16:uniqueId val="{00000001-FE81-4CC1-8EBF-89E3A3969744}"/>
            </c:ext>
          </c:extLst>
        </c:ser>
        <c:ser>
          <c:idx val="2"/>
          <c:order val="2"/>
          <c:tx>
            <c:strRef>
              <c:f>'Table 26'!$E$7</c:f>
              <c:strCache>
                <c:ptCount val="1"/>
                <c:pt idx="0">
                  <c:v>2022</c:v>
                </c:pt>
              </c:strCache>
            </c:strRef>
          </c:tx>
          <c:spPr>
            <a:solidFill>
              <a:schemeClr val="accent3"/>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26'!$E$12:$E$16</c:f>
              <c:numCache>
                <c:formatCode>#,##0\ \ </c:formatCode>
                <c:ptCount val="5"/>
                <c:pt idx="0">
                  <c:v>15</c:v>
                </c:pt>
                <c:pt idx="1">
                  <c:v>94</c:v>
                </c:pt>
                <c:pt idx="2">
                  <c:v>11</c:v>
                </c:pt>
                <c:pt idx="3">
                  <c:v>9</c:v>
                </c:pt>
                <c:pt idx="4">
                  <c:v>0</c:v>
                </c:pt>
              </c:numCache>
            </c:numRef>
          </c:val>
          <c:extLst>
            <c:ext xmlns:c16="http://schemas.microsoft.com/office/drawing/2014/chart" uri="{C3380CC4-5D6E-409C-BE32-E72D297353CC}">
              <c16:uniqueId val="{00000002-FE81-4CC1-8EBF-89E3A3969744}"/>
            </c:ext>
          </c:extLst>
        </c:ser>
        <c:ser>
          <c:idx val="3"/>
          <c:order val="3"/>
          <c:tx>
            <c:strRef>
              <c:f>'Table 26'!$F$7</c:f>
              <c:strCache>
                <c:ptCount val="1"/>
                <c:pt idx="0">
                  <c:v>2023</c:v>
                </c:pt>
              </c:strCache>
            </c:strRef>
          </c:tx>
          <c:spPr>
            <a:solidFill>
              <a:schemeClr val="accent4"/>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26'!$F$12:$F$16</c:f>
              <c:numCache>
                <c:formatCode>#,##0\ \ </c:formatCode>
                <c:ptCount val="5"/>
                <c:pt idx="0">
                  <c:v>1005</c:v>
                </c:pt>
                <c:pt idx="1">
                  <c:v>1624</c:v>
                </c:pt>
                <c:pt idx="2">
                  <c:v>196</c:v>
                </c:pt>
                <c:pt idx="3">
                  <c:v>150</c:v>
                </c:pt>
                <c:pt idx="4">
                  <c:v>25</c:v>
                </c:pt>
              </c:numCache>
            </c:numRef>
          </c:val>
          <c:extLst>
            <c:ext xmlns:c16="http://schemas.microsoft.com/office/drawing/2014/chart" uri="{C3380CC4-5D6E-409C-BE32-E72D297353CC}">
              <c16:uniqueId val="{00000003-FE81-4CC1-8EBF-89E3A3969744}"/>
            </c:ext>
          </c:extLst>
        </c:ser>
        <c:ser>
          <c:idx val="4"/>
          <c:order val="4"/>
          <c:tx>
            <c:strRef>
              <c:f>'Table 26'!$G$7</c:f>
              <c:strCache>
                <c:ptCount val="1"/>
                <c:pt idx="0">
                  <c:v>2024</c:v>
                </c:pt>
              </c:strCache>
            </c:strRef>
          </c:tx>
          <c:spPr>
            <a:solidFill>
              <a:schemeClr val="accent5"/>
            </a:solidFill>
            <a:ln>
              <a:noFill/>
            </a:ln>
            <a:effectLst/>
          </c:spPr>
          <c:invertIfNegative val="0"/>
          <c:cat>
            <c:strRef>
              <c:f>'Table 26'!$B$12:$B$16</c:f>
              <c:strCache>
                <c:ptCount val="5"/>
                <c:pt idx="0">
                  <c:v>Holiday</c:v>
                </c:pt>
                <c:pt idx="1">
                  <c:v>Visiting friends &amp; relatives</c:v>
                </c:pt>
                <c:pt idx="2">
                  <c:v>Business</c:v>
                </c:pt>
                <c:pt idx="3">
                  <c:v>Education</c:v>
                </c:pt>
                <c:pt idx="4">
                  <c:v>Conferences &amp; conventions</c:v>
                </c:pt>
              </c:strCache>
            </c:strRef>
          </c:cat>
          <c:val>
            <c:numRef>
              <c:f>'Table 26'!$G$12:$G$16</c:f>
              <c:numCache>
                <c:formatCode>#,##0\ \ </c:formatCode>
                <c:ptCount val="5"/>
                <c:pt idx="0">
                  <c:v>23550</c:v>
                </c:pt>
                <c:pt idx="1">
                  <c:v>3698</c:v>
                </c:pt>
                <c:pt idx="2">
                  <c:v>1332</c:v>
                </c:pt>
                <c:pt idx="3">
                  <c:v>627</c:v>
                </c:pt>
                <c:pt idx="4">
                  <c:v>990</c:v>
                </c:pt>
              </c:numCache>
            </c:numRef>
          </c:val>
          <c:extLst>
            <c:ext xmlns:c16="http://schemas.microsoft.com/office/drawing/2014/chart" uri="{C3380CC4-5D6E-409C-BE32-E72D297353CC}">
              <c16:uniqueId val="{00000004-FE81-4CC1-8EBF-89E3A3969744}"/>
            </c:ext>
          </c:extLst>
        </c:ser>
        <c:dLbls>
          <c:showLegendKey val="0"/>
          <c:showVal val="0"/>
          <c:showCatName val="0"/>
          <c:showSerName val="0"/>
          <c:showPercent val="0"/>
          <c:showBubbleSize val="0"/>
        </c:dLbls>
        <c:gapWidth val="50"/>
        <c:axId val="674374256"/>
        <c:axId val="674369160"/>
      </c:barChart>
      <c:catAx>
        <c:axId val="67437425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9160"/>
        <c:crosses val="autoZero"/>
        <c:auto val="1"/>
        <c:lblAlgn val="ctr"/>
        <c:lblOffset val="100"/>
        <c:noMultiLvlLbl val="0"/>
      </c:catAx>
      <c:valAx>
        <c:axId val="6743691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425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26'!$C$7</c:f>
              <c:strCache>
                <c:ptCount val="1"/>
                <c:pt idx="0">
                  <c:v>2020</c:v>
                </c:pt>
              </c:strCache>
            </c:strRef>
          </c:tx>
          <c:spPr>
            <a:solidFill>
              <a:schemeClr val="accent1"/>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26'!$C$19:$C$25</c:f>
              <c:numCache>
                <c:formatCode>#,##0\ \ </c:formatCode>
                <c:ptCount val="7"/>
                <c:pt idx="0">
                  <c:v>6270</c:v>
                </c:pt>
                <c:pt idx="1">
                  <c:v>2541</c:v>
                </c:pt>
                <c:pt idx="2">
                  <c:v>13423</c:v>
                </c:pt>
                <c:pt idx="3">
                  <c:v>12657</c:v>
                </c:pt>
                <c:pt idx="4">
                  <c:v>8696</c:v>
                </c:pt>
                <c:pt idx="5">
                  <c:v>12582</c:v>
                </c:pt>
                <c:pt idx="6">
                  <c:v>7314</c:v>
                </c:pt>
              </c:numCache>
            </c:numRef>
          </c:val>
          <c:extLst>
            <c:ext xmlns:c16="http://schemas.microsoft.com/office/drawing/2014/chart" uri="{C3380CC4-5D6E-409C-BE32-E72D297353CC}">
              <c16:uniqueId val="{00000000-FDAC-4583-AA9F-DD3B3351821F}"/>
            </c:ext>
          </c:extLst>
        </c:ser>
        <c:ser>
          <c:idx val="1"/>
          <c:order val="1"/>
          <c:tx>
            <c:strRef>
              <c:f>'Table 26'!$D$7</c:f>
              <c:strCache>
                <c:ptCount val="1"/>
                <c:pt idx="0">
                  <c:v>2021</c:v>
                </c:pt>
              </c:strCache>
            </c:strRef>
          </c:tx>
          <c:spPr>
            <a:solidFill>
              <a:schemeClr val="accent2"/>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26'!$D$19:$D$25</c:f>
              <c:numCache>
                <c:formatCode>#,##0\ \ </c:formatCode>
                <c:ptCount val="7"/>
                <c:pt idx="0">
                  <c:v>190</c:v>
                </c:pt>
                <c:pt idx="1">
                  <c:v>63</c:v>
                </c:pt>
                <c:pt idx="2">
                  <c:v>191</c:v>
                </c:pt>
                <c:pt idx="3">
                  <c:v>303</c:v>
                </c:pt>
                <c:pt idx="4">
                  <c:v>184</c:v>
                </c:pt>
                <c:pt idx="5">
                  <c:v>193</c:v>
                </c:pt>
                <c:pt idx="6">
                  <c:v>129</c:v>
                </c:pt>
              </c:numCache>
            </c:numRef>
          </c:val>
          <c:extLst>
            <c:ext xmlns:c16="http://schemas.microsoft.com/office/drawing/2014/chart" uri="{C3380CC4-5D6E-409C-BE32-E72D297353CC}">
              <c16:uniqueId val="{00000001-FDAC-4583-AA9F-DD3B3351821F}"/>
            </c:ext>
          </c:extLst>
        </c:ser>
        <c:ser>
          <c:idx val="2"/>
          <c:order val="2"/>
          <c:tx>
            <c:strRef>
              <c:f>'Table 26'!$E$7</c:f>
              <c:strCache>
                <c:ptCount val="1"/>
                <c:pt idx="0">
                  <c:v>2022</c:v>
                </c:pt>
              </c:strCache>
            </c:strRef>
          </c:tx>
          <c:spPr>
            <a:solidFill>
              <a:schemeClr val="accent3"/>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26'!$E$19:$E$25</c:f>
              <c:numCache>
                <c:formatCode>#,##0\ \ </c:formatCode>
                <c:ptCount val="7"/>
                <c:pt idx="0">
                  <c:v>7</c:v>
                </c:pt>
                <c:pt idx="1">
                  <c:v>8</c:v>
                </c:pt>
                <c:pt idx="2">
                  <c:v>18</c:v>
                </c:pt>
                <c:pt idx="3">
                  <c:v>33</c:v>
                </c:pt>
                <c:pt idx="4">
                  <c:v>23</c:v>
                </c:pt>
                <c:pt idx="5">
                  <c:v>31</c:v>
                </c:pt>
                <c:pt idx="6">
                  <c:v>30</c:v>
                </c:pt>
              </c:numCache>
            </c:numRef>
          </c:val>
          <c:extLst>
            <c:ext xmlns:c16="http://schemas.microsoft.com/office/drawing/2014/chart" uri="{C3380CC4-5D6E-409C-BE32-E72D297353CC}">
              <c16:uniqueId val="{00000002-FDAC-4583-AA9F-DD3B3351821F}"/>
            </c:ext>
          </c:extLst>
        </c:ser>
        <c:ser>
          <c:idx val="3"/>
          <c:order val="3"/>
          <c:tx>
            <c:strRef>
              <c:f>'Table 26'!$F$7</c:f>
              <c:strCache>
                <c:ptCount val="1"/>
                <c:pt idx="0">
                  <c:v>2023</c:v>
                </c:pt>
              </c:strCache>
            </c:strRef>
          </c:tx>
          <c:spPr>
            <a:solidFill>
              <a:schemeClr val="accent4"/>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26'!$F$19:$F$25</c:f>
              <c:numCache>
                <c:formatCode>#,##0\ \ </c:formatCode>
                <c:ptCount val="7"/>
                <c:pt idx="0">
                  <c:v>313</c:v>
                </c:pt>
                <c:pt idx="1">
                  <c:v>273</c:v>
                </c:pt>
                <c:pt idx="2">
                  <c:v>344</c:v>
                </c:pt>
                <c:pt idx="3">
                  <c:v>620</c:v>
                </c:pt>
                <c:pt idx="4">
                  <c:v>632</c:v>
                </c:pt>
                <c:pt idx="5">
                  <c:v>699</c:v>
                </c:pt>
                <c:pt idx="6">
                  <c:v>564</c:v>
                </c:pt>
              </c:numCache>
            </c:numRef>
          </c:val>
          <c:extLst>
            <c:ext xmlns:c16="http://schemas.microsoft.com/office/drawing/2014/chart" uri="{C3380CC4-5D6E-409C-BE32-E72D297353CC}">
              <c16:uniqueId val="{00000003-FDAC-4583-AA9F-DD3B3351821F}"/>
            </c:ext>
          </c:extLst>
        </c:ser>
        <c:ser>
          <c:idx val="4"/>
          <c:order val="4"/>
          <c:tx>
            <c:strRef>
              <c:f>'Table 26'!$G$7</c:f>
              <c:strCache>
                <c:ptCount val="1"/>
                <c:pt idx="0">
                  <c:v>2024</c:v>
                </c:pt>
              </c:strCache>
            </c:strRef>
          </c:tx>
          <c:spPr>
            <a:solidFill>
              <a:schemeClr val="accent5"/>
            </a:solidFill>
            <a:ln>
              <a:noFill/>
            </a:ln>
            <a:effectLst/>
          </c:spPr>
          <c:invertIfNegative val="0"/>
          <c:cat>
            <c:strRef>
              <c:f>'Table 26'!$B$19:$B$25</c:f>
              <c:strCache>
                <c:ptCount val="7"/>
                <c:pt idx="0">
                  <c:v>Under 15</c:v>
                </c:pt>
                <c:pt idx="1">
                  <c:v>15–24</c:v>
                </c:pt>
                <c:pt idx="2">
                  <c:v>25–34</c:v>
                </c:pt>
                <c:pt idx="3">
                  <c:v>35–44</c:v>
                </c:pt>
                <c:pt idx="4">
                  <c:v>45–54</c:v>
                </c:pt>
                <c:pt idx="5">
                  <c:v>55–64</c:v>
                </c:pt>
                <c:pt idx="6">
                  <c:v>65+</c:v>
                </c:pt>
              </c:strCache>
            </c:strRef>
          </c:cat>
          <c:val>
            <c:numRef>
              <c:f>'Table 26'!$G$19:$G$25</c:f>
              <c:numCache>
                <c:formatCode>#,##0\ \ </c:formatCode>
                <c:ptCount val="7"/>
                <c:pt idx="0">
                  <c:v>2304</c:v>
                </c:pt>
                <c:pt idx="1">
                  <c:v>1406</c:v>
                </c:pt>
                <c:pt idx="2">
                  <c:v>8082</c:v>
                </c:pt>
                <c:pt idx="3">
                  <c:v>6183</c:v>
                </c:pt>
                <c:pt idx="4">
                  <c:v>4352</c:v>
                </c:pt>
                <c:pt idx="5">
                  <c:v>5085</c:v>
                </c:pt>
                <c:pt idx="6">
                  <c:v>3996</c:v>
                </c:pt>
              </c:numCache>
            </c:numRef>
          </c:val>
          <c:extLst>
            <c:ext xmlns:c16="http://schemas.microsoft.com/office/drawing/2014/chart" uri="{C3380CC4-5D6E-409C-BE32-E72D297353CC}">
              <c16:uniqueId val="{00000004-FDAC-4583-AA9F-DD3B3351821F}"/>
            </c:ext>
          </c:extLst>
        </c:ser>
        <c:dLbls>
          <c:showLegendKey val="0"/>
          <c:showVal val="0"/>
          <c:showCatName val="0"/>
          <c:showSerName val="0"/>
          <c:showPercent val="0"/>
          <c:showBubbleSize val="0"/>
        </c:dLbls>
        <c:gapWidth val="50"/>
        <c:axId val="674374648"/>
        <c:axId val="674366808"/>
      </c:barChart>
      <c:catAx>
        <c:axId val="674374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66808"/>
        <c:crosses val="autoZero"/>
        <c:auto val="1"/>
        <c:lblAlgn val="ctr"/>
        <c:lblOffset val="100"/>
        <c:noMultiLvlLbl val="0"/>
      </c:catAx>
      <c:valAx>
        <c:axId val="6743668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464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26'!$C$7</c:f>
              <c:strCache>
                <c:ptCount val="1"/>
                <c:pt idx="0">
                  <c:v>2020</c:v>
                </c:pt>
              </c:strCache>
            </c:strRef>
          </c:tx>
          <c:spPr>
            <a:solidFill>
              <a:schemeClr val="accent1"/>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26'!$C$28:$C$32</c:f>
              <c:numCache>
                <c:formatCode>#,##0\ \ </c:formatCode>
                <c:ptCount val="5"/>
                <c:pt idx="0">
                  <c:v>5027</c:v>
                </c:pt>
                <c:pt idx="1">
                  <c:v>13876</c:v>
                </c:pt>
                <c:pt idx="2">
                  <c:v>32603</c:v>
                </c:pt>
                <c:pt idx="3">
                  <c:v>5452</c:v>
                </c:pt>
                <c:pt idx="4">
                  <c:v>6526</c:v>
                </c:pt>
              </c:numCache>
            </c:numRef>
          </c:val>
          <c:extLst>
            <c:ext xmlns:c16="http://schemas.microsoft.com/office/drawing/2014/chart" uri="{C3380CC4-5D6E-409C-BE32-E72D297353CC}">
              <c16:uniqueId val="{00000000-AC6B-4F15-9911-3B4D6EB49D87}"/>
            </c:ext>
          </c:extLst>
        </c:ser>
        <c:ser>
          <c:idx val="1"/>
          <c:order val="1"/>
          <c:tx>
            <c:strRef>
              <c:f>'Table 26'!$D$7</c:f>
              <c:strCache>
                <c:ptCount val="1"/>
                <c:pt idx="0">
                  <c:v>2021</c:v>
                </c:pt>
              </c:strCache>
            </c:strRef>
          </c:tx>
          <c:spPr>
            <a:solidFill>
              <a:schemeClr val="accent2"/>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26'!$D$28:$D$32</c:f>
              <c:numCache>
                <c:formatCode>#,##0\ \ </c:formatCode>
                <c:ptCount val="5"/>
                <c:pt idx="0">
                  <c:v>205</c:v>
                </c:pt>
                <c:pt idx="1">
                  <c:v>137</c:v>
                </c:pt>
                <c:pt idx="2">
                  <c:v>198</c:v>
                </c:pt>
                <c:pt idx="3">
                  <c:v>129</c:v>
                </c:pt>
                <c:pt idx="4">
                  <c:v>583</c:v>
                </c:pt>
              </c:numCache>
            </c:numRef>
          </c:val>
          <c:extLst>
            <c:ext xmlns:c16="http://schemas.microsoft.com/office/drawing/2014/chart" uri="{C3380CC4-5D6E-409C-BE32-E72D297353CC}">
              <c16:uniqueId val="{00000001-AC6B-4F15-9911-3B4D6EB49D87}"/>
            </c:ext>
          </c:extLst>
        </c:ser>
        <c:ser>
          <c:idx val="2"/>
          <c:order val="2"/>
          <c:tx>
            <c:strRef>
              <c:f>'Table 26'!$E$7</c:f>
              <c:strCache>
                <c:ptCount val="1"/>
                <c:pt idx="0">
                  <c:v>2022</c:v>
                </c:pt>
              </c:strCache>
            </c:strRef>
          </c:tx>
          <c:spPr>
            <a:solidFill>
              <a:schemeClr val="accent3"/>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26'!$E$28:$E$32</c:f>
              <c:numCache>
                <c:formatCode>#,##0\ \ </c:formatCode>
                <c:ptCount val="5"/>
                <c:pt idx="0">
                  <c:v>2</c:v>
                </c:pt>
                <c:pt idx="1">
                  <c:v>4</c:v>
                </c:pt>
                <c:pt idx="2">
                  <c:v>0</c:v>
                </c:pt>
                <c:pt idx="3">
                  <c:v>8</c:v>
                </c:pt>
                <c:pt idx="4">
                  <c:v>137</c:v>
                </c:pt>
              </c:numCache>
            </c:numRef>
          </c:val>
          <c:extLst>
            <c:ext xmlns:c16="http://schemas.microsoft.com/office/drawing/2014/chart" uri="{C3380CC4-5D6E-409C-BE32-E72D297353CC}">
              <c16:uniqueId val="{00000002-AC6B-4F15-9911-3B4D6EB49D87}"/>
            </c:ext>
          </c:extLst>
        </c:ser>
        <c:ser>
          <c:idx val="3"/>
          <c:order val="3"/>
          <c:tx>
            <c:strRef>
              <c:f>'Table 26'!$F$7</c:f>
              <c:strCache>
                <c:ptCount val="1"/>
                <c:pt idx="0">
                  <c:v>2023</c:v>
                </c:pt>
              </c:strCache>
            </c:strRef>
          </c:tx>
          <c:spPr>
            <a:solidFill>
              <a:schemeClr val="accent4"/>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26'!$F$28:$F$32</c:f>
              <c:numCache>
                <c:formatCode>#,##0\ \ </c:formatCode>
                <c:ptCount val="5"/>
                <c:pt idx="0">
                  <c:v>415</c:v>
                </c:pt>
                <c:pt idx="1">
                  <c:v>449</c:v>
                </c:pt>
                <c:pt idx="2">
                  <c:v>460</c:v>
                </c:pt>
                <c:pt idx="3">
                  <c:v>311</c:v>
                </c:pt>
                <c:pt idx="4">
                  <c:v>1809</c:v>
                </c:pt>
              </c:numCache>
            </c:numRef>
          </c:val>
          <c:extLst>
            <c:ext xmlns:c16="http://schemas.microsoft.com/office/drawing/2014/chart" uri="{C3380CC4-5D6E-409C-BE32-E72D297353CC}">
              <c16:uniqueId val="{00000003-AC6B-4F15-9911-3B4D6EB49D87}"/>
            </c:ext>
          </c:extLst>
        </c:ser>
        <c:ser>
          <c:idx val="4"/>
          <c:order val="4"/>
          <c:tx>
            <c:strRef>
              <c:f>'Table 26'!$G$7</c:f>
              <c:strCache>
                <c:ptCount val="1"/>
                <c:pt idx="0">
                  <c:v>2024</c:v>
                </c:pt>
              </c:strCache>
            </c:strRef>
          </c:tx>
          <c:spPr>
            <a:solidFill>
              <a:schemeClr val="accent5"/>
            </a:solidFill>
            <a:ln>
              <a:noFill/>
            </a:ln>
            <a:effectLst/>
          </c:spPr>
          <c:invertIfNegative val="0"/>
          <c:cat>
            <c:strRef>
              <c:f>'Table 26'!$B$28:$B$32</c:f>
              <c:strCache>
                <c:ptCount val="5"/>
                <c:pt idx="0">
                  <c:v>1–3</c:v>
                </c:pt>
                <c:pt idx="1">
                  <c:v>4–7</c:v>
                </c:pt>
                <c:pt idx="2">
                  <c:v>8–14</c:v>
                </c:pt>
                <c:pt idx="3">
                  <c:v>15–21</c:v>
                </c:pt>
                <c:pt idx="4">
                  <c:v>22 and over</c:v>
                </c:pt>
              </c:strCache>
            </c:strRef>
          </c:cat>
          <c:val>
            <c:numRef>
              <c:f>'Table 26'!$G$28:$G$32</c:f>
              <c:numCache>
                <c:formatCode>#,##0\ \ </c:formatCode>
                <c:ptCount val="5"/>
                <c:pt idx="0">
                  <c:v>1581</c:v>
                </c:pt>
                <c:pt idx="1">
                  <c:v>6895</c:v>
                </c:pt>
                <c:pt idx="2">
                  <c:v>15973</c:v>
                </c:pt>
                <c:pt idx="3">
                  <c:v>2294</c:v>
                </c:pt>
                <c:pt idx="4">
                  <c:v>4663</c:v>
                </c:pt>
              </c:numCache>
            </c:numRef>
          </c:val>
          <c:extLst>
            <c:ext xmlns:c16="http://schemas.microsoft.com/office/drawing/2014/chart" uri="{C3380CC4-5D6E-409C-BE32-E72D297353CC}">
              <c16:uniqueId val="{00000004-AC6B-4F15-9911-3B4D6EB49D87}"/>
            </c:ext>
          </c:extLst>
        </c:ser>
        <c:dLbls>
          <c:showLegendKey val="0"/>
          <c:showVal val="0"/>
          <c:showCatName val="0"/>
          <c:showSerName val="0"/>
          <c:showPercent val="0"/>
          <c:showBubbleSize val="0"/>
        </c:dLbls>
        <c:gapWidth val="50"/>
        <c:axId val="674377392"/>
        <c:axId val="674377784"/>
      </c:barChart>
      <c:catAx>
        <c:axId val="6743773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784"/>
        <c:crosses val="autoZero"/>
        <c:auto val="1"/>
        <c:lblAlgn val="ctr"/>
        <c:lblOffset val="100"/>
        <c:noMultiLvlLbl val="0"/>
      </c:catAx>
      <c:valAx>
        <c:axId val="6743777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7392"/>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27'!$C$7</c:f>
              <c:strCache>
                <c:ptCount val="1"/>
                <c:pt idx="0">
                  <c:v>2020</c:v>
                </c:pt>
              </c:strCache>
            </c:strRef>
          </c:tx>
          <c:spPr>
            <a:solidFill>
              <a:schemeClr val="accent1"/>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27'!$C$12:$C$16</c:f>
              <c:numCache>
                <c:formatCode>#,##0\ \ </c:formatCode>
                <c:ptCount val="5"/>
                <c:pt idx="0">
                  <c:v>8369</c:v>
                </c:pt>
                <c:pt idx="1">
                  <c:v>797</c:v>
                </c:pt>
                <c:pt idx="2">
                  <c:v>92</c:v>
                </c:pt>
                <c:pt idx="3">
                  <c:v>150</c:v>
                </c:pt>
                <c:pt idx="4">
                  <c:v>68</c:v>
                </c:pt>
              </c:numCache>
            </c:numRef>
          </c:val>
          <c:extLst>
            <c:ext xmlns:c16="http://schemas.microsoft.com/office/drawing/2014/chart" uri="{C3380CC4-5D6E-409C-BE32-E72D297353CC}">
              <c16:uniqueId val="{00000000-84D7-43BA-9181-DEC556C17875}"/>
            </c:ext>
          </c:extLst>
        </c:ser>
        <c:ser>
          <c:idx val="1"/>
          <c:order val="1"/>
          <c:tx>
            <c:strRef>
              <c:f>'Table 27'!$D$7</c:f>
              <c:strCache>
                <c:ptCount val="1"/>
                <c:pt idx="0">
                  <c:v>2021</c:v>
                </c:pt>
              </c:strCache>
            </c:strRef>
          </c:tx>
          <c:spPr>
            <a:solidFill>
              <a:schemeClr val="accent2"/>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27'!$D$12:$D$16</c:f>
              <c:numCache>
                <c:formatCode>#,##0\ \ </c:formatCode>
                <c:ptCount val="5"/>
                <c:pt idx="0">
                  <c:v>8</c:v>
                </c:pt>
                <c:pt idx="1">
                  <c:v>10</c:v>
                </c:pt>
                <c:pt idx="2">
                  <c:v>0</c:v>
                </c:pt>
                <c:pt idx="3">
                  <c:v>0</c:v>
                </c:pt>
                <c:pt idx="4">
                  <c:v>0</c:v>
                </c:pt>
              </c:numCache>
            </c:numRef>
          </c:val>
          <c:extLst>
            <c:ext xmlns:c16="http://schemas.microsoft.com/office/drawing/2014/chart" uri="{C3380CC4-5D6E-409C-BE32-E72D297353CC}">
              <c16:uniqueId val="{00000001-84D7-43BA-9181-DEC556C17875}"/>
            </c:ext>
          </c:extLst>
        </c:ser>
        <c:ser>
          <c:idx val="2"/>
          <c:order val="2"/>
          <c:tx>
            <c:strRef>
              <c:f>'Table 27'!$E$7</c:f>
              <c:strCache>
                <c:ptCount val="1"/>
                <c:pt idx="0">
                  <c:v>2022</c:v>
                </c:pt>
              </c:strCache>
            </c:strRef>
          </c:tx>
          <c:spPr>
            <a:solidFill>
              <a:schemeClr val="accent3"/>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27'!$E$12:$E$16</c:f>
              <c:numCache>
                <c:formatCode>#,##0\ \ </c:formatCode>
                <c:ptCount val="5"/>
                <c:pt idx="0">
                  <c:v>0</c:v>
                </c:pt>
                <c:pt idx="1">
                  <c:v>3</c:v>
                </c:pt>
                <c:pt idx="2">
                  <c:v>0</c:v>
                </c:pt>
                <c:pt idx="3">
                  <c:v>1</c:v>
                </c:pt>
                <c:pt idx="4">
                  <c:v>0</c:v>
                </c:pt>
              </c:numCache>
            </c:numRef>
          </c:val>
          <c:extLst>
            <c:ext xmlns:c16="http://schemas.microsoft.com/office/drawing/2014/chart" uri="{C3380CC4-5D6E-409C-BE32-E72D297353CC}">
              <c16:uniqueId val="{00000002-84D7-43BA-9181-DEC556C17875}"/>
            </c:ext>
          </c:extLst>
        </c:ser>
        <c:ser>
          <c:idx val="3"/>
          <c:order val="3"/>
          <c:tx>
            <c:strRef>
              <c:f>'Table 27'!$F$7</c:f>
              <c:strCache>
                <c:ptCount val="1"/>
                <c:pt idx="0">
                  <c:v>2023</c:v>
                </c:pt>
              </c:strCache>
            </c:strRef>
          </c:tx>
          <c:spPr>
            <a:solidFill>
              <a:schemeClr val="accent4"/>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27'!$F$12:$F$16</c:f>
              <c:numCache>
                <c:formatCode>#,##0\ \ </c:formatCode>
                <c:ptCount val="5"/>
                <c:pt idx="0">
                  <c:v>211</c:v>
                </c:pt>
                <c:pt idx="1">
                  <c:v>231</c:v>
                </c:pt>
                <c:pt idx="2">
                  <c:v>0</c:v>
                </c:pt>
                <c:pt idx="3">
                  <c:v>37</c:v>
                </c:pt>
                <c:pt idx="4">
                  <c:v>0</c:v>
                </c:pt>
              </c:numCache>
            </c:numRef>
          </c:val>
          <c:extLst>
            <c:ext xmlns:c16="http://schemas.microsoft.com/office/drawing/2014/chart" uri="{C3380CC4-5D6E-409C-BE32-E72D297353CC}">
              <c16:uniqueId val="{00000003-84D7-43BA-9181-DEC556C17875}"/>
            </c:ext>
          </c:extLst>
        </c:ser>
        <c:ser>
          <c:idx val="4"/>
          <c:order val="4"/>
          <c:tx>
            <c:strRef>
              <c:f>'Table 27'!$G$7</c:f>
              <c:strCache>
                <c:ptCount val="1"/>
                <c:pt idx="0">
                  <c:v>2024</c:v>
                </c:pt>
              </c:strCache>
            </c:strRef>
          </c:tx>
          <c:spPr>
            <a:solidFill>
              <a:schemeClr val="accent5"/>
            </a:solidFill>
            <a:ln>
              <a:noFill/>
            </a:ln>
            <a:effectLst/>
          </c:spPr>
          <c:invertIfNegative val="0"/>
          <c:cat>
            <c:strRef>
              <c:f>'Table 27'!$B$12:$B$16</c:f>
              <c:strCache>
                <c:ptCount val="5"/>
                <c:pt idx="0">
                  <c:v>Holiday</c:v>
                </c:pt>
                <c:pt idx="1">
                  <c:v>Visiting friends &amp; relatives</c:v>
                </c:pt>
                <c:pt idx="2">
                  <c:v>Business</c:v>
                </c:pt>
                <c:pt idx="3">
                  <c:v>Education</c:v>
                </c:pt>
                <c:pt idx="4">
                  <c:v>Conferences &amp; conventions</c:v>
                </c:pt>
              </c:strCache>
            </c:strRef>
          </c:cat>
          <c:val>
            <c:numRef>
              <c:f>'Table 27'!$G$12:$G$16</c:f>
              <c:numCache>
                <c:formatCode>#,##0\ \ </c:formatCode>
                <c:ptCount val="5"/>
                <c:pt idx="0">
                  <c:v>2007</c:v>
                </c:pt>
                <c:pt idx="1">
                  <c:v>579</c:v>
                </c:pt>
                <c:pt idx="2">
                  <c:v>88</c:v>
                </c:pt>
                <c:pt idx="3">
                  <c:v>91</c:v>
                </c:pt>
                <c:pt idx="4">
                  <c:v>16</c:v>
                </c:pt>
              </c:numCache>
            </c:numRef>
          </c:val>
          <c:extLst>
            <c:ext xmlns:c16="http://schemas.microsoft.com/office/drawing/2014/chart" uri="{C3380CC4-5D6E-409C-BE32-E72D297353CC}">
              <c16:uniqueId val="{00000004-84D7-43BA-9181-DEC556C17875}"/>
            </c:ext>
          </c:extLst>
        </c:ser>
        <c:dLbls>
          <c:showLegendKey val="0"/>
          <c:showVal val="0"/>
          <c:showCatName val="0"/>
          <c:showSerName val="0"/>
          <c:showPercent val="0"/>
          <c:showBubbleSize val="0"/>
        </c:dLbls>
        <c:gapWidth val="50"/>
        <c:axId val="674379352"/>
        <c:axId val="674380136"/>
      </c:barChart>
      <c:catAx>
        <c:axId val="6743793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0136"/>
        <c:crosses val="autoZero"/>
        <c:auto val="1"/>
        <c:lblAlgn val="ctr"/>
        <c:lblOffset val="100"/>
        <c:noMultiLvlLbl val="0"/>
      </c:catAx>
      <c:valAx>
        <c:axId val="6743801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93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27'!$C$7</c:f>
              <c:strCache>
                <c:ptCount val="1"/>
                <c:pt idx="0">
                  <c:v>2020</c:v>
                </c:pt>
              </c:strCache>
            </c:strRef>
          </c:tx>
          <c:spPr>
            <a:solidFill>
              <a:schemeClr val="accent1"/>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27'!$C$19:$C$25</c:f>
              <c:numCache>
                <c:formatCode>#,##0\ \ </c:formatCode>
                <c:ptCount val="7"/>
                <c:pt idx="0">
                  <c:v>1801</c:v>
                </c:pt>
                <c:pt idx="1">
                  <c:v>631</c:v>
                </c:pt>
                <c:pt idx="2">
                  <c:v>1763</c:v>
                </c:pt>
                <c:pt idx="3">
                  <c:v>2250</c:v>
                </c:pt>
                <c:pt idx="4">
                  <c:v>1522</c:v>
                </c:pt>
                <c:pt idx="5">
                  <c:v>1063</c:v>
                </c:pt>
                <c:pt idx="6">
                  <c:v>646</c:v>
                </c:pt>
              </c:numCache>
            </c:numRef>
          </c:val>
          <c:extLst>
            <c:ext xmlns:c16="http://schemas.microsoft.com/office/drawing/2014/chart" uri="{C3380CC4-5D6E-409C-BE32-E72D297353CC}">
              <c16:uniqueId val="{00000000-EBE5-4109-9880-CA45D54DD2D1}"/>
            </c:ext>
          </c:extLst>
        </c:ser>
        <c:ser>
          <c:idx val="1"/>
          <c:order val="1"/>
          <c:tx>
            <c:strRef>
              <c:f>'Table 27'!$D$7</c:f>
              <c:strCache>
                <c:ptCount val="1"/>
                <c:pt idx="0">
                  <c:v>2021</c:v>
                </c:pt>
              </c:strCache>
            </c:strRef>
          </c:tx>
          <c:spPr>
            <a:solidFill>
              <a:schemeClr val="accent2"/>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27'!$D$19:$D$25</c:f>
              <c:numCache>
                <c:formatCode>#,##0\ \ </c:formatCode>
                <c:ptCount val="7"/>
                <c:pt idx="0">
                  <c:v>0</c:v>
                </c:pt>
                <c:pt idx="1">
                  <c:v>1</c:v>
                </c:pt>
                <c:pt idx="2">
                  <c:v>0</c:v>
                </c:pt>
                <c:pt idx="3">
                  <c:v>8</c:v>
                </c:pt>
                <c:pt idx="4">
                  <c:v>1</c:v>
                </c:pt>
                <c:pt idx="5">
                  <c:v>8</c:v>
                </c:pt>
                <c:pt idx="6">
                  <c:v>0</c:v>
                </c:pt>
              </c:numCache>
            </c:numRef>
          </c:val>
          <c:extLst>
            <c:ext xmlns:c16="http://schemas.microsoft.com/office/drawing/2014/chart" uri="{C3380CC4-5D6E-409C-BE32-E72D297353CC}">
              <c16:uniqueId val="{00000001-EBE5-4109-9880-CA45D54DD2D1}"/>
            </c:ext>
          </c:extLst>
        </c:ser>
        <c:ser>
          <c:idx val="2"/>
          <c:order val="2"/>
          <c:tx>
            <c:strRef>
              <c:f>'Table 27'!$E$7</c:f>
              <c:strCache>
                <c:ptCount val="1"/>
                <c:pt idx="0">
                  <c:v>2022</c:v>
                </c:pt>
              </c:strCache>
            </c:strRef>
          </c:tx>
          <c:spPr>
            <a:solidFill>
              <a:schemeClr val="accent3"/>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27'!$E$19:$E$25</c:f>
              <c:numCache>
                <c:formatCode>#,##0\ \ </c:formatCode>
                <c:ptCount val="7"/>
                <c:pt idx="0">
                  <c:v>0</c:v>
                </c:pt>
                <c:pt idx="1">
                  <c:v>1</c:v>
                </c:pt>
                <c:pt idx="2">
                  <c:v>0</c:v>
                </c:pt>
                <c:pt idx="3">
                  <c:v>0</c:v>
                </c:pt>
                <c:pt idx="4">
                  <c:v>0</c:v>
                </c:pt>
                <c:pt idx="5">
                  <c:v>1</c:v>
                </c:pt>
                <c:pt idx="6">
                  <c:v>2</c:v>
                </c:pt>
              </c:numCache>
            </c:numRef>
          </c:val>
          <c:extLst>
            <c:ext xmlns:c16="http://schemas.microsoft.com/office/drawing/2014/chart" uri="{C3380CC4-5D6E-409C-BE32-E72D297353CC}">
              <c16:uniqueId val="{00000002-EBE5-4109-9880-CA45D54DD2D1}"/>
            </c:ext>
          </c:extLst>
        </c:ser>
        <c:ser>
          <c:idx val="3"/>
          <c:order val="3"/>
          <c:tx>
            <c:strRef>
              <c:f>'Table 27'!$F$7</c:f>
              <c:strCache>
                <c:ptCount val="1"/>
                <c:pt idx="0">
                  <c:v>2023</c:v>
                </c:pt>
              </c:strCache>
            </c:strRef>
          </c:tx>
          <c:spPr>
            <a:solidFill>
              <a:schemeClr val="accent4"/>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27'!$F$19:$F$25</c:f>
              <c:numCache>
                <c:formatCode>#,##0\ \ </c:formatCode>
                <c:ptCount val="7"/>
                <c:pt idx="0">
                  <c:v>36</c:v>
                </c:pt>
                <c:pt idx="1">
                  <c:v>52</c:v>
                </c:pt>
                <c:pt idx="2">
                  <c:v>88</c:v>
                </c:pt>
                <c:pt idx="3">
                  <c:v>36</c:v>
                </c:pt>
                <c:pt idx="4">
                  <c:v>90</c:v>
                </c:pt>
                <c:pt idx="5">
                  <c:v>193</c:v>
                </c:pt>
                <c:pt idx="6">
                  <c:v>70</c:v>
                </c:pt>
              </c:numCache>
            </c:numRef>
          </c:val>
          <c:extLst>
            <c:ext xmlns:c16="http://schemas.microsoft.com/office/drawing/2014/chart" uri="{C3380CC4-5D6E-409C-BE32-E72D297353CC}">
              <c16:uniqueId val="{00000003-EBE5-4109-9880-CA45D54DD2D1}"/>
            </c:ext>
          </c:extLst>
        </c:ser>
        <c:ser>
          <c:idx val="4"/>
          <c:order val="4"/>
          <c:tx>
            <c:strRef>
              <c:f>'Table 27'!$G$7</c:f>
              <c:strCache>
                <c:ptCount val="1"/>
                <c:pt idx="0">
                  <c:v>2024</c:v>
                </c:pt>
              </c:strCache>
            </c:strRef>
          </c:tx>
          <c:spPr>
            <a:solidFill>
              <a:schemeClr val="accent5"/>
            </a:solidFill>
            <a:ln>
              <a:noFill/>
            </a:ln>
            <a:effectLst/>
          </c:spPr>
          <c:invertIfNegative val="0"/>
          <c:cat>
            <c:strRef>
              <c:f>'Table 27'!$B$19:$B$25</c:f>
              <c:strCache>
                <c:ptCount val="7"/>
                <c:pt idx="0">
                  <c:v>Under 15</c:v>
                </c:pt>
                <c:pt idx="1">
                  <c:v>15–24</c:v>
                </c:pt>
                <c:pt idx="2">
                  <c:v>25–34</c:v>
                </c:pt>
                <c:pt idx="3">
                  <c:v>35–44</c:v>
                </c:pt>
                <c:pt idx="4">
                  <c:v>45–54</c:v>
                </c:pt>
                <c:pt idx="5">
                  <c:v>55–64</c:v>
                </c:pt>
                <c:pt idx="6">
                  <c:v>65+</c:v>
                </c:pt>
              </c:strCache>
            </c:strRef>
          </c:cat>
          <c:val>
            <c:numRef>
              <c:f>'Table 27'!$G$19:$G$25</c:f>
              <c:numCache>
                <c:formatCode>#,##0\ \ </c:formatCode>
                <c:ptCount val="7"/>
                <c:pt idx="0">
                  <c:v>555</c:v>
                </c:pt>
                <c:pt idx="1">
                  <c:v>219</c:v>
                </c:pt>
                <c:pt idx="2">
                  <c:v>408</c:v>
                </c:pt>
                <c:pt idx="3">
                  <c:v>355</c:v>
                </c:pt>
                <c:pt idx="4">
                  <c:v>473</c:v>
                </c:pt>
                <c:pt idx="5">
                  <c:v>405</c:v>
                </c:pt>
                <c:pt idx="6">
                  <c:v>489</c:v>
                </c:pt>
              </c:numCache>
            </c:numRef>
          </c:val>
          <c:extLst>
            <c:ext xmlns:c16="http://schemas.microsoft.com/office/drawing/2014/chart" uri="{C3380CC4-5D6E-409C-BE32-E72D297353CC}">
              <c16:uniqueId val="{00000004-EBE5-4109-9880-CA45D54DD2D1}"/>
            </c:ext>
          </c:extLst>
        </c:ser>
        <c:dLbls>
          <c:showLegendKey val="0"/>
          <c:showVal val="0"/>
          <c:showCatName val="0"/>
          <c:showSerName val="0"/>
          <c:showPercent val="0"/>
          <c:showBubbleSize val="0"/>
        </c:dLbls>
        <c:gapWidth val="50"/>
        <c:axId val="674380528"/>
        <c:axId val="674378568"/>
      </c:barChart>
      <c:catAx>
        <c:axId val="6743805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8568"/>
        <c:crosses val="autoZero"/>
        <c:auto val="1"/>
        <c:lblAlgn val="ctr"/>
        <c:lblOffset val="100"/>
        <c:noMultiLvlLbl val="0"/>
      </c:catAx>
      <c:valAx>
        <c:axId val="674378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0528"/>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27'!$C$7</c:f>
              <c:strCache>
                <c:ptCount val="1"/>
                <c:pt idx="0">
                  <c:v>2020</c:v>
                </c:pt>
              </c:strCache>
            </c:strRef>
          </c:tx>
          <c:spPr>
            <a:solidFill>
              <a:schemeClr val="accent1"/>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27'!$C$28:$C$32</c:f>
              <c:numCache>
                <c:formatCode>#,##0\ \ </c:formatCode>
                <c:ptCount val="5"/>
                <c:pt idx="0">
                  <c:v>390</c:v>
                </c:pt>
                <c:pt idx="1">
                  <c:v>2120</c:v>
                </c:pt>
                <c:pt idx="2">
                  <c:v>4316</c:v>
                </c:pt>
                <c:pt idx="3">
                  <c:v>1217</c:v>
                </c:pt>
                <c:pt idx="4">
                  <c:v>1634</c:v>
                </c:pt>
              </c:numCache>
            </c:numRef>
          </c:val>
          <c:extLst>
            <c:ext xmlns:c16="http://schemas.microsoft.com/office/drawing/2014/chart" uri="{C3380CC4-5D6E-409C-BE32-E72D297353CC}">
              <c16:uniqueId val="{00000000-4B56-43BB-94A7-036E013855CD}"/>
            </c:ext>
          </c:extLst>
        </c:ser>
        <c:ser>
          <c:idx val="1"/>
          <c:order val="1"/>
          <c:tx>
            <c:strRef>
              <c:f>'Table 27'!$D$7</c:f>
              <c:strCache>
                <c:ptCount val="1"/>
                <c:pt idx="0">
                  <c:v>2021</c:v>
                </c:pt>
              </c:strCache>
            </c:strRef>
          </c:tx>
          <c:spPr>
            <a:solidFill>
              <a:schemeClr val="accent2"/>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27'!$D$28:$D$32</c:f>
              <c:numCache>
                <c:formatCode>#,##0\ \ </c:formatCode>
                <c:ptCount val="5"/>
                <c:pt idx="0">
                  <c:v>0</c:v>
                </c:pt>
                <c:pt idx="1">
                  <c:v>0</c:v>
                </c:pt>
                <c:pt idx="2">
                  <c:v>0</c:v>
                </c:pt>
                <c:pt idx="3">
                  <c:v>0</c:v>
                </c:pt>
                <c:pt idx="4">
                  <c:v>18</c:v>
                </c:pt>
              </c:numCache>
            </c:numRef>
          </c:val>
          <c:extLst>
            <c:ext xmlns:c16="http://schemas.microsoft.com/office/drawing/2014/chart" uri="{C3380CC4-5D6E-409C-BE32-E72D297353CC}">
              <c16:uniqueId val="{00000001-4B56-43BB-94A7-036E013855CD}"/>
            </c:ext>
          </c:extLst>
        </c:ser>
        <c:ser>
          <c:idx val="2"/>
          <c:order val="2"/>
          <c:tx>
            <c:strRef>
              <c:f>'Table 27'!$E$7</c:f>
              <c:strCache>
                <c:ptCount val="1"/>
                <c:pt idx="0">
                  <c:v>2022</c:v>
                </c:pt>
              </c:strCache>
            </c:strRef>
          </c:tx>
          <c:spPr>
            <a:solidFill>
              <a:schemeClr val="accent3"/>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27'!$E$28:$E$32</c:f>
              <c:numCache>
                <c:formatCode>#,##0\ \ </c:formatCode>
                <c:ptCount val="5"/>
                <c:pt idx="0">
                  <c:v>0</c:v>
                </c:pt>
                <c:pt idx="1">
                  <c:v>0</c:v>
                </c:pt>
                <c:pt idx="2">
                  <c:v>0</c:v>
                </c:pt>
                <c:pt idx="3">
                  <c:v>0</c:v>
                </c:pt>
                <c:pt idx="4">
                  <c:v>4</c:v>
                </c:pt>
              </c:numCache>
            </c:numRef>
          </c:val>
          <c:extLst>
            <c:ext xmlns:c16="http://schemas.microsoft.com/office/drawing/2014/chart" uri="{C3380CC4-5D6E-409C-BE32-E72D297353CC}">
              <c16:uniqueId val="{00000002-4B56-43BB-94A7-036E013855CD}"/>
            </c:ext>
          </c:extLst>
        </c:ser>
        <c:ser>
          <c:idx val="3"/>
          <c:order val="3"/>
          <c:tx>
            <c:strRef>
              <c:f>'Table 27'!$F$7</c:f>
              <c:strCache>
                <c:ptCount val="1"/>
                <c:pt idx="0">
                  <c:v>2023</c:v>
                </c:pt>
              </c:strCache>
            </c:strRef>
          </c:tx>
          <c:spPr>
            <a:solidFill>
              <a:schemeClr val="accent4"/>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27'!$F$28:$F$32</c:f>
              <c:numCache>
                <c:formatCode>#,##0\ \ </c:formatCode>
                <c:ptCount val="5"/>
                <c:pt idx="0">
                  <c:v>33</c:v>
                </c:pt>
                <c:pt idx="1">
                  <c:v>84</c:v>
                </c:pt>
                <c:pt idx="2">
                  <c:v>78</c:v>
                </c:pt>
                <c:pt idx="3">
                  <c:v>120</c:v>
                </c:pt>
                <c:pt idx="4">
                  <c:v>250</c:v>
                </c:pt>
              </c:numCache>
            </c:numRef>
          </c:val>
          <c:extLst>
            <c:ext xmlns:c16="http://schemas.microsoft.com/office/drawing/2014/chart" uri="{C3380CC4-5D6E-409C-BE32-E72D297353CC}">
              <c16:uniqueId val="{00000003-4B56-43BB-94A7-036E013855CD}"/>
            </c:ext>
          </c:extLst>
        </c:ser>
        <c:ser>
          <c:idx val="4"/>
          <c:order val="4"/>
          <c:tx>
            <c:strRef>
              <c:f>'Table 27'!$G$7</c:f>
              <c:strCache>
                <c:ptCount val="1"/>
                <c:pt idx="0">
                  <c:v>2024</c:v>
                </c:pt>
              </c:strCache>
            </c:strRef>
          </c:tx>
          <c:spPr>
            <a:solidFill>
              <a:schemeClr val="accent5"/>
            </a:solidFill>
            <a:ln>
              <a:noFill/>
            </a:ln>
            <a:effectLst/>
          </c:spPr>
          <c:invertIfNegative val="0"/>
          <c:cat>
            <c:strRef>
              <c:f>'Table 27'!$B$28:$B$32</c:f>
              <c:strCache>
                <c:ptCount val="5"/>
                <c:pt idx="0">
                  <c:v>1–3</c:v>
                </c:pt>
                <c:pt idx="1">
                  <c:v>4–7</c:v>
                </c:pt>
                <c:pt idx="2">
                  <c:v>8–14</c:v>
                </c:pt>
                <c:pt idx="3">
                  <c:v>15–21</c:v>
                </c:pt>
                <c:pt idx="4">
                  <c:v>22 and over</c:v>
                </c:pt>
              </c:strCache>
            </c:strRef>
          </c:cat>
          <c:val>
            <c:numRef>
              <c:f>'Table 27'!$G$28:$G$32</c:f>
              <c:numCache>
                <c:formatCode>#,##0\ \ </c:formatCode>
                <c:ptCount val="5"/>
                <c:pt idx="0">
                  <c:v>103</c:v>
                </c:pt>
                <c:pt idx="1">
                  <c:v>480</c:v>
                </c:pt>
                <c:pt idx="2">
                  <c:v>1151</c:v>
                </c:pt>
                <c:pt idx="3">
                  <c:v>445</c:v>
                </c:pt>
                <c:pt idx="4">
                  <c:v>727</c:v>
                </c:pt>
              </c:numCache>
            </c:numRef>
          </c:val>
          <c:extLst>
            <c:ext xmlns:c16="http://schemas.microsoft.com/office/drawing/2014/chart" uri="{C3380CC4-5D6E-409C-BE32-E72D297353CC}">
              <c16:uniqueId val="{00000004-4B56-43BB-94A7-036E013855CD}"/>
            </c:ext>
          </c:extLst>
        </c:ser>
        <c:dLbls>
          <c:showLegendKey val="0"/>
          <c:showVal val="0"/>
          <c:showCatName val="0"/>
          <c:showSerName val="0"/>
          <c:showPercent val="0"/>
          <c:showBubbleSize val="0"/>
        </c:dLbls>
        <c:gapWidth val="50"/>
        <c:axId val="674381312"/>
        <c:axId val="674378176"/>
      </c:barChart>
      <c:catAx>
        <c:axId val="6743813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8176"/>
        <c:crosses val="autoZero"/>
        <c:auto val="1"/>
        <c:lblAlgn val="ctr"/>
        <c:lblOffset val="100"/>
        <c:noMultiLvlLbl val="0"/>
      </c:catAx>
      <c:valAx>
        <c:axId val="6743781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81312"/>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6'!$C$7</c:f>
              <c:strCache>
                <c:ptCount val="1"/>
                <c:pt idx="0">
                  <c:v>2020</c:v>
                </c:pt>
              </c:strCache>
            </c:strRef>
          </c:tx>
          <c:spPr>
            <a:solidFill>
              <a:schemeClr val="accent1"/>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6'!$C$12:$C$16</c:f>
              <c:numCache>
                <c:formatCode>#,##0\ \ </c:formatCode>
                <c:ptCount val="5"/>
                <c:pt idx="0">
                  <c:v>1984012</c:v>
                </c:pt>
                <c:pt idx="1">
                  <c:v>1086052</c:v>
                </c:pt>
                <c:pt idx="2">
                  <c:v>342325</c:v>
                </c:pt>
                <c:pt idx="3">
                  <c:v>74567</c:v>
                </c:pt>
                <c:pt idx="4">
                  <c:v>85310</c:v>
                </c:pt>
              </c:numCache>
            </c:numRef>
          </c:val>
          <c:extLst>
            <c:ext xmlns:c16="http://schemas.microsoft.com/office/drawing/2014/chart" uri="{C3380CC4-5D6E-409C-BE32-E72D297353CC}">
              <c16:uniqueId val="{00000000-E42E-438C-8172-8F19FCE6AAA6}"/>
            </c:ext>
          </c:extLst>
        </c:ser>
        <c:ser>
          <c:idx val="1"/>
          <c:order val="1"/>
          <c:tx>
            <c:strRef>
              <c:f>'Table 6'!$D$7</c:f>
              <c:strCache>
                <c:ptCount val="1"/>
                <c:pt idx="0">
                  <c:v>2021</c:v>
                </c:pt>
              </c:strCache>
            </c:strRef>
          </c:tx>
          <c:spPr>
            <a:solidFill>
              <a:schemeClr val="accent2"/>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6'!$D$12:$D$16</c:f>
              <c:numCache>
                <c:formatCode>#,##0\ \ </c:formatCode>
                <c:ptCount val="5"/>
                <c:pt idx="0">
                  <c:v>279053</c:v>
                </c:pt>
                <c:pt idx="1">
                  <c:v>176164</c:v>
                </c:pt>
                <c:pt idx="2">
                  <c:v>46131</c:v>
                </c:pt>
                <c:pt idx="3">
                  <c:v>10550</c:v>
                </c:pt>
                <c:pt idx="4">
                  <c:v>10054</c:v>
                </c:pt>
              </c:numCache>
            </c:numRef>
          </c:val>
          <c:extLst>
            <c:ext xmlns:c16="http://schemas.microsoft.com/office/drawing/2014/chart" uri="{C3380CC4-5D6E-409C-BE32-E72D297353CC}">
              <c16:uniqueId val="{00000001-E42E-438C-8172-8F19FCE6AAA6}"/>
            </c:ext>
          </c:extLst>
        </c:ser>
        <c:ser>
          <c:idx val="2"/>
          <c:order val="2"/>
          <c:tx>
            <c:strRef>
              <c:f>'Table 6'!$E$7</c:f>
              <c:strCache>
                <c:ptCount val="1"/>
                <c:pt idx="0">
                  <c:v>2022</c:v>
                </c:pt>
              </c:strCache>
            </c:strRef>
          </c:tx>
          <c:spPr>
            <a:solidFill>
              <a:schemeClr val="accent3"/>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6'!$E$12:$E$16</c:f>
              <c:numCache>
                <c:formatCode>#,##0\ \ </c:formatCode>
                <c:ptCount val="5"/>
                <c:pt idx="0">
                  <c:v>31807</c:v>
                </c:pt>
                <c:pt idx="1">
                  <c:v>119308</c:v>
                </c:pt>
                <c:pt idx="2">
                  <c:v>19335</c:v>
                </c:pt>
                <c:pt idx="3">
                  <c:v>2239</c:v>
                </c:pt>
                <c:pt idx="4">
                  <c:v>648</c:v>
                </c:pt>
              </c:numCache>
            </c:numRef>
          </c:val>
          <c:extLst>
            <c:ext xmlns:c16="http://schemas.microsoft.com/office/drawing/2014/chart" uri="{C3380CC4-5D6E-409C-BE32-E72D297353CC}">
              <c16:uniqueId val="{00000002-E42E-438C-8172-8F19FCE6AAA6}"/>
            </c:ext>
          </c:extLst>
        </c:ser>
        <c:ser>
          <c:idx val="3"/>
          <c:order val="3"/>
          <c:tx>
            <c:strRef>
              <c:f>'Table 6'!$F$7</c:f>
              <c:strCache>
                <c:ptCount val="1"/>
                <c:pt idx="0">
                  <c:v>2023</c:v>
                </c:pt>
              </c:strCache>
            </c:strRef>
          </c:tx>
          <c:spPr>
            <a:solidFill>
              <a:schemeClr val="accent4"/>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6'!$F$12:$F$16</c:f>
              <c:numCache>
                <c:formatCode>#,##0\ \ </c:formatCode>
                <c:ptCount val="5"/>
                <c:pt idx="0">
                  <c:v>636761</c:v>
                </c:pt>
                <c:pt idx="1">
                  <c:v>712279</c:v>
                </c:pt>
                <c:pt idx="2">
                  <c:v>119328</c:v>
                </c:pt>
                <c:pt idx="3">
                  <c:v>17174</c:v>
                </c:pt>
                <c:pt idx="4">
                  <c:v>25248</c:v>
                </c:pt>
              </c:numCache>
            </c:numRef>
          </c:val>
          <c:extLst>
            <c:ext xmlns:c16="http://schemas.microsoft.com/office/drawing/2014/chart" uri="{C3380CC4-5D6E-409C-BE32-E72D297353CC}">
              <c16:uniqueId val="{00000003-E42E-438C-8172-8F19FCE6AAA6}"/>
            </c:ext>
          </c:extLst>
        </c:ser>
        <c:ser>
          <c:idx val="4"/>
          <c:order val="4"/>
          <c:tx>
            <c:strRef>
              <c:f>'Table 6'!$G$7</c:f>
              <c:strCache>
                <c:ptCount val="1"/>
                <c:pt idx="0">
                  <c:v>2024</c:v>
                </c:pt>
              </c:strCache>
            </c:strRef>
          </c:tx>
          <c:spPr>
            <a:solidFill>
              <a:schemeClr val="accent5"/>
            </a:solidFill>
            <a:ln>
              <a:noFill/>
            </a:ln>
            <a:effectLst/>
          </c:spPr>
          <c:invertIfNegative val="0"/>
          <c:cat>
            <c:strRef>
              <c:f>'Table 6'!$B$12:$B$16</c:f>
              <c:strCache>
                <c:ptCount val="5"/>
                <c:pt idx="0">
                  <c:v>Holiday</c:v>
                </c:pt>
                <c:pt idx="1">
                  <c:v>Visiting friends &amp; relatives</c:v>
                </c:pt>
                <c:pt idx="2">
                  <c:v>Business</c:v>
                </c:pt>
                <c:pt idx="3">
                  <c:v>Education</c:v>
                </c:pt>
                <c:pt idx="4">
                  <c:v>Conferences &amp; conventions</c:v>
                </c:pt>
              </c:strCache>
            </c:strRef>
          </c:cat>
          <c:val>
            <c:numRef>
              <c:f>'Table 6'!$G$12:$G$16</c:f>
              <c:numCache>
                <c:formatCode>#,##0\ \ </c:formatCode>
                <c:ptCount val="5"/>
                <c:pt idx="0">
                  <c:v>1359119</c:v>
                </c:pt>
                <c:pt idx="1">
                  <c:v>986639</c:v>
                </c:pt>
                <c:pt idx="2">
                  <c:v>196424</c:v>
                </c:pt>
                <c:pt idx="3">
                  <c:v>49376</c:v>
                </c:pt>
                <c:pt idx="4">
                  <c:v>59873</c:v>
                </c:pt>
              </c:numCache>
            </c:numRef>
          </c:val>
          <c:extLst>
            <c:ext xmlns:c16="http://schemas.microsoft.com/office/drawing/2014/chart" uri="{C3380CC4-5D6E-409C-BE32-E72D297353CC}">
              <c16:uniqueId val="{00000004-E42E-438C-8172-8F19FCE6AAA6}"/>
            </c:ext>
          </c:extLst>
        </c:ser>
        <c:dLbls>
          <c:showLegendKey val="0"/>
          <c:showVal val="0"/>
          <c:showCatName val="0"/>
          <c:showSerName val="0"/>
          <c:showPercent val="0"/>
          <c:showBubbleSize val="0"/>
        </c:dLbls>
        <c:gapWidth val="50"/>
        <c:axId val="583318520"/>
        <c:axId val="583313424"/>
      </c:barChart>
      <c:catAx>
        <c:axId val="58331852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3424"/>
        <c:crosses val="autoZero"/>
        <c:auto val="1"/>
        <c:lblAlgn val="ctr"/>
        <c:lblOffset val="100"/>
        <c:noMultiLvlLbl val="0"/>
      </c:catAx>
      <c:valAx>
        <c:axId val="58331342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583318520"/>
        <c:crosses val="autoZero"/>
        <c:crossBetween val="between"/>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28'!$C$7</c:f>
              <c:strCache>
                <c:ptCount val="1"/>
                <c:pt idx="0">
                  <c:v>2020</c:v>
                </c:pt>
              </c:strCache>
            </c:strRef>
          </c:tx>
          <c:spPr>
            <a:solidFill>
              <a:schemeClr val="accent1"/>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28'!$C$12:$C$16</c:f>
              <c:numCache>
                <c:formatCode>#,##0\ \ </c:formatCode>
                <c:ptCount val="5"/>
                <c:pt idx="0">
                  <c:v>51013</c:v>
                </c:pt>
                <c:pt idx="1">
                  <c:v>7479</c:v>
                </c:pt>
                <c:pt idx="2">
                  <c:v>1846</c:v>
                </c:pt>
                <c:pt idx="3">
                  <c:v>1416</c:v>
                </c:pt>
                <c:pt idx="4">
                  <c:v>593</c:v>
                </c:pt>
              </c:numCache>
            </c:numRef>
          </c:val>
          <c:extLst>
            <c:ext xmlns:c16="http://schemas.microsoft.com/office/drawing/2014/chart" uri="{C3380CC4-5D6E-409C-BE32-E72D297353CC}">
              <c16:uniqueId val="{00000000-FFBF-479F-A3CF-F62D7822030C}"/>
            </c:ext>
          </c:extLst>
        </c:ser>
        <c:ser>
          <c:idx val="1"/>
          <c:order val="1"/>
          <c:tx>
            <c:strRef>
              <c:f>'Table 28'!$D$7</c:f>
              <c:strCache>
                <c:ptCount val="1"/>
                <c:pt idx="0">
                  <c:v>2021</c:v>
                </c:pt>
              </c:strCache>
            </c:strRef>
          </c:tx>
          <c:spPr>
            <a:solidFill>
              <a:schemeClr val="accent2"/>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28'!$D$12:$D$16</c:f>
              <c:numCache>
                <c:formatCode>#,##0\ \ </c:formatCode>
                <c:ptCount val="5"/>
                <c:pt idx="0">
                  <c:v>418</c:v>
                </c:pt>
                <c:pt idx="1">
                  <c:v>316</c:v>
                </c:pt>
                <c:pt idx="2">
                  <c:v>44</c:v>
                </c:pt>
                <c:pt idx="3">
                  <c:v>58</c:v>
                </c:pt>
                <c:pt idx="4">
                  <c:v>1</c:v>
                </c:pt>
              </c:numCache>
            </c:numRef>
          </c:val>
          <c:extLst>
            <c:ext xmlns:c16="http://schemas.microsoft.com/office/drawing/2014/chart" uri="{C3380CC4-5D6E-409C-BE32-E72D297353CC}">
              <c16:uniqueId val="{00000001-FFBF-479F-A3CF-F62D7822030C}"/>
            </c:ext>
          </c:extLst>
        </c:ser>
        <c:ser>
          <c:idx val="2"/>
          <c:order val="2"/>
          <c:tx>
            <c:strRef>
              <c:f>'Table 28'!$E$7</c:f>
              <c:strCache>
                <c:ptCount val="1"/>
                <c:pt idx="0">
                  <c:v>2022</c:v>
                </c:pt>
              </c:strCache>
            </c:strRef>
          </c:tx>
          <c:spPr>
            <a:solidFill>
              <a:schemeClr val="accent3"/>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28'!$E$12:$E$16</c:f>
              <c:numCache>
                <c:formatCode>#,##0\ \ </c:formatCode>
                <c:ptCount val="5"/>
                <c:pt idx="0">
                  <c:v>2</c:v>
                </c:pt>
                <c:pt idx="1">
                  <c:v>63</c:v>
                </c:pt>
                <c:pt idx="2">
                  <c:v>3</c:v>
                </c:pt>
                <c:pt idx="3">
                  <c:v>33</c:v>
                </c:pt>
                <c:pt idx="4">
                  <c:v>0</c:v>
                </c:pt>
              </c:numCache>
            </c:numRef>
          </c:val>
          <c:extLst>
            <c:ext xmlns:c16="http://schemas.microsoft.com/office/drawing/2014/chart" uri="{C3380CC4-5D6E-409C-BE32-E72D297353CC}">
              <c16:uniqueId val="{00000002-FFBF-479F-A3CF-F62D7822030C}"/>
            </c:ext>
          </c:extLst>
        </c:ser>
        <c:ser>
          <c:idx val="3"/>
          <c:order val="3"/>
          <c:tx>
            <c:strRef>
              <c:f>'Table 28'!$F$7</c:f>
              <c:strCache>
                <c:ptCount val="1"/>
                <c:pt idx="0">
                  <c:v>2023</c:v>
                </c:pt>
              </c:strCache>
            </c:strRef>
          </c:tx>
          <c:spPr>
            <a:solidFill>
              <a:schemeClr val="accent4"/>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28'!$F$12:$F$16</c:f>
              <c:numCache>
                <c:formatCode>#,##0\ \ </c:formatCode>
                <c:ptCount val="5"/>
                <c:pt idx="0">
                  <c:v>587</c:v>
                </c:pt>
                <c:pt idx="1">
                  <c:v>1218</c:v>
                </c:pt>
                <c:pt idx="2">
                  <c:v>128</c:v>
                </c:pt>
                <c:pt idx="3">
                  <c:v>162</c:v>
                </c:pt>
                <c:pt idx="4">
                  <c:v>10</c:v>
                </c:pt>
              </c:numCache>
            </c:numRef>
          </c:val>
          <c:extLst>
            <c:ext xmlns:c16="http://schemas.microsoft.com/office/drawing/2014/chart" uri="{C3380CC4-5D6E-409C-BE32-E72D297353CC}">
              <c16:uniqueId val="{00000003-FFBF-479F-A3CF-F62D7822030C}"/>
            </c:ext>
          </c:extLst>
        </c:ser>
        <c:ser>
          <c:idx val="4"/>
          <c:order val="4"/>
          <c:tx>
            <c:strRef>
              <c:f>'Table 28'!$G$7</c:f>
              <c:strCache>
                <c:ptCount val="1"/>
                <c:pt idx="0">
                  <c:v>2024</c:v>
                </c:pt>
              </c:strCache>
            </c:strRef>
          </c:tx>
          <c:spPr>
            <a:solidFill>
              <a:schemeClr val="accent5"/>
            </a:solidFill>
            <a:ln>
              <a:noFill/>
            </a:ln>
            <a:effectLst/>
          </c:spPr>
          <c:invertIfNegative val="0"/>
          <c:cat>
            <c:strRef>
              <c:f>'Table 28'!$B$12:$B$16</c:f>
              <c:strCache>
                <c:ptCount val="5"/>
                <c:pt idx="0">
                  <c:v>Holiday</c:v>
                </c:pt>
                <c:pt idx="1">
                  <c:v>Visiting friends &amp; relatives</c:v>
                </c:pt>
                <c:pt idx="2">
                  <c:v>Business</c:v>
                </c:pt>
                <c:pt idx="3">
                  <c:v>Education</c:v>
                </c:pt>
                <c:pt idx="4">
                  <c:v>Conferences &amp; conventions</c:v>
                </c:pt>
              </c:strCache>
            </c:strRef>
          </c:cat>
          <c:val>
            <c:numRef>
              <c:f>'Table 28'!$G$12:$G$16</c:f>
              <c:numCache>
                <c:formatCode>#,##0\ \ </c:formatCode>
                <c:ptCount val="5"/>
                <c:pt idx="0">
                  <c:v>17047</c:v>
                </c:pt>
                <c:pt idx="1">
                  <c:v>5248</c:v>
                </c:pt>
                <c:pt idx="2">
                  <c:v>996</c:v>
                </c:pt>
                <c:pt idx="3">
                  <c:v>706</c:v>
                </c:pt>
                <c:pt idx="4">
                  <c:v>1069</c:v>
                </c:pt>
              </c:numCache>
            </c:numRef>
          </c:val>
          <c:extLst>
            <c:ext xmlns:c16="http://schemas.microsoft.com/office/drawing/2014/chart" uri="{C3380CC4-5D6E-409C-BE32-E72D297353CC}">
              <c16:uniqueId val="{00000004-FFBF-479F-A3CF-F62D7822030C}"/>
            </c:ext>
          </c:extLst>
        </c:ser>
        <c:dLbls>
          <c:showLegendKey val="0"/>
          <c:showVal val="0"/>
          <c:showCatName val="0"/>
          <c:showSerName val="0"/>
          <c:showPercent val="0"/>
          <c:showBubbleSize val="0"/>
        </c:dLbls>
        <c:gapWidth val="50"/>
        <c:axId val="675998552"/>
        <c:axId val="675993456"/>
      </c:barChart>
      <c:catAx>
        <c:axId val="6759985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456"/>
        <c:crosses val="autoZero"/>
        <c:auto val="1"/>
        <c:lblAlgn val="ctr"/>
        <c:lblOffset val="100"/>
        <c:noMultiLvlLbl val="0"/>
      </c:catAx>
      <c:valAx>
        <c:axId val="67599345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85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28'!$C$7</c:f>
              <c:strCache>
                <c:ptCount val="1"/>
                <c:pt idx="0">
                  <c:v>2020</c:v>
                </c:pt>
              </c:strCache>
            </c:strRef>
          </c:tx>
          <c:spPr>
            <a:solidFill>
              <a:schemeClr val="accent1"/>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28'!$C$19:$C$25</c:f>
              <c:numCache>
                <c:formatCode>#,##0\ \ </c:formatCode>
                <c:ptCount val="7"/>
                <c:pt idx="0">
                  <c:v>6618</c:v>
                </c:pt>
                <c:pt idx="1">
                  <c:v>3759</c:v>
                </c:pt>
                <c:pt idx="2">
                  <c:v>11845</c:v>
                </c:pt>
                <c:pt idx="3">
                  <c:v>11423</c:v>
                </c:pt>
                <c:pt idx="4">
                  <c:v>12392</c:v>
                </c:pt>
                <c:pt idx="5">
                  <c:v>12681</c:v>
                </c:pt>
                <c:pt idx="6">
                  <c:v>5828</c:v>
                </c:pt>
              </c:numCache>
            </c:numRef>
          </c:val>
          <c:extLst>
            <c:ext xmlns:c16="http://schemas.microsoft.com/office/drawing/2014/chart" uri="{C3380CC4-5D6E-409C-BE32-E72D297353CC}">
              <c16:uniqueId val="{00000000-923C-4EF1-A3F2-C05BA85E6C64}"/>
            </c:ext>
          </c:extLst>
        </c:ser>
        <c:ser>
          <c:idx val="1"/>
          <c:order val="1"/>
          <c:tx>
            <c:strRef>
              <c:f>'Table 28'!$D$7</c:f>
              <c:strCache>
                <c:ptCount val="1"/>
                <c:pt idx="0">
                  <c:v>2021</c:v>
                </c:pt>
              </c:strCache>
            </c:strRef>
          </c:tx>
          <c:spPr>
            <a:solidFill>
              <a:schemeClr val="accent2"/>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28'!$D$19:$D$25</c:f>
              <c:numCache>
                <c:formatCode>#,##0\ \ </c:formatCode>
                <c:ptCount val="7"/>
                <c:pt idx="0">
                  <c:v>112</c:v>
                </c:pt>
                <c:pt idx="1">
                  <c:v>102</c:v>
                </c:pt>
                <c:pt idx="2">
                  <c:v>139</c:v>
                </c:pt>
                <c:pt idx="3">
                  <c:v>167</c:v>
                </c:pt>
                <c:pt idx="4">
                  <c:v>137</c:v>
                </c:pt>
                <c:pt idx="5">
                  <c:v>155</c:v>
                </c:pt>
                <c:pt idx="6">
                  <c:v>115</c:v>
                </c:pt>
              </c:numCache>
            </c:numRef>
          </c:val>
          <c:extLst>
            <c:ext xmlns:c16="http://schemas.microsoft.com/office/drawing/2014/chart" uri="{C3380CC4-5D6E-409C-BE32-E72D297353CC}">
              <c16:uniqueId val="{00000001-923C-4EF1-A3F2-C05BA85E6C64}"/>
            </c:ext>
          </c:extLst>
        </c:ser>
        <c:ser>
          <c:idx val="2"/>
          <c:order val="2"/>
          <c:tx>
            <c:strRef>
              <c:f>'Table 28'!$E$7</c:f>
              <c:strCache>
                <c:ptCount val="1"/>
                <c:pt idx="0">
                  <c:v>2022</c:v>
                </c:pt>
              </c:strCache>
            </c:strRef>
          </c:tx>
          <c:spPr>
            <a:solidFill>
              <a:schemeClr val="accent3"/>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28'!$E$19:$E$25</c:f>
              <c:numCache>
                <c:formatCode>#,##0\ \ </c:formatCode>
                <c:ptCount val="7"/>
                <c:pt idx="0">
                  <c:v>4</c:v>
                </c:pt>
                <c:pt idx="1">
                  <c:v>16</c:v>
                </c:pt>
                <c:pt idx="2">
                  <c:v>25</c:v>
                </c:pt>
                <c:pt idx="3">
                  <c:v>17</c:v>
                </c:pt>
                <c:pt idx="4">
                  <c:v>15</c:v>
                </c:pt>
                <c:pt idx="5">
                  <c:v>30</c:v>
                </c:pt>
                <c:pt idx="6">
                  <c:v>23</c:v>
                </c:pt>
              </c:numCache>
            </c:numRef>
          </c:val>
          <c:extLst>
            <c:ext xmlns:c16="http://schemas.microsoft.com/office/drawing/2014/chart" uri="{C3380CC4-5D6E-409C-BE32-E72D297353CC}">
              <c16:uniqueId val="{00000002-923C-4EF1-A3F2-C05BA85E6C64}"/>
            </c:ext>
          </c:extLst>
        </c:ser>
        <c:ser>
          <c:idx val="3"/>
          <c:order val="3"/>
          <c:tx>
            <c:strRef>
              <c:f>'Table 28'!$F$7</c:f>
              <c:strCache>
                <c:ptCount val="1"/>
                <c:pt idx="0">
                  <c:v>2023</c:v>
                </c:pt>
              </c:strCache>
            </c:strRef>
          </c:tx>
          <c:spPr>
            <a:solidFill>
              <a:schemeClr val="accent4"/>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28'!$F$19:$F$25</c:f>
              <c:numCache>
                <c:formatCode>#,##0\ \ </c:formatCode>
                <c:ptCount val="7"/>
                <c:pt idx="0">
                  <c:v>122</c:v>
                </c:pt>
                <c:pt idx="1">
                  <c:v>241</c:v>
                </c:pt>
                <c:pt idx="2">
                  <c:v>325</c:v>
                </c:pt>
                <c:pt idx="3">
                  <c:v>253</c:v>
                </c:pt>
                <c:pt idx="4">
                  <c:v>416</c:v>
                </c:pt>
                <c:pt idx="5">
                  <c:v>696</c:v>
                </c:pt>
                <c:pt idx="6">
                  <c:v>330</c:v>
                </c:pt>
              </c:numCache>
            </c:numRef>
          </c:val>
          <c:extLst>
            <c:ext xmlns:c16="http://schemas.microsoft.com/office/drawing/2014/chart" uri="{C3380CC4-5D6E-409C-BE32-E72D297353CC}">
              <c16:uniqueId val="{00000003-923C-4EF1-A3F2-C05BA85E6C64}"/>
            </c:ext>
          </c:extLst>
        </c:ser>
        <c:ser>
          <c:idx val="4"/>
          <c:order val="4"/>
          <c:tx>
            <c:strRef>
              <c:f>'Table 28'!$G$7</c:f>
              <c:strCache>
                <c:ptCount val="1"/>
                <c:pt idx="0">
                  <c:v>2024</c:v>
                </c:pt>
              </c:strCache>
            </c:strRef>
          </c:tx>
          <c:spPr>
            <a:solidFill>
              <a:schemeClr val="accent5"/>
            </a:solidFill>
            <a:ln>
              <a:noFill/>
            </a:ln>
            <a:effectLst/>
          </c:spPr>
          <c:invertIfNegative val="0"/>
          <c:cat>
            <c:strRef>
              <c:f>'Table 28'!$B$19:$B$25</c:f>
              <c:strCache>
                <c:ptCount val="7"/>
                <c:pt idx="0">
                  <c:v>Under 15</c:v>
                </c:pt>
                <c:pt idx="1">
                  <c:v>15–24</c:v>
                </c:pt>
                <c:pt idx="2">
                  <c:v>25–34</c:v>
                </c:pt>
                <c:pt idx="3">
                  <c:v>35–44</c:v>
                </c:pt>
                <c:pt idx="4">
                  <c:v>45–54</c:v>
                </c:pt>
                <c:pt idx="5">
                  <c:v>55–64</c:v>
                </c:pt>
                <c:pt idx="6">
                  <c:v>65+</c:v>
                </c:pt>
              </c:strCache>
            </c:strRef>
          </c:cat>
          <c:val>
            <c:numRef>
              <c:f>'Table 28'!$G$19:$G$25</c:f>
              <c:numCache>
                <c:formatCode>#,##0\ \ </c:formatCode>
                <c:ptCount val="7"/>
                <c:pt idx="0">
                  <c:v>2284</c:v>
                </c:pt>
                <c:pt idx="1">
                  <c:v>1574</c:v>
                </c:pt>
                <c:pt idx="2">
                  <c:v>5300</c:v>
                </c:pt>
                <c:pt idx="3">
                  <c:v>4232</c:v>
                </c:pt>
                <c:pt idx="4">
                  <c:v>4718</c:v>
                </c:pt>
                <c:pt idx="5">
                  <c:v>4737</c:v>
                </c:pt>
                <c:pt idx="6">
                  <c:v>3341</c:v>
                </c:pt>
              </c:numCache>
            </c:numRef>
          </c:val>
          <c:extLst>
            <c:ext xmlns:c16="http://schemas.microsoft.com/office/drawing/2014/chart" uri="{C3380CC4-5D6E-409C-BE32-E72D297353CC}">
              <c16:uniqueId val="{00000004-923C-4EF1-A3F2-C05BA85E6C64}"/>
            </c:ext>
          </c:extLst>
        </c:ser>
        <c:dLbls>
          <c:showLegendKey val="0"/>
          <c:showVal val="0"/>
          <c:showCatName val="0"/>
          <c:showSerName val="0"/>
          <c:showPercent val="0"/>
          <c:showBubbleSize val="0"/>
        </c:dLbls>
        <c:gapWidth val="50"/>
        <c:axId val="675997768"/>
        <c:axId val="675993064"/>
      </c:barChart>
      <c:catAx>
        <c:axId val="6759977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064"/>
        <c:crosses val="autoZero"/>
        <c:auto val="1"/>
        <c:lblAlgn val="ctr"/>
        <c:lblOffset val="100"/>
        <c:noMultiLvlLbl val="0"/>
      </c:catAx>
      <c:valAx>
        <c:axId val="67599306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7768"/>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28'!$C$7</c:f>
              <c:strCache>
                <c:ptCount val="1"/>
                <c:pt idx="0">
                  <c:v>2020</c:v>
                </c:pt>
              </c:strCache>
            </c:strRef>
          </c:tx>
          <c:spPr>
            <a:solidFill>
              <a:schemeClr val="accent1"/>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28'!$C$28:$C$32</c:f>
              <c:numCache>
                <c:formatCode>#,##0\ \ </c:formatCode>
                <c:ptCount val="5"/>
                <c:pt idx="0">
                  <c:v>7066</c:v>
                </c:pt>
                <c:pt idx="1">
                  <c:v>20739</c:v>
                </c:pt>
                <c:pt idx="2">
                  <c:v>23673</c:v>
                </c:pt>
                <c:pt idx="3">
                  <c:v>4537</c:v>
                </c:pt>
                <c:pt idx="4">
                  <c:v>8532</c:v>
                </c:pt>
              </c:numCache>
            </c:numRef>
          </c:val>
          <c:extLst>
            <c:ext xmlns:c16="http://schemas.microsoft.com/office/drawing/2014/chart" uri="{C3380CC4-5D6E-409C-BE32-E72D297353CC}">
              <c16:uniqueId val="{00000000-5EE0-4495-84D6-426E272C4AE1}"/>
            </c:ext>
          </c:extLst>
        </c:ser>
        <c:ser>
          <c:idx val="1"/>
          <c:order val="1"/>
          <c:tx>
            <c:strRef>
              <c:f>'Table 28'!$D$7</c:f>
              <c:strCache>
                <c:ptCount val="1"/>
                <c:pt idx="0">
                  <c:v>2021</c:v>
                </c:pt>
              </c:strCache>
            </c:strRef>
          </c:tx>
          <c:spPr>
            <a:solidFill>
              <a:schemeClr val="accent2"/>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28'!$D$28:$D$32</c:f>
              <c:numCache>
                <c:formatCode>#,##0\ \ </c:formatCode>
                <c:ptCount val="5"/>
                <c:pt idx="0">
                  <c:v>55</c:v>
                </c:pt>
                <c:pt idx="1">
                  <c:v>106</c:v>
                </c:pt>
                <c:pt idx="2">
                  <c:v>168</c:v>
                </c:pt>
                <c:pt idx="3">
                  <c:v>45</c:v>
                </c:pt>
                <c:pt idx="4">
                  <c:v>552</c:v>
                </c:pt>
              </c:numCache>
            </c:numRef>
          </c:val>
          <c:extLst>
            <c:ext xmlns:c16="http://schemas.microsoft.com/office/drawing/2014/chart" uri="{C3380CC4-5D6E-409C-BE32-E72D297353CC}">
              <c16:uniqueId val="{00000001-5EE0-4495-84D6-426E272C4AE1}"/>
            </c:ext>
          </c:extLst>
        </c:ser>
        <c:ser>
          <c:idx val="2"/>
          <c:order val="2"/>
          <c:tx>
            <c:strRef>
              <c:f>'Table 28'!$E$7</c:f>
              <c:strCache>
                <c:ptCount val="1"/>
                <c:pt idx="0">
                  <c:v>2022</c:v>
                </c:pt>
              </c:strCache>
            </c:strRef>
          </c:tx>
          <c:spPr>
            <a:solidFill>
              <a:schemeClr val="accent3"/>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28'!$E$28:$E$32</c:f>
              <c:numCache>
                <c:formatCode>#,##0\ \ </c:formatCode>
                <c:ptCount val="5"/>
                <c:pt idx="0">
                  <c:v>0</c:v>
                </c:pt>
                <c:pt idx="1">
                  <c:v>0</c:v>
                </c:pt>
                <c:pt idx="2">
                  <c:v>0</c:v>
                </c:pt>
                <c:pt idx="3">
                  <c:v>4</c:v>
                </c:pt>
                <c:pt idx="4">
                  <c:v>125</c:v>
                </c:pt>
              </c:numCache>
            </c:numRef>
          </c:val>
          <c:extLst>
            <c:ext xmlns:c16="http://schemas.microsoft.com/office/drawing/2014/chart" uri="{C3380CC4-5D6E-409C-BE32-E72D297353CC}">
              <c16:uniqueId val="{00000002-5EE0-4495-84D6-426E272C4AE1}"/>
            </c:ext>
          </c:extLst>
        </c:ser>
        <c:ser>
          <c:idx val="3"/>
          <c:order val="3"/>
          <c:tx>
            <c:strRef>
              <c:f>'Table 28'!$F$7</c:f>
              <c:strCache>
                <c:ptCount val="1"/>
                <c:pt idx="0">
                  <c:v>2023</c:v>
                </c:pt>
              </c:strCache>
            </c:strRef>
          </c:tx>
          <c:spPr>
            <a:solidFill>
              <a:schemeClr val="accent4"/>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28'!$F$28:$F$32</c:f>
              <c:numCache>
                <c:formatCode>#,##0\ \ </c:formatCode>
                <c:ptCount val="5"/>
                <c:pt idx="0">
                  <c:v>193</c:v>
                </c:pt>
                <c:pt idx="1">
                  <c:v>217</c:v>
                </c:pt>
                <c:pt idx="2">
                  <c:v>244</c:v>
                </c:pt>
                <c:pt idx="3">
                  <c:v>184</c:v>
                </c:pt>
                <c:pt idx="4">
                  <c:v>1545</c:v>
                </c:pt>
              </c:numCache>
            </c:numRef>
          </c:val>
          <c:extLst>
            <c:ext xmlns:c16="http://schemas.microsoft.com/office/drawing/2014/chart" uri="{C3380CC4-5D6E-409C-BE32-E72D297353CC}">
              <c16:uniqueId val="{00000003-5EE0-4495-84D6-426E272C4AE1}"/>
            </c:ext>
          </c:extLst>
        </c:ser>
        <c:ser>
          <c:idx val="4"/>
          <c:order val="4"/>
          <c:tx>
            <c:strRef>
              <c:f>'Table 28'!$G$7</c:f>
              <c:strCache>
                <c:ptCount val="1"/>
                <c:pt idx="0">
                  <c:v>2024</c:v>
                </c:pt>
              </c:strCache>
            </c:strRef>
          </c:tx>
          <c:spPr>
            <a:solidFill>
              <a:schemeClr val="accent5"/>
            </a:solidFill>
            <a:ln>
              <a:noFill/>
            </a:ln>
            <a:effectLst/>
          </c:spPr>
          <c:invertIfNegative val="0"/>
          <c:cat>
            <c:strRef>
              <c:f>'Table 28'!$B$28:$B$32</c:f>
              <c:strCache>
                <c:ptCount val="5"/>
                <c:pt idx="0">
                  <c:v>1–3</c:v>
                </c:pt>
                <c:pt idx="1">
                  <c:v>4–7</c:v>
                </c:pt>
                <c:pt idx="2">
                  <c:v>8–14</c:v>
                </c:pt>
                <c:pt idx="3">
                  <c:v>15–21</c:v>
                </c:pt>
                <c:pt idx="4">
                  <c:v>22 and over</c:v>
                </c:pt>
              </c:strCache>
            </c:strRef>
          </c:cat>
          <c:val>
            <c:numRef>
              <c:f>'Table 28'!$G$28:$G$32</c:f>
              <c:numCache>
                <c:formatCode>#,##0\ \ </c:formatCode>
                <c:ptCount val="5"/>
                <c:pt idx="0">
                  <c:v>1230</c:v>
                </c:pt>
                <c:pt idx="1">
                  <c:v>7306</c:v>
                </c:pt>
                <c:pt idx="2">
                  <c:v>9303</c:v>
                </c:pt>
                <c:pt idx="3">
                  <c:v>2048</c:v>
                </c:pt>
                <c:pt idx="4">
                  <c:v>6300</c:v>
                </c:pt>
              </c:numCache>
            </c:numRef>
          </c:val>
          <c:extLst>
            <c:ext xmlns:c16="http://schemas.microsoft.com/office/drawing/2014/chart" uri="{C3380CC4-5D6E-409C-BE32-E72D297353CC}">
              <c16:uniqueId val="{00000004-5EE0-4495-84D6-426E272C4AE1}"/>
            </c:ext>
          </c:extLst>
        </c:ser>
        <c:dLbls>
          <c:showLegendKey val="0"/>
          <c:showVal val="0"/>
          <c:showCatName val="0"/>
          <c:showSerName val="0"/>
          <c:showPercent val="0"/>
          <c:showBubbleSize val="0"/>
        </c:dLbls>
        <c:gapWidth val="50"/>
        <c:axId val="676001296"/>
        <c:axId val="676000512"/>
      </c:barChart>
      <c:catAx>
        <c:axId val="6760012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512"/>
        <c:crosses val="autoZero"/>
        <c:auto val="1"/>
        <c:lblAlgn val="ctr"/>
        <c:lblOffset val="100"/>
        <c:noMultiLvlLbl val="0"/>
      </c:catAx>
      <c:valAx>
        <c:axId val="67600051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1296"/>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29'!$C$7</c:f>
              <c:strCache>
                <c:ptCount val="1"/>
                <c:pt idx="0">
                  <c:v>2020</c:v>
                </c:pt>
              </c:strCache>
            </c:strRef>
          </c:tx>
          <c:spPr>
            <a:solidFill>
              <a:schemeClr val="accent1"/>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29'!$C$12:$C$16</c:f>
              <c:numCache>
                <c:formatCode>#,##0\ \ </c:formatCode>
                <c:ptCount val="5"/>
                <c:pt idx="0">
                  <c:v>5415</c:v>
                </c:pt>
                <c:pt idx="1">
                  <c:v>650</c:v>
                </c:pt>
                <c:pt idx="2">
                  <c:v>110</c:v>
                </c:pt>
                <c:pt idx="3">
                  <c:v>157</c:v>
                </c:pt>
                <c:pt idx="4">
                  <c:v>39</c:v>
                </c:pt>
              </c:numCache>
            </c:numRef>
          </c:val>
          <c:extLst>
            <c:ext xmlns:c16="http://schemas.microsoft.com/office/drawing/2014/chart" uri="{C3380CC4-5D6E-409C-BE32-E72D297353CC}">
              <c16:uniqueId val="{00000000-A288-4C5D-A907-6F9D16F93675}"/>
            </c:ext>
          </c:extLst>
        </c:ser>
        <c:ser>
          <c:idx val="1"/>
          <c:order val="1"/>
          <c:tx>
            <c:strRef>
              <c:f>'Table 29'!$D$7</c:f>
              <c:strCache>
                <c:ptCount val="1"/>
                <c:pt idx="0">
                  <c:v>2021</c:v>
                </c:pt>
              </c:strCache>
            </c:strRef>
          </c:tx>
          <c:spPr>
            <a:solidFill>
              <a:schemeClr val="accent2"/>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29'!$D$12:$D$16</c:f>
              <c:numCache>
                <c:formatCode>#,##0\ \ </c:formatCode>
                <c:ptCount val="5"/>
                <c:pt idx="0">
                  <c:v>1</c:v>
                </c:pt>
                <c:pt idx="1">
                  <c:v>2</c:v>
                </c:pt>
                <c:pt idx="2">
                  <c:v>0</c:v>
                </c:pt>
                <c:pt idx="3">
                  <c:v>2</c:v>
                </c:pt>
                <c:pt idx="4">
                  <c:v>0</c:v>
                </c:pt>
              </c:numCache>
            </c:numRef>
          </c:val>
          <c:extLst>
            <c:ext xmlns:c16="http://schemas.microsoft.com/office/drawing/2014/chart" uri="{C3380CC4-5D6E-409C-BE32-E72D297353CC}">
              <c16:uniqueId val="{00000001-A288-4C5D-A907-6F9D16F93675}"/>
            </c:ext>
          </c:extLst>
        </c:ser>
        <c:ser>
          <c:idx val="2"/>
          <c:order val="2"/>
          <c:tx>
            <c:strRef>
              <c:f>'Table 29'!$E$7</c:f>
              <c:strCache>
                <c:ptCount val="1"/>
                <c:pt idx="0">
                  <c:v>2022</c:v>
                </c:pt>
              </c:strCache>
            </c:strRef>
          </c:tx>
          <c:spPr>
            <a:solidFill>
              <a:schemeClr val="accent3"/>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29'!$E$12:$E$16</c:f>
              <c:numCache>
                <c:formatCode>#,##0\ \ </c:formatCode>
                <c:ptCount val="5"/>
                <c:pt idx="0">
                  <c:v>3</c:v>
                </c:pt>
                <c:pt idx="1">
                  <c:v>6</c:v>
                </c:pt>
                <c:pt idx="2">
                  <c:v>0</c:v>
                </c:pt>
                <c:pt idx="3">
                  <c:v>1</c:v>
                </c:pt>
                <c:pt idx="4">
                  <c:v>0</c:v>
                </c:pt>
              </c:numCache>
            </c:numRef>
          </c:val>
          <c:extLst>
            <c:ext xmlns:c16="http://schemas.microsoft.com/office/drawing/2014/chart" uri="{C3380CC4-5D6E-409C-BE32-E72D297353CC}">
              <c16:uniqueId val="{00000002-A288-4C5D-A907-6F9D16F93675}"/>
            </c:ext>
          </c:extLst>
        </c:ser>
        <c:ser>
          <c:idx val="3"/>
          <c:order val="3"/>
          <c:tx>
            <c:strRef>
              <c:f>'Table 29'!$F$7</c:f>
              <c:strCache>
                <c:ptCount val="1"/>
                <c:pt idx="0">
                  <c:v>2023</c:v>
                </c:pt>
              </c:strCache>
            </c:strRef>
          </c:tx>
          <c:spPr>
            <a:solidFill>
              <a:schemeClr val="accent4"/>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29'!$F$12:$F$16</c:f>
              <c:numCache>
                <c:formatCode>#,##0\ \ </c:formatCode>
                <c:ptCount val="5"/>
                <c:pt idx="0">
                  <c:v>205</c:v>
                </c:pt>
                <c:pt idx="1">
                  <c:v>178</c:v>
                </c:pt>
                <c:pt idx="2">
                  <c:v>18</c:v>
                </c:pt>
                <c:pt idx="3">
                  <c:v>103</c:v>
                </c:pt>
                <c:pt idx="4">
                  <c:v>0</c:v>
                </c:pt>
              </c:numCache>
            </c:numRef>
          </c:val>
          <c:extLst>
            <c:ext xmlns:c16="http://schemas.microsoft.com/office/drawing/2014/chart" uri="{C3380CC4-5D6E-409C-BE32-E72D297353CC}">
              <c16:uniqueId val="{00000003-A288-4C5D-A907-6F9D16F93675}"/>
            </c:ext>
          </c:extLst>
        </c:ser>
        <c:ser>
          <c:idx val="4"/>
          <c:order val="4"/>
          <c:tx>
            <c:strRef>
              <c:f>'Table 29'!$G$7</c:f>
              <c:strCache>
                <c:ptCount val="1"/>
                <c:pt idx="0">
                  <c:v>2024</c:v>
                </c:pt>
              </c:strCache>
            </c:strRef>
          </c:tx>
          <c:spPr>
            <a:solidFill>
              <a:schemeClr val="accent5"/>
            </a:solidFill>
            <a:ln>
              <a:noFill/>
            </a:ln>
            <a:effectLst/>
          </c:spPr>
          <c:invertIfNegative val="0"/>
          <c:cat>
            <c:strRef>
              <c:f>'Table 29'!$B$12:$B$16</c:f>
              <c:strCache>
                <c:ptCount val="5"/>
                <c:pt idx="0">
                  <c:v>Holiday</c:v>
                </c:pt>
                <c:pt idx="1">
                  <c:v>Visiting friends &amp; relatives</c:v>
                </c:pt>
                <c:pt idx="2">
                  <c:v>Business</c:v>
                </c:pt>
                <c:pt idx="3">
                  <c:v>Education</c:v>
                </c:pt>
                <c:pt idx="4">
                  <c:v>Conferences &amp; conventions</c:v>
                </c:pt>
              </c:strCache>
            </c:strRef>
          </c:cat>
          <c:val>
            <c:numRef>
              <c:f>'Table 29'!$G$12:$G$16</c:f>
              <c:numCache>
                <c:formatCode>#,##0\ \ </c:formatCode>
                <c:ptCount val="5"/>
                <c:pt idx="0">
                  <c:v>1529</c:v>
                </c:pt>
                <c:pt idx="1">
                  <c:v>411</c:v>
                </c:pt>
                <c:pt idx="2">
                  <c:v>52</c:v>
                </c:pt>
                <c:pt idx="3">
                  <c:v>81</c:v>
                </c:pt>
                <c:pt idx="4">
                  <c:v>2</c:v>
                </c:pt>
              </c:numCache>
            </c:numRef>
          </c:val>
          <c:extLst>
            <c:ext xmlns:c16="http://schemas.microsoft.com/office/drawing/2014/chart" uri="{C3380CC4-5D6E-409C-BE32-E72D297353CC}">
              <c16:uniqueId val="{00000004-A288-4C5D-A907-6F9D16F93675}"/>
            </c:ext>
          </c:extLst>
        </c:ser>
        <c:dLbls>
          <c:showLegendKey val="0"/>
          <c:showVal val="0"/>
          <c:showCatName val="0"/>
          <c:showSerName val="0"/>
          <c:showPercent val="0"/>
          <c:showBubbleSize val="0"/>
        </c:dLbls>
        <c:gapWidth val="50"/>
        <c:axId val="675996592"/>
        <c:axId val="675989928"/>
      </c:barChart>
      <c:catAx>
        <c:axId val="67599659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89928"/>
        <c:crosses val="autoZero"/>
        <c:auto val="1"/>
        <c:lblAlgn val="ctr"/>
        <c:lblOffset val="100"/>
        <c:noMultiLvlLbl val="0"/>
      </c:catAx>
      <c:valAx>
        <c:axId val="67598992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659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29'!$C$7</c:f>
              <c:strCache>
                <c:ptCount val="1"/>
                <c:pt idx="0">
                  <c:v>2020</c:v>
                </c:pt>
              </c:strCache>
            </c:strRef>
          </c:tx>
          <c:spPr>
            <a:solidFill>
              <a:schemeClr val="accent1"/>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29'!$C$19:$C$25</c:f>
              <c:numCache>
                <c:formatCode>#,##0\ \ </c:formatCode>
                <c:ptCount val="7"/>
                <c:pt idx="0">
                  <c:v>1045</c:v>
                </c:pt>
                <c:pt idx="1">
                  <c:v>333</c:v>
                </c:pt>
                <c:pt idx="2">
                  <c:v>1245</c:v>
                </c:pt>
                <c:pt idx="3">
                  <c:v>1684</c:v>
                </c:pt>
                <c:pt idx="4">
                  <c:v>950</c:v>
                </c:pt>
                <c:pt idx="5">
                  <c:v>771</c:v>
                </c:pt>
                <c:pt idx="6">
                  <c:v>528</c:v>
                </c:pt>
              </c:numCache>
            </c:numRef>
          </c:val>
          <c:extLst>
            <c:ext xmlns:c16="http://schemas.microsoft.com/office/drawing/2014/chart" uri="{C3380CC4-5D6E-409C-BE32-E72D297353CC}">
              <c16:uniqueId val="{00000000-5A76-4CF8-9A8C-D5875D1E1C37}"/>
            </c:ext>
          </c:extLst>
        </c:ser>
        <c:ser>
          <c:idx val="1"/>
          <c:order val="1"/>
          <c:tx>
            <c:strRef>
              <c:f>'Table 29'!$D$7</c:f>
              <c:strCache>
                <c:ptCount val="1"/>
                <c:pt idx="0">
                  <c:v>2021</c:v>
                </c:pt>
              </c:strCache>
            </c:strRef>
          </c:tx>
          <c:spPr>
            <a:solidFill>
              <a:schemeClr val="accent2"/>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29'!$D$19:$D$25</c:f>
              <c:numCache>
                <c:formatCode>#,##0\ \ </c:formatCode>
                <c:ptCount val="7"/>
                <c:pt idx="0">
                  <c:v>2</c:v>
                </c:pt>
                <c:pt idx="1">
                  <c:v>0</c:v>
                </c:pt>
                <c:pt idx="2">
                  <c:v>1</c:v>
                </c:pt>
                <c:pt idx="3">
                  <c:v>2</c:v>
                </c:pt>
                <c:pt idx="4">
                  <c:v>2</c:v>
                </c:pt>
                <c:pt idx="5">
                  <c:v>1</c:v>
                </c:pt>
                <c:pt idx="6">
                  <c:v>0</c:v>
                </c:pt>
              </c:numCache>
            </c:numRef>
          </c:val>
          <c:extLst>
            <c:ext xmlns:c16="http://schemas.microsoft.com/office/drawing/2014/chart" uri="{C3380CC4-5D6E-409C-BE32-E72D297353CC}">
              <c16:uniqueId val="{00000001-5A76-4CF8-9A8C-D5875D1E1C37}"/>
            </c:ext>
          </c:extLst>
        </c:ser>
        <c:ser>
          <c:idx val="2"/>
          <c:order val="2"/>
          <c:tx>
            <c:strRef>
              <c:f>'Table 29'!$E$7</c:f>
              <c:strCache>
                <c:ptCount val="1"/>
                <c:pt idx="0">
                  <c:v>2022</c:v>
                </c:pt>
              </c:strCache>
            </c:strRef>
          </c:tx>
          <c:spPr>
            <a:solidFill>
              <a:schemeClr val="accent3"/>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29'!$E$19:$E$25</c:f>
              <c:numCache>
                <c:formatCode>#,##0\ \ </c:formatCode>
                <c:ptCount val="7"/>
                <c:pt idx="0">
                  <c:v>3</c:v>
                </c:pt>
                <c:pt idx="1">
                  <c:v>0</c:v>
                </c:pt>
                <c:pt idx="2">
                  <c:v>0</c:v>
                </c:pt>
                <c:pt idx="3">
                  <c:v>2</c:v>
                </c:pt>
                <c:pt idx="4">
                  <c:v>5</c:v>
                </c:pt>
                <c:pt idx="5">
                  <c:v>0</c:v>
                </c:pt>
                <c:pt idx="6">
                  <c:v>0</c:v>
                </c:pt>
              </c:numCache>
            </c:numRef>
          </c:val>
          <c:extLst>
            <c:ext xmlns:c16="http://schemas.microsoft.com/office/drawing/2014/chart" uri="{C3380CC4-5D6E-409C-BE32-E72D297353CC}">
              <c16:uniqueId val="{00000002-5A76-4CF8-9A8C-D5875D1E1C37}"/>
            </c:ext>
          </c:extLst>
        </c:ser>
        <c:ser>
          <c:idx val="3"/>
          <c:order val="3"/>
          <c:tx>
            <c:strRef>
              <c:f>'Table 29'!$F$7</c:f>
              <c:strCache>
                <c:ptCount val="1"/>
                <c:pt idx="0">
                  <c:v>2023</c:v>
                </c:pt>
              </c:strCache>
            </c:strRef>
          </c:tx>
          <c:spPr>
            <a:solidFill>
              <a:schemeClr val="accent4"/>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29'!$F$19:$F$25</c:f>
              <c:numCache>
                <c:formatCode>#,##0\ \ </c:formatCode>
                <c:ptCount val="7"/>
                <c:pt idx="0">
                  <c:v>74</c:v>
                </c:pt>
                <c:pt idx="1">
                  <c:v>18</c:v>
                </c:pt>
                <c:pt idx="2">
                  <c:v>153</c:v>
                </c:pt>
                <c:pt idx="3">
                  <c:v>105</c:v>
                </c:pt>
                <c:pt idx="4">
                  <c:v>88</c:v>
                </c:pt>
                <c:pt idx="5">
                  <c:v>112</c:v>
                </c:pt>
                <c:pt idx="6">
                  <c:v>24</c:v>
                </c:pt>
              </c:numCache>
            </c:numRef>
          </c:val>
          <c:extLst>
            <c:ext xmlns:c16="http://schemas.microsoft.com/office/drawing/2014/chart" uri="{C3380CC4-5D6E-409C-BE32-E72D297353CC}">
              <c16:uniqueId val="{00000003-5A76-4CF8-9A8C-D5875D1E1C37}"/>
            </c:ext>
          </c:extLst>
        </c:ser>
        <c:ser>
          <c:idx val="4"/>
          <c:order val="4"/>
          <c:tx>
            <c:strRef>
              <c:f>'Table 29'!$G$7</c:f>
              <c:strCache>
                <c:ptCount val="1"/>
                <c:pt idx="0">
                  <c:v>2024</c:v>
                </c:pt>
              </c:strCache>
            </c:strRef>
          </c:tx>
          <c:spPr>
            <a:solidFill>
              <a:schemeClr val="accent5"/>
            </a:solidFill>
            <a:ln>
              <a:noFill/>
            </a:ln>
            <a:effectLst/>
          </c:spPr>
          <c:invertIfNegative val="0"/>
          <c:cat>
            <c:strRef>
              <c:f>'Table 29'!$B$19:$B$25</c:f>
              <c:strCache>
                <c:ptCount val="7"/>
                <c:pt idx="0">
                  <c:v>Under 15</c:v>
                </c:pt>
                <c:pt idx="1">
                  <c:v>15–24</c:v>
                </c:pt>
                <c:pt idx="2">
                  <c:v>25–34</c:v>
                </c:pt>
                <c:pt idx="3">
                  <c:v>35–44</c:v>
                </c:pt>
                <c:pt idx="4">
                  <c:v>45–54</c:v>
                </c:pt>
                <c:pt idx="5">
                  <c:v>55–64</c:v>
                </c:pt>
                <c:pt idx="6">
                  <c:v>65+</c:v>
                </c:pt>
              </c:strCache>
            </c:strRef>
          </c:cat>
          <c:val>
            <c:numRef>
              <c:f>'Table 29'!$G$19:$G$25</c:f>
              <c:numCache>
                <c:formatCode>#,##0\ \ </c:formatCode>
                <c:ptCount val="7"/>
                <c:pt idx="0">
                  <c:v>319</c:v>
                </c:pt>
                <c:pt idx="1">
                  <c:v>206</c:v>
                </c:pt>
                <c:pt idx="2">
                  <c:v>302</c:v>
                </c:pt>
                <c:pt idx="3">
                  <c:v>509</c:v>
                </c:pt>
                <c:pt idx="4">
                  <c:v>417</c:v>
                </c:pt>
                <c:pt idx="5">
                  <c:v>251</c:v>
                </c:pt>
                <c:pt idx="6">
                  <c:v>256</c:v>
                </c:pt>
              </c:numCache>
            </c:numRef>
          </c:val>
          <c:extLst>
            <c:ext xmlns:c16="http://schemas.microsoft.com/office/drawing/2014/chart" uri="{C3380CC4-5D6E-409C-BE32-E72D297353CC}">
              <c16:uniqueId val="{00000004-5A76-4CF8-9A8C-D5875D1E1C37}"/>
            </c:ext>
          </c:extLst>
        </c:ser>
        <c:dLbls>
          <c:showLegendKey val="0"/>
          <c:showVal val="0"/>
          <c:showCatName val="0"/>
          <c:showSerName val="0"/>
          <c:showPercent val="0"/>
          <c:showBubbleSize val="0"/>
        </c:dLbls>
        <c:gapWidth val="50"/>
        <c:axId val="676000904"/>
        <c:axId val="675990320"/>
      </c:barChart>
      <c:catAx>
        <c:axId val="6760009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0320"/>
        <c:crosses val="autoZero"/>
        <c:auto val="1"/>
        <c:lblAlgn val="ctr"/>
        <c:lblOffset val="100"/>
        <c:noMultiLvlLbl val="0"/>
      </c:catAx>
      <c:valAx>
        <c:axId val="6759903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90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29'!$C$7</c:f>
              <c:strCache>
                <c:ptCount val="1"/>
                <c:pt idx="0">
                  <c:v>2020</c:v>
                </c:pt>
              </c:strCache>
            </c:strRef>
          </c:tx>
          <c:spPr>
            <a:solidFill>
              <a:schemeClr val="accent1"/>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29'!$C$28:$C$32</c:f>
              <c:numCache>
                <c:formatCode>#,##0\ \ </c:formatCode>
                <c:ptCount val="5"/>
                <c:pt idx="0">
                  <c:v>735</c:v>
                </c:pt>
                <c:pt idx="1">
                  <c:v>743</c:v>
                </c:pt>
                <c:pt idx="2">
                  <c:v>2753</c:v>
                </c:pt>
                <c:pt idx="3">
                  <c:v>939</c:v>
                </c:pt>
                <c:pt idx="4">
                  <c:v>1386</c:v>
                </c:pt>
              </c:numCache>
            </c:numRef>
          </c:val>
          <c:extLst>
            <c:ext xmlns:c16="http://schemas.microsoft.com/office/drawing/2014/chart" uri="{C3380CC4-5D6E-409C-BE32-E72D297353CC}">
              <c16:uniqueId val="{00000000-5D91-4B6A-A503-F032D7C16176}"/>
            </c:ext>
          </c:extLst>
        </c:ser>
        <c:ser>
          <c:idx val="1"/>
          <c:order val="1"/>
          <c:tx>
            <c:strRef>
              <c:f>'Table 29'!$D$7</c:f>
              <c:strCache>
                <c:ptCount val="1"/>
                <c:pt idx="0">
                  <c:v>2021</c:v>
                </c:pt>
              </c:strCache>
            </c:strRef>
          </c:tx>
          <c:spPr>
            <a:solidFill>
              <a:schemeClr val="accent2"/>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29'!$D$28:$D$32</c:f>
              <c:numCache>
                <c:formatCode>#,##0\ \ </c:formatCode>
                <c:ptCount val="5"/>
                <c:pt idx="0">
                  <c:v>0</c:v>
                </c:pt>
                <c:pt idx="1">
                  <c:v>0</c:v>
                </c:pt>
                <c:pt idx="2">
                  <c:v>0</c:v>
                </c:pt>
                <c:pt idx="3">
                  <c:v>0</c:v>
                </c:pt>
                <c:pt idx="4">
                  <c:v>8</c:v>
                </c:pt>
              </c:numCache>
            </c:numRef>
          </c:val>
          <c:extLst>
            <c:ext xmlns:c16="http://schemas.microsoft.com/office/drawing/2014/chart" uri="{C3380CC4-5D6E-409C-BE32-E72D297353CC}">
              <c16:uniqueId val="{00000001-5D91-4B6A-A503-F032D7C16176}"/>
            </c:ext>
          </c:extLst>
        </c:ser>
        <c:ser>
          <c:idx val="2"/>
          <c:order val="2"/>
          <c:tx>
            <c:strRef>
              <c:f>'Table 29'!$E$7</c:f>
              <c:strCache>
                <c:ptCount val="1"/>
                <c:pt idx="0">
                  <c:v>2022</c:v>
                </c:pt>
              </c:strCache>
            </c:strRef>
          </c:tx>
          <c:spPr>
            <a:solidFill>
              <a:schemeClr val="accent3"/>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29'!$E$28:$E$32</c:f>
              <c:numCache>
                <c:formatCode>#,##0\ \ </c:formatCode>
                <c:ptCount val="5"/>
                <c:pt idx="0">
                  <c:v>0</c:v>
                </c:pt>
                <c:pt idx="1">
                  <c:v>0</c:v>
                </c:pt>
                <c:pt idx="2">
                  <c:v>0</c:v>
                </c:pt>
                <c:pt idx="3">
                  <c:v>0</c:v>
                </c:pt>
                <c:pt idx="4">
                  <c:v>10</c:v>
                </c:pt>
              </c:numCache>
            </c:numRef>
          </c:val>
          <c:extLst>
            <c:ext xmlns:c16="http://schemas.microsoft.com/office/drawing/2014/chart" uri="{C3380CC4-5D6E-409C-BE32-E72D297353CC}">
              <c16:uniqueId val="{00000002-5D91-4B6A-A503-F032D7C16176}"/>
            </c:ext>
          </c:extLst>
        </c:ser>
        <c:ser>
          <c:idx val="3"/>
          <c:order val="3"/>
          <c:tx>
            <c:strRef>
              <c:f>'Table 29'!$F$7</c:f>
              <c:strCache>
                <c:ptCount val="1"/>
                <c:pt idx="0">
                  <c:v>2023</c:v>
                </c:pt>
              </c:strCache>
            </c:strRef>
          </c:tx>
          <c:spPr>
            <a:solidFill>
              <a:schemeClr val="accent4"/>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29'!$F$28:$F$32</c:f>
              <c:numCache>
                <c:formatCode>#,##0\ \ </c:formatCode>
                <c:ptCount val="5"/>
                <c:pt idx="0">
                  <c:v>0</c:v>
                </c:pt>
                <c:pt idx="1">
                  <c:v>18</c:v>
                </c:pt>
                <c:pt idx="2">
                  <c:v>53</c:v>
                </c:pt>
                <c:pt idx="3">
                  <c:v>144</c:v>
                </c:pt>
                <c:pt idx="4">
                  <c:v>358</c:v>
                </c:pt>
              </c:numCache>
            </c:numRef>
          </c:val>
          <c:extLst>
            <c:ext xmlns:c16="http://schemas.microsoft.com/office/drawing/2014/chart" uri="{C3380CC4-5D6E-409C-BE32-E72D297353CC}">
              <c16:uniqueId val="{00000003-5D91-4B6A-A503-F032D7C16176}"/>
            </c:ext>
          </c:extLst>
        </c:ser>
        <c:ser>
          <c:idx val="4"/>
          <c:order val="4"/>
          <c:tx>
            <c:strRef>
              <c:f>'Table 29'!$G$7</c:f>
              <c:strCache>
                <c:ptCount val="1"/>
                <c:pt idx="0">
                  <c:v>2024</c:v>
                </c:pt>
              </c:strCache>
            </c:strRef>
          </c:tx>
          <c:spPr>
            <a:solidFill>
              <a:schemeClr val="accent5"/>
            </a:solidFill>
            <a:ln>
              <a:noFill/>
            </a:ln>
            <a:effectLst/>
          </c:spPr>
          <c:invertIfNegative val="0"/>
          <c:cat>
            <c:strRef>
              <c:f>'Table 29'!$B$28:$B$32</c:f>
              <c:strCache>
                <c:ptCount val="5"/>
                <c:pt idx="0">
                  <c:v>1–3</c:v>
                </c:pt>
                <c:pt idx="1">
                  <c:v>4–7</c:v>
                </c:pt>
                <c:pt idx="2">
                  <c:v>8–14</c:v>
                </c:pt>
                <c:pt idx="3">
                  <c:v>15–21</c:v>
                </c:pt>
                <c:pt idx="4">
                  <c:v>22 and over</c:v>
                </c:pt>
              </c:strCache>
            </c:strRef>
          </c:cat>
          <c:val>
            <c:numRef>
              <c:f>'Table 29'!$G$28:$G$32</c:f>
              <c:numCache>
                <c:formatCode>#,##0\ \ </c:formatCode>
                <c:ptCount val="5"/>
                <c:pt idx="0">
                  <c:v>66</c:v>
                </c:pt>
                <c:pt idx="1">
                  <c:v>436</c:v>
                </c:pt>
                <c:pt idx="2">
                  <c:v>793</c:v>
                </c:pt>
                <c:pt idx="3">
                  <c:v>324</c:v>
                </c:pt>
                <c:pt idx="4">
                  <c:v>642</c:v>
                </c:pt>
              </c:numCache>
            </c:numRef>
          </c:val>
          <c:extLst>
            <c:ext xmlns:c16="http://schemas.microsoft.com/office/drawing/2014/chart" uri="{C3380CC4-5D6E-409C-BE32-E72D297353CC}">
              <c16:uniqueId val="{00000004-5D91-4B6A-A503-F032D7C16176}"/>
            </c:ext>
          </c:extLst>
        </c:ser>
        <c:dLbls>
          <c:showLegendKey val="0"/>
          <c:showVal val="0"/>
          <c:showCatName val="0"/>
          <c:showSerName val="0"/>
          <c:showPercent val="0"/>
          <c:showBubbleSize val="0"/>
        </c:dLbls>
        <c:gapWidth val="50"/>
        <c:axId val="675993848"/>
        <c:axId val="675996984"/>
      </c:barChart>
      <c:catAx>
        <c:axId val="6759938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6984"/>
        <c:crosses val="autoZero"/>
        <c:auto val="1"/>
        <c:lblAlgn val="ctr"/>
        <c:lblOffset val="100"/>
        <c:noMultiLvlLbl val="0"/>
      </c:catAx>
      <c:valAx>
        <c:axId val="6759969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384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30'!$C$7</c:f>
              <c:strCache>
                <c:ptCount val="1"/>
                <c:pt idx="0">
                  <c:v>2020</c:v>
                </c:pt>
              </c:strCache>
            </c:strRef>
          </c:tx>
          <c:spPr>
            <a:solidFill>
              <a:schemeClr val="accent1"/>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30'!$C$12:$C$16</c:f>
              <c:numCache>
                <c:formatCode>#,##0\ \ </c:formatCode>
                <c:ptCount val="5"/>
                <c:pt idx="0">
                  <c:v>37339</c:v>
                </c:pt>
                <c:pt idx="1">
                  <c:v>5294</c:v>
                </c:pt>
                <c:pt idx="2">
                  <c:v>2010</c:v>
                </c:pt>
                <c:pt idx="3">
                  <c:v>1278</c:v>
                </c:pt>
                <c:pt idx="4">
                  <c:v>689</c:v>
                </c:pt>
              </c:numCache>
            </c:numRef>
          </c:val>
          <c:extLst>
            <c:ext xmlns:c16="http://schemas.microsoft.com/office/drawing/2014/chart" uri="{C3380CC4-5D6E-409C-BE32-E72D297353CC}">
              <c16:uniqueId val="{00000000-C9D6-401B-8AFC-0B7D5F0503BD}"/>
            </c:ext>
          </c:extLst>
        </c:ser>
        <c:ser>
          <c:idx val="1"/>
          <c:order val="1"/>
          <c:tx>
            <c:strRef>
              <c:f>'Table 30'!$D$7</c:f>
              <c:strCache>
                <c:ptCount val="1"/>
                <c:pt idx="0">
                  <c:v>2021</c:v>
                </c:pt>
              </c:strCache>
            </c:strRef>
          </c:tx>
          <c:spPr>
            <a:solidFill>
              <a:schemeClr val="accent2"/>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30'!$D$12:$D$16</c:f>
              <c:numCache>
                <c:formatCode>#,##0\ \ </c:formatCode>
                <c:ptCount val="5"/>
                <c:pt idx="0">
                  <c:v>340</c:v>
                </c:pt>
                <c:pt idx="1">
                  <c:v>300</c:v>
                </c:pt>
                <c:pt idx="2">
                  <c:v>29</c:v>
                </c:pt>
                <c:pt idx="3">
                  <c:v>75</c:v>
                </c:pt>
                <c:pt idx="4">
                  <c:v>8</c:v>
                </c:pt>
              </c:numCache>
            </c:numRef>
          </c:val>
          <c:extLst>
            <c:ext xmlns:c16="http://schemas.microsoft.com/office/drawing/2014/chart" uri="{C3380CC4-5D6E-409C-BE32-E72D297353CC}">
              <c16:uniqueId val="{00000001-C9D6-401B-8AFC-0B7D5F0503BD}"/>
            </c:ext>
          </c:extLst>
        </c:ser>
        <c:ser>
          <c:idx val="2"/>
          <c:order val="2"/>
          <c:tx>
            <c:strRef>
              <c:f>'Table 30'!$E$7</c:f>
              <c:strCache>
                <c:ptCount val="1"/>
                <c:pt idx="0">
                  <c:v>2022</c:v>
                </c:pt>
              </c:strCache>
            </c:strRef>
          </c:tx>
          <c:spPr>
            <a:solidFill>
              <a:schemeClr val="accent3"/>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30'!$E$12:$E$16</c:f>
              <c:numCache>
                <c:formatCode>#,##0\ \ </c:formatCode>
                <c:ptCount val="5"/>
                <c:pt idx="0">
                  <c:v>17</c:v>
                </c:pt>
                <c:pt idx="1">
                  <c:v>68</c:v>
                </c:pt>
                <c:pt idx="2">
                  <c:v>3</c:v>
                </c:pt>
                <c:pt idx="3">
                  <c:v>18</c:v>
                </c:pt>
                <c:pt idx="4">
                  <c:v>0</c:v>
                </c:pt>
              </c:numCache>
            </c:numRef>
          </c:val>
          <c:extLst>
            <c:ext xmlns:c16="http://schemas.microsoft.com/office/drawing/2014/chart" uri="{C3380CC4-5D6E-409C-BE32-E72D297353CC}">
              <c16:uniqueId val="{00000002-C9D6-401B-8AFC-0B7D5F0503BD}"/>
            </c:ext>
          </c:extLst>
        </c:ser>
        <c:ser>
          <c:idx val="3"/>
          <c:order val="3"/>
          <c:tx>
            <c:strRef>
              <c:f>'Table 30'!$F$7</c:f>
              <c:strCache>
                <c:ptCount val="1"/>
                <c:pt idx="0">
                  <c:v>2023</c:v>
                </c:pt>
              </c:strCache>
            </c:strRef>
          </c:tx>
          <c:spPr>
            <a:solidFill>
              <a:schemeClr val="accent4"/>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30'!$F$12:$F$16</c:f>
              <c:numCache>
                <c:formatCode>#,##0\ \ </c:formatCode>
                <c:ptCount val="5"/>
                <c:pt idx="0">
                  <c:v>484</c:v>
                </c:pt>
                <c:pt idx="1">
                  <c:v>1131</c:v>
                </c:pt>
                <c:pt idx="2">
                  <c:v>87</c:v>
                </c:pt>
                <c:pt idx="3">
                  <c:v>196</c:v>
                </c:pt>
                <c:pt idx="4">
                  <c:v>16</c:v>
                </c:pt>
              </c:numCache>
            </c:numRef>
          </c:val>
          <c:extLst>
            <c:ext xmlns:c16="http://schemas.microsoft.com/office/drawing/2014/chart" uri="{C3380CC4-5D6E-409C-BE32-E72D297353CC}">
              <c16:uniqueId val="{00000003-C9D6-401B-8AFC-0B7D5F0503BD}"/>
            </c:ext>
          </c:extLst>
        </c:ser>
        <c:ser>
          <c:idx val="4"/>
          <c:order val="4"/>
          <c:tx>
            <c:strRef>
              <c:f>'Table 30'!$G$7</c:f>
              <c:strCache>
                <c:ptCount val="1"/>
                <c:pt idx="0">
                  <c:v>2024</c:v>
                </c:pt>
              </c:strCache>
            </c:strRef>
          </c:tx>
          <c:spPr>
            <a:solidFill>
              <a:schemeClr val="accent5"/>
            </a:solidFill>
            <a:ln>
              <a:noFill/>
            </a:ln>
            <a:effectLst/>
          </c:spPr>
          <c:invertIfNegative val="0"/>
          <c:cat>
            <c:strRef>
              <c:f>'Table 30'!$B$12:$B$16</c:f>
              <c:strCache>
                <c:ptCount val="5"/>
                <c:pt idx="0">
                  <c:v>Holiday</c:v>
                </c:pt>
                <c:pt idx="1">
                  <c:v>Visiting friends &amp; relatives</c:v>
                </c:pt>
                <c:pt idx="2">
                  <c:v>Business</c:v>
                </c:pt>
                <c:pt idx="3">
                  <c:v>Education</c:v>
                </c:pt>
                <c:pt idx="4">
                  <c:v>Conferences &amp; conventions</c:v>
                </c:pt>
              </c:strCache>
            </c:strRef>
          </c:cat>
          <c:val>
            <c:numRef>
              <c:f>'Table 30'!$G$12:$G$16</c:f>
              <c:numCache>
                <c:formatCode>#,##0\ \ </c:formatCode>
                <c:ptCount val="5"/>
                <c:pt idx="0">
                  <c:v>10963</c:v>
                </c:pt>
                <c:pt idx="1">
                  <c:v>3825</c:v>
                </c:pt>
                <c:pt idx="2">
                  <c:v>749</c:v>
                </c:pt>
                <c:pt idx="3">
                  <c:v>547</c:v>
                </c:pt>
                <c:pt idx="4">
                  <c:v>523</c:v>
                </c:pt>
              </c:numCache>
            </c:numRef>
          </c:val>
          <c:extLst>
            <c:ext xmlns:c16="http://schemas.microsoft.com/office/drawing/2014/chart" uri="{C3380CC4-5D6E-409C-BE32-E72D297353CC}">
              <c16:uniqueId val="{00000004-C9D6-401B-8AFC-0B7D5F0503BD}"/>
            </c:ext>
          </c:extLst>
        </c:ser>
        <c:dLbls>
          <c:showLegendKey val="0"/>
          <c:showVal val="0"/>
          <c:showCatName val="0"/>
          <c:showSerName val="0"/>
          <c:showPercent val="0"/>
          <c:showBubbleSize val="0"/>
        </c:dLbls>
        <c:gapWidth val="50"/>
        <c:axId val="675995808"/>
        <c:axId val="676002080"/>
      </c:barChart>
      <c:catAx>
        <c:axId val="67599580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2080"/>
        <c:crosses val="autoZero"/>
        <c:auto val="1"/>
        <c:lblAlgn val="ctr"/>
        <c:lblOffset val="100"/>
        <c:noMultiLvlLbl val="0"/>
      </c:catAx>
      <c:valAx>
        <c:axId val="67600208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5808"/>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30'!$C$7</c:f>
              <c:strCache>
                <c:ptCount val="1"/>
                <c:pt idx="0">
                  <c:v>2020</c:v>
                </c:pt>
              </c:strCache>
            </c:strRef>
          </c:tx>
          <c:spPr>
            <a:solidFill>
              <a:schemeClr val="accent1"/>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30'!$C$19:$C$25</c:f>
              <c:numCache>
                <c:formatCode>#,##0\ \ </c:formatCode>
                <c:ptCount val="7"/>
                <c:pt idx="0">
                  <c:v>4733</c:v>
                </c:pt>
                <c:pt idx="1">
                  <c:v>2133</c:v>
                </c:pt>
                <c:pt idx="2">
                  <c:v>10281</c:v>
                </c:pt>
                <c:pt idx="3">
                  <c:v>9923</c:v>
                </c:pt>
                <c:pt idx="4">
                  <c:v>7129</c:v>
                </c:pt>
                <c:pt idx="5">
                  <c:v>9410</c:v>
                </c:pt>
                <c:pt idx="6">
                  <c:v>5127</c:v>
                </c:pt>
              </c:numCache>
            </c:numRef>
          </c:val>
          <c:extLst>
            <c:ext xmlns:c16="http://schemas.microsoft.com/office/drawing/2014/chart" uri="{C3380CC4-5D6E-409C-BE32-E72D297353CC}">
              <c16:uniqueId val="{00000000-1995-4EF1-B1C9-398D7195E7AA}"/>
            </c:ext>
          </c:extLst>
        </c:ser>
        <c:ser>
          <c:idx val="1"/>
          <c:order val="1"/>
          <c:tx>
            <c:strRef>
              <c:f>'Table 30'!$D$7</c:f>
              <c:strCache>
                <c:ptCount val="1"/>
                <c:pt idx="0">
                  <c:v>2021</c:v>
                </c:pt>
              </c:strCache>
            </c:strRef>
          </c:tx>
          <c:spPr>
            <a:solidFill>
              <a:schemeClr val="accent2"/>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30'!$D$19:$D$25</c:f>
              <c:numCache>
                <c:formatCode>#,##0\ \ </c:formatCode>
                <c:ptCount val="7"/>
                <c:pt idx="0">
                  <c:v>102</c:v>
                </c:pt>
                <c:pt idx="1">
                  <c:v>39</c:v>
                </c:pt>
                <c:pt idx="2">
                  <c:v>108</c:v>
                </c:pt>
                <c:pt idx="3">
                  <c:v>145</c:v>
                </c:pt>
                <c:pt idx="4">
                  <c:v>168</c:v>
                </c:pt>
                <c:pt idx="5">
                  <c:v>142</c:v>
                </c:pt>
                <c:pt idx="6">
                  <c:v>142</c:v>
                </c:pt>
              </c:numCache>
            </c:numRef>
          </c:val>
          <c:extLst>
            <c:ext xmlns:c16="http://schemas.microsoft.com/office/drawing/2014/chart" uri="{C3380CC4-5D6E-409C-BE32-E72D297353CC}">
              <c16:uniqueId val="{00000001-1995-4EF1-B1C9-398D7195E7AA}"/>
            </c:ext>
          </c:extLst>
        </c:ser>
        <c:ser>
          <c:idx val="2"/>
          <c:order val="2"/>
          <c:tx>
            <c:strRef>
              <c:f>'Table 30'!$E$7</c:f>
              <c:strCache>
                <c:ptCount val="1"/>
                <c:pt idx="0">
                  <c:v>2022</c:v>
                </c:pt>
              </c:strCache>
            </c:strRef>
          </c:tx>
          <c:spPr>
            <a:solidFill>
              <a:schemeClr val="accent3"/>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30'!$E$19:$E$25</c:f>
              <c:numCache>
                <c:formatCode>#,##0\ \ </c:formatCode>
                <c:ptCount val="7"/>
                <c:pt idx="0">
                  <c:v>10</c:v>
                </c:pt>
                <c:pt idx="1">
                  <c:v>9</c:v>
                </c:pt>
                <c:pt idx="2">
                  <c:v>24</c:v>
                </c:pt>
                <c:pt idx="3">
                  <c:v>38</c:v>
                </c:pt>
                <c:pt idx="4">
                  <c:v>32</c:v>
                </c:pt>
                <c:pt idx="5">
                  <c:v>21</c:v>
                </c:pt>
                <c:pt idx="6">
                  <c:v>16</c:v>
                </c:pt>
              </c:numCache>
            </c:numRef>
          </c:val>
          <c:extLst>
            <c:ext xmlns:c16="http://schemas.microsoft.com/office/drawing/2014/chart" uri="{C3380CC4-5D6E-409C-BE32-E72D297353CC}">
              <c16:uniqueId val="{00000002-1995-4EF1-B1C9-398D7195E7AA}"/>
            </c:ext>
          </c:extLst>
        </c:ser>
        <c:ser>
          <c:idx val="3"/>
          <c:order val="3"/>
          <c:tx>
            <c:strRef>
              <c:f>'Table 30'!$F$7</c:f>
              <c:strCache>
                <c:ptCount val="1"/>
                <c:pt idx="0">
                  <c:v>2023</c:v>
                </c:pt>
              </c:strCache>
            </c:strRef>
          </c:tx>
          <c:spPr>
            <a:solidFill>
              <a:schemeClr val="accent4"/>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30'!$F$19:$F$25</c:f>
              <c:numCache>
                <c:formatCode>#,##0\ \ </c:formatCode>
                <c:ptCount val="7"/>
                <c:pt idx="0">
                  <c:v>183</c:v>
                </c:pt>
                <c:pt idx="1">
                  <c:v>109</c:v>
                </c:pt>
                <c:pt idx="2">
                  <c:v>320</c:v>
                </c:pt>
                <c:pt idx="3">
                  <c:v>335</c:v>
                </c:pt>
                <c:pt idx="4">
                  <c:v>354</c:v>
                </c:pt>
                <c:pt idx="5">
                  <c:v>548</c:v>
                </c:pt>
                <c:pt idx="6">
                  <c:v>326</c:v>
                </c:pt>
              </c:numCache>
            </c:numRef>
          </c:val>
          <c:extLst>
            <c:ext xmlns:c16="http://schemas.microsoft.com/office/drawing/2014/chart" uri="{C3380CC4-5D6E-409C-BE32-E72D297353CC}">
              <c16:uniqueId val="{00000003-1995-4EF1-B1C9-398D7195E7AA}"/>
            </c:ext>
          </c:extLst>
        </c:ser>
        <c:ser>
          <c:idx val="4"/>
          <c:order val="4"/>
          <c:tx>
            <c:strRef>
              <c:f>'Table 30'!$G$7</c:f>
              <c:strCache>
                <c:ptCount val="1"/>
                <c:pt idx="0">
                  <c:v>2024</c:v>
                </c:pt>
              </c:strCache>
            </c:strRef>
          </c:tx>
          <c:spPr>
            <a:solidFill>
              <a:schemeClr val="accent5"/>
            </a:solidFill>
            <a:ln>
              <a:noFill/>
            </a:ln>
            <a:effectLst/>
          </c:spPr>
          <c:invertIfNegative val="0"/>
          <c:cat>
            <c:strRef>
              <c:f>'Table 30'!$B$19:$B$25</c:f>
              <c:strCache>
                <c:ptCount val="7"/>
                <c:pt idx="0">
                  <c:v>Under 15</c:v>
                </c:pt>
                <c:pt idx="1">
                  <c:v>15–24</c:v>
                </c:pt>
                <c:pt idx="2">
                  <c:v>25–34</c:v>
                </c:pt>
                <c:pt idx="3">
                  <c:v>35–44</c:v>
                </c:pt>
                <c:pt idx="4">
                  <c:v>45–54</c:v>
                </c:pt>
                <c:pt idx="5">
                  <c:v>55–64</c:v>
                </c:pt>
                <c:pt idx="6">
                  <c:v>65+</c:v>
                </c:pt>
              </c:strCache>
            </c:strRef>
          </c:cat>
          <c:val>
            <c:numRef>
              <c:f>'Table 30'!$G$19:$G$25</c:f>
              <c:numCache>
                <c:formatCode>#,##0\ \ </c:formatCode>
                <c:ptCount val="7"/>
                <c:pt idx="0">
                  <c:v>1499</c:v>
                </c:pt>
                <c:pt idx="1">
                  <c:v>912</c:v>
                </c:pt>
                <c:pt idx="2">
                  <c:v>4039</c:v>
                </c:pt>
                <c:pt idx="3">
                  <c:v>3341</c:v>
                </c:pt>
                <c:pt idx="4">
                  <c:v>2551</c:v>
                </c:pt>
                <c:pt idx="5">
                  <c:v>2632</c:v>
                </c:pt>
                <c:pt idx="6">
                  <c:v>2534</c:v>
                </c:pt>
              </c:numCache>
            </c:numRef>
          </c:val>
          <c:extLst>
            <c:ext xmlns:c16="http://schemas.microsoft.com/office/drawing/2014/chart" uri="{C3380CC4-5D6E-409C-BE32-E72D297353CC}">
              <c16:uniqueId val="{00000004-1995-4EF1-B1C9-398D7195E7AA}"/>
            </c:ext>
          </c:extLst>
        </c:ser>
        <c:dLbls>
          <c:showLegendKey val="0"/>
          <c:showVal val="0"/>
          <c:showCatName val="0"/>
          <c:showSerName val="0"/>
          <c:showPercent val="0"/>
          <c:showBubbleSize val="0"/>
        </c:dLbls>
        <c:gapWidth val="50"/>
        <c:axId val="675994240"/>
        <c:axId val="676000120"/>
      </c:barChart>
      <c:catAx>
        <c:axId val="6759942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0120"/>
        <c:crosses val="autoZero"/>
        <c:auto val="1"/>
        <c:lblAlgn val="ctr"/>
        <c:lblOffset val="100"/>
        <c:noMultiLvlLbl val="0"/>
      </c:catAx>
      <c:valAx>
        <c:axId val="6760001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42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paperSize="9" orientation="landscape"/>
  </c:printSettings>
  <c:userShapes r:id="rId3"/>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77"/>
          <c:w val="0.85797960738778833"/>
          <c:h val="0.57381307919034397"/>
        </c:manualLayout>
      </c:layout>
      <c:barChart>
        <c:barDir val="col"/>
        <c:grouping val="clustered"/>
        <c:varyColors val="0"/>
        <c:ser>
          <c:idx val="0"/>
          <c:order val="0"/>
          <c:tx>
            <c:strRef>
              <c:f>'Table 30'!$C$7</c:f>
              <c:strCache>
                <c:ptCount val="1"/>
                <c:pt idx="0">
                  <c:v>2020</c:v>
                </c:pt>
              </c:strCache>
            </c:strRef>
          </c:tx>
          <c:spPr>
            <a:solidFill>
              <a:schemeClr val="accent1"/>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30'!$C$28:$C$32</c:f>
              <c:numCache>
                <c:formatCode>#,##0\ \ </c:formatCode>
                <c:ptCount val="5"/>
                <c:pt idx="0">
                  <c:v>10903</c:v>
                </c:pt>
                <c:pt idx="1">
                  <c:v>8201</c:v>
                </c:pt>
                <c:pt idx="2">
                  <c:v>17941</c:v>
                </c:pt>
                <c:pt idx="3">
                  <c:v>3998</c:v>
                </c:pt>
                <c:pt idx="4">
                  <c:v>7693</c:v>
                </c:pt>
              </c:numCache>
            </c:numRef>
          </c:val>
          <c:extLst>
            <c:ext xmlns:c16="http://schemas.microsoft.com/office/drawing/2014/chart" uri="{C3380CC4-5D6E-409C-BE32-E72D297353CC}">
              <c16:uniqueId val="{00000000-2B35-4501-A811-4BC0B6572FB0}"/>
            </c:ext>
          </c:extLst>
        </c:ser>
        <c:ser>
          <c:idx val="1"/>
          <c:order val="1"/>
          <c:tx>
            <c:strRef>
              <c:f>'Table 30'!$D$7</c:f>
              <c:strCache>
                <c:ptCount val="1"/>
                <c:pt idx="0">
                  <c:v>2021</c:v>
                </c:pt>
              </c:strCache>
            </c:strRef>
          </c:tx>
          <c:spPr>
            <a:solidFill>
              <a:schemeClr val="accent2"/>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30'!$D$28:$D$32</c:f>
              <c:numCache>
                <c:formatCode>#,##0\ \ </c:formatCode>
                <c:ptCount val="5"/>
                <c:pt idx="0">
                  <c:v>58</c:v>
                </c:pt>
                <c:pt idx="1">
                  <c:v>63</c:v>
                </c:pt>
                <c:pt idx="2">
                  <c:v>107</c:v>
                </c:pt>
                <c:pt idx="3">
                  <c:v>48</c:v>
                </c:pt>
                <c:pt idx="4">
                  <c:v>570</c:v>
                </c:pt>
              </c:numCache>
            </c:numRef>
          </c:val>
          <c:extLst>
            <c:ext xmlns:c16="http://schemas.microsoft.com/office/drawing/2014/chart" uri="{C3380CC4-5D6E-409C-BE32-E72D297353CC}">
              <c16:uniqueId val="{00000001-2B35-4501-A811-4BC0B6572FB0}"/>
            </c:ext>
          </c:extLst>
        </c:ser>
        <c:ser>
          <c:idx val="2"/>
          <c:order val="2"/>
          <c:tx>
            <c:strRef>
              <c:f>'Table 30'!$E$7</c:f>
              <c:strCache>
                <c:ptCount val="1"/>
                <c:pt idx="0">
                  <c:v>2022</c:v>
                </c:pt>
              </c:strCache>
            </c:strRef>
          </c:tx>
          <c:spPr>
            <a:solidFill>
              <a:schemeClr val="accent3"/>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30'!$E$28:$E$32</c:f>
              <c:numCache>
                <c:formatCode>#,##0\ \ </c:formatCode>
                <c:ptCount val="5"/>
                <c:pt idx="0">
                  <c:v>0</c:v>
                </c:pt>
                <c:pt idx="1">
                  <c:v>1</c:v>
                </c:pt>
                <c:pt idx="2">
                  <c:v>1</c:v>
                </c:pt>
                <c:pt idx="3">
                  <c:v>6</c:v>
                </c:pt>
                <c:pt idx="4">
                  <c:v>142</c:v>
                </c:pt>
              </c:numCache>
            </c:numRef>
          </c:val>
          <c:extLst>
            <c:ext xmlns:c16="http://schemas.microsoft.com/office/drawing/2014/chart" uri="{C3380CC4-5D6E-409C-BE32-E72D297353CC}">
              <c16:uniqueId val="{00000002-2B35-4501-A811-4BC0B6572FB0}"/>
            </c:ext>
          </c:extLst>
        </c:ser>
        <c:ser>
          <c:idx val="3"/>
          <c:order val="3"/>
          <c:tx>
            <c:strRef>
              <c:f>'Table 30'!$F$7</c:f>
              <c:strCache>
                <c:ptCount val="1"/>
                <c:pt idx="0">
                  <c:v>2023</c:v>
                </c:pt>
              </c:strCache>
            </c:strRef>
          </c:tx>
          <c:spPr>
            <a:solidFill>
              <a:schemeClr val="accent4"/>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30'!$F$28:$F$32</c:f>
              <c:numCache>
                <c:formatCode>#,##0\ \ </c:formatCode>
                <c:ptCount val="5"/>
                <c:pt idx="0">
                  <c:v>126</c:v>
                </c:pt>
                <c:pt idx="1">
                  <c:v>106</c:v>
                </c:pt>
                <c:pt idx="2">
                  <c:v>156</c:v>
                </c:pt>
                <c:pt idx="3">
                  <c:v>203</c:v>
                </c:pt>
                <c:pt idx="4">
                  <c:v>1585</c:v>
                </c:pt>
              </c:numCache>
            </c:numRef>
          </c:val>
          <c:extLst>
            <c:ext xmlns:c16="http://schemas.microsoft.com/office/drawing/2014/chart" uri="{C3380CC4-5D6E-409C-BE32-E72D297353CC}">
              <c16:uniqueId val="{00000003-2B35-4501-A811-4BC0B6572FB0}"/>
            </c:ext>
          </c:extLst>
        </c:ser>
        <c:ser>
          <c:idx val="4"/>
          <c:order val="4"/>
          <c:tx>
            <c:strRef>
              <c:f>'Table 30'!$G$7</c:f>
              <c:strCache>
                <c:ptCount val="1"/>
                <c:pt idx="0">
                  <c:v>2024</c:v>
                </c:pt>
              </c:strCache>
            </c:strRef>
          </c:tx>
          <c:spPr>
            <a:solidFill>
              <a:schemeClr val="accent5"/>
            </a:solidFill>
            <a:ln>
              <a:noFill/>
            </a:ln>
            <a:effectLst/>
          </c:spPr>
          <c:invertIfNegative val="0"/>
          <c:cat>
            <c:strRef>
              <c:f>'Table 30'!$B$28:$B$32</c:f>
              <c:strCache>
                <c:ptCount val="5"/>
                <c:pt idx="0">
                  <c:v>1–3</c:v>
                </c:pt>
                <c:pt idx="1">
                  <c:v>4–7</c:v>
                </c:pt>
                <c:pt idx="2">
                  <c:v>8–14</c:v>
                </c:pt>
                <c:pt idx="3">
                  <c:v>15–21</c:v>
                </c:pt>
                <c:pt idx="4">
                  <c:v>22 and over</c:v>
                </c:pt>
              </c:strCache>
            </c:strRef>
          </c:cat>
          <c:val>
            <c:numRef>
              <c:f>'Table 30'!$G$28:$G$32</c:f>
              <c:numCache>
                <c:formatCode>#,##0\ \ </c:formatCode>
                <c:ptCount val="5"/>
                <c:pt idx="0">
                  <c:v>1010</c:v>
                </c:pt>
                <c:pt idx="1">
                  <c:v>3346</c:v>
                </c:pt>
                <c:pt idx="2">
                  <c:v>6237</c:v>
                </c:pt>
                <c:pt idx="3">
                  <c:v>1646</c:v>
                </c:pt>
                <c:pt idx="4">
                  <c:v>5268</c:v>
                </c:pt>
              </c:numCache>
            </c:numRef>
          </c:val>
          <c:extLst>
            <c:ext xmlns:c16="http://schemas.microsoft.com/office/drawing/2014/chart" uri="{C3380CC4-5D6E-409C-BE32-E72D297353CC}">
              <c16:uniqueId val="{00000004-2B35-4501-A811-4BC0B6572FB0}"/>
            </c:ext>
          </c:extLst>
        </c:ser>
        <c:dLbls>
          <c:showLegendKey val="0"/>
          <c:showVal val="0"/>
          <c:showCatName val="0"/>
          <c:showSerName val="0"/>
          <c:showPercent val="0"/>
          <c:showBubbleSize val="0"/>
        </c:dLbls>
        <c:gapWidth val="50"/>
        <c:axId val="675999728"/>
        <c:axId val="675991104"/>
      </c:barChart>
      <c:catAx>
        <c:axId val="67599972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1104"/>
        <c:crosses val="autoZero"/>
        <c:auto val="1"/>
        <c:lblAlgn val="ctr"/>
        <c:lblOffset val="100"/>
        <c:noMultiLvlLbl val="0"/>
      </c:catAx>
      <c:valAx>
        <c:axId val="6759911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9728"/>
        <c:crosses val="autoZero"/>
        <c:crossBetween val="between"/>
        <c:minorUnit val="1000"/>
      </c:valAx>
      <c:spPr>
        <a:solidFill>
          <a:schemeClr val="bg1"/>
        </a:solidFill>
        <a:ln>
          <a:noFill/>
        </a:ln>
        <a:effectLst/>
      </c:spPr>
    </c:plotArea>
    <c:legend>
      <c:legendPos val="b"/>
      <c:layout>
        <c:manualLayout>
          <c:xMode val="edge"/>
          <c:yMode val="edge"/>
          <c:x val="7.8561147598485669E-3"/>
          <c:y val="0.85986070890074906"/>
          <c:w val="0.48642838999963733"/>
          <c:h val="8.698274417825435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77" l="0.70000000000000062" r="0.70000000000000062" t="0.75000000000000877" header="0.30000000000000032" footer="0.30000000000000032"/>
    <c:pageSetup orientation="portrait"/>
  </c:printSettings>
  <c:userShapes r:id="rId3"/>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45"/>
          <c:w val="0.85065451076974063"/>
          <c:h val="0.56571616621316834"/>
        </c:manualLayout>
      </c:layout>
      <c:barChart>
        <c:barDir val="col"/>
        <c:grouping val="clustered"/>
        <c:varyColors val="0"/>
        <c:ser>
          <c:idx val="0"/>
          <c:order val="0"/>
          <c:tx>
            <c:strRef>
              <c:f>'Table 31'!$C$7</c:f>
              <c:strCache>
                <c:ptCount val="1"/>
                <c:pt idx="0">
                  <c:v>2020</c:v>
                </c:pt>
              </c:strCache>
            </c:strRef>
          </c:tx>
          <c:spPr>
            <a:solidFill>
              <a:schemeClr val="accent1"/>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31'!$C$12:$C$16</c:f>
              <c:numCache>
                <c:formatCode>#,##0\ \ </c:formatCode>
                <c:ptCount val="5"/>
                <c:pt idx="0">
                  <c:v>5770</c:v>
                </c:pt>
                <c:pt idx="1">
                  <c:v>1125</c:v>
                </c:pt>
                <c:pt idx="2">
                  <c:v>432</c:v>
                </c:pt>
                <c:pt idx="3">
                  <c:v>1127</c:v>
                </c:pt>
                <c:pt idx="4">
                  <c:v>134</c:v>
                </c:pt>
              </c:numCache>
            </c:numRef>
          </c:val>
          <c:extLst>
            <c:ext xmlns:c16="http://schemas.microsoft.com/office/drawing/2014/chart" uri="{C3380CC4-5D6E-409C-BE32-E72D297353CC}">
              <c16:uniqueId val="{00000000-CD74-4A19-9BBD-AE8D683529A6}"/>
            </c:ext>
          </c:extLst>
        </c:ser>
        <c:ser>
          <c:idx val="1"/>
          <c:order val="1"/>
          <c:tx>
            <c:strRef>
              <c:f>'Table 31'!$D$7</c:f>
              <c:strCache>
                <c:ptCount val="1"/>
                <c:pt idx="0">
                  <c:v>2021</c:v>
                </c:pt>
              </c:strCache>
            </c:strRef>
          </c:tx>
          <c:spPr>
            <a:solidFill>
              <a:schemeClr val="accent2"/>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31'!$D$12:$D$16</c:f>
              <c:numCache>
                <c:formatCode>#,##0\ \ </c:formatCode>
                <c:ptCount val="5"/>
                <c:pt idx="0">
                  <c:v>2</c:v>
                </c:pt>
                <c:pt idx="1">
                  <c:v>20</c:v>
                </c:pt>
                <c:pt idx="2">
                  <c:v>6</c:v>
                </c:pt>
                <c:pt idx="3">
                  <c:v>5</c:v>
                </c:pt>
                <c:pt idx="4">
                  <c:v>0</c:v>
                </c:pt>
              </c:numCache>
            </c:numRef>
          </c:val>
          <c:extLst>
            <c:ext xmlns:c16="http://schemas.microsoft.com/office/drawing/2014/chart" uri="{C3380CC4-5D6E-409C-BE32-E72D297353CC}">
              <c16:uniqueId val="{00000001-CD74-4A19-9BBD-AE8D683529A6}"/>
            </c:ext>
          </c:extLst>
        </c:ser>
        <c:ser>
          <c:idx val="2"/>
          <c:order val="2"/>
          <c:tx>
            <c:strRef>
              <c:f>'Table 31'!$E$7</c:f>
              <c:strCache>
                <c:ptCount val="1"/>
                <c:pt idx="0">
                  <c:v>2022</c:v>
                </c:pt>
              </c:strCache>
            </c:strRef>
          </c:tx>
          <c:spPr>
            <a:solidFill>
              <a:schemeClr val="accent3"/>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31'!$E$12:$E$16</c:f>
              <c:numCache>
                <c:formatCode>#,##0\ \ </c:formatCode>
                <c:ptCount val="5"/>
                <c:pt idx="0">
                  <c:v>0</c:v>
                </c:pt>
                <c:pt idx="1">
                  <c:v>9</c:v>
                </c:pt>
                <c:pt idx="2">
                  <c:v>4</c:v>
                </c:pt>
                <c:pt idx="3">
                  <c:v>0</c:v>
                </c:pt>
                <c:pt idx="4">
                  <c:v>0</c:v>
                </c:pt>
              </c:numCache>
            </c:numRef>
          </c:val>
          <c:extLst>
            <c:ext xmlns:c16="http://schemas.microsoft.com/office/drawing/2014/chart" uri="{C3380CC4-5D6E-409C-BE32-E72D297353CC}">
              <c16:uniqueId val="{00000002-CD74-4A19-9BBD-AE8D683529A6}"/>
            </c:ext>
          </c:extLst>
        </c:ser>
        <c:ser>
          <c:idx val="3"/>
          <c:order val="3"/>
          <c:tx>
            <c:strRef>
              <c:f>'Table 31'!$F$7</c:f>
              <c:strCache>
                <c:ptCount val="1"/>
                <c:pt idx="0">
                  <c:v>2023</c:v>
                </c:pt>
              </c:strCache>
            </c:strRef>
          </c:tx>
          <c:spPr>
            <a:solidFill>
              <a:schemeClr val="accent4"/>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31'!$F$12:$F$16</c:f>
              <c:numCache>
                <c:formatCode>#,##0\ \ </c:formatCode>
                <c:ptCount val="5"/>
                <c:pt idx="0">
                  <c:v>988</c:v>
                </c:pt>
                <c:pt idx="1">
                  <c:v>346</c:v>
                </c:pt>
                <c:pt idx="2">
                  <c:v>157</c:v>
                </c:pt>
                <c:pt idx="3">
                  <c:v>976</c:v>
                </c:pt>
                <c:pt idx="4">
                  <c:v>61</c:v>
                </c:pt>
              </c:numCache>
            </c:numRef>
          </c:val>
          <c:extLst>
            <c:ext xmlns:c16="http://schemas.microsoft.com/office/drawing/2014/chart" uri="{C3380CC4-5D6E-409C-BE32-E72D297353CC}">
              <c16:uniqueId val="{00000003-CD74-4A19-9BBD-AE8D683529A6}"/>
            </c:ext>
          </c:extLst>
        </c:ser>
        <c:ser>
          <c:idx val="4"/>
          <c:order val="4"/>
          <c:tx>
            <c:strRef>
              <c:f>'Table 31'!$G$7</c:f>
              <c:strCache>
                <c:ptCount val="1"/>
                <c:pt idx="0">
                  <c:v>2024</c:v>
                </c:pt>
              </c:strCache>
            </c:strRef>
          </c:tx>
          <c:spPr>
            <a:solidFill>
              <a:schemeClr val="accent5"/>
            </a:solidFill>
            <a:ln>
              <a:noFill/>
            </a:ln>
            <a:effectLst/>
          </c:spPr>
          <c:invertIfNegative val="0"/>
          <c:cat>
            <c:strRef>
              <c:f>'Table 31'!$B$12:$B$16</c:f>
              <c:strCache>
                <c:ptCount val="5"/>
                <c:pt idx="0">
                  <c:v>Holiday</c:v>
                </c:pt>
                <c:pt idx="1">
                  <c:v>Visiting friends &amp; relatives</c:v>
                </c:pt>
                <c:pt idx="2">
                  <c:v>Business</c:v>
                </c:pt>
                <c:pt idx="3">
                  <c:v>Education</c:v>
                </c:pt>
                <c:pt idx="4">
                  <c:v>Conferences &amp; conventions</c:v>
                </c:pt>
              </c:strCache>
            </c:strRef>
          </c:cat>
          <c:val>
            <c:numRef>
              <c:f>'Table 31'!$G$12:$G$16</c:f>
              <c:numCache>
                <c:formatCode>#,##0\ \ </c:formatCode>
                <c:ptCount val="5"/>
                <c:pt idx="0">
                  <c:v>2497</c:v>
                </c:pt>
                <c:pt idx="1">
                  <c:v>581</c:v>
                </c:pt>
                <c:pt idx="2">
                  <c:v>313</c:v>
                </c:pt>
                <c:pt idx="3">
                  <c:v>1318</c:v>
                </c:pt>
                <c:pt idx="4">
                  <c:v>37</c:v>
                </c:pt>
              </c:numCache>
            </c:numRef>
          </c:val>
          <c:extLst>
            <c:ext xmlns:c16="http://schemas.microsoft.com/office/drawing/2014/chart" uri="{C3380CC4-5D6E-409C-BE32-E72D297353CC}">
              <c16:uniqueId val="{00000004-CD74-4A19-9BBD-AE8D683529A6}"/>
            </c:ext>
          </c:extLst>
        </c:ser>
        <c:dLbls>
          <c:showLegendKey val="0"/>
          <c:showVal val="0"/>
          <c:showCatName val="0"/>
          <c:showSerName val="0"/>
          <c:showPercent val="0"/>
          <c:showBubbleSize val="0"/>
        </c:dLbls>
        <c:gapWidth val="50"/>
        <c:axId val="675991888"/>
        <c:axId val="675992280"/>
      </c:barChart>
      <c:catAx>
        <c:axId val="675991888"/>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2280"/>
        <c:crosses val="autoZero"/>
        <c:auto val="1"/>
        <c:lblAlgn val="ctr"/>
        <c:lblOffset val="100"/>
        <c:noMultiLvlLbl val="0"/>
      </c:catAx>
      <c:valAx>
        <c:axId val="67599228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1888"/>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42"/>
        </c:manualLayout>
      </c:layout>
      <c:barChart>
        <c:barDir val="col"/>
        <c:grouping val="clustered"/>
        <c:varyColors val="0"/>
        <c:ser>
          <c:idx val="0"/>
          <c:order val="0"/>
          <c:tx>
            <c:strRef>
              <c:f>'Table 6'!$C$7</c:f>
              <c:strCache>
                <c:ptCount val="1"/>
                <c:pt idx="0">
                  <c:v>2020</c:v>
                </c:pt>
              </c:strCache>
            </c:strRef>
          </c:tx>
          <c:spPr>
            <a:solidFill>
              <a:schemeClr val="accent1"/>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6'!$C$19:$C$25</c:f>
              <c:numCache>
                <c:formatCode>#,##0\ \ </c:formatCode>
                <c:ptCount val="7"/>
                <c:pt idx="0">
                  <c:v>340276</c:v>
                </c:pt>
                <c:pt idx="1">
                  <c:v>414182</c:v>
                </c:pt>
                <c:pt idx="2">
                  <c:v>780595</c:v>
                </c:pt>
                <c:pt idx="3">
                  <c:v>593194</c:v>
                </c:pt>
                <c:pt idx="4">
                  <c:v>609153</c:v>
                </c:pt>
                <c:pt idx="5">
                  <c:v>669581</c:v>
                </c:pt>
                <c:pt idx="6">
                  <c:v>492924</c:v>
                </c:pt>
              </c:numCache>
            </c:numRef>
          </c:val>
          <c:extLst>
            <c:ext xmlns:c16="http://schemas.microsoft.com/office/drawing/2014/chart" uri="{C3380CC4-5D6E-409C-BE32-E72D297353CC}">
              <c16:uniqueId val="{00000000-4BE5-4748-B93D-5FEB42E13DCE}"/>
            </c:ext>
          </c:extLst>
        </c:ser>
        <c:ser>
          <c:idx val="1"/>
          <c:order val="1"/>
          <c:tx>
            <c:strRef>
              <c:f>'Table 6'!$D$7</c:f>
              <c:strCache>
                <c:ptCount val="1"/>
                <c:pt idx="0">
                  <c:v>2021</c:v>
                </c:pt>
              </c:strCache>
            </c:strRef>
          </c:tx>
          <c:spPr>
            <a:solidFill>
              <a:schemeClr val="accent2"/>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6'!$D$19:$D$25</c:f>
              <c:numCache>
                <c:formatCode>#,##0\ \ </c:formatCode>
                <c:ptCount val="7"/>
                <c:pt idx="0">
                  <c:v>34962</c:v>
                </c:pt>
                <c:pt idx="1">
                  <c:v>57559</c:v>
                </c:pt>
                <c:pt idx="2">
                  <c:v>122835</c:v>
                </c:pt>
                <c:pt idx="3">
                  <c:v>80520</c:v>
                </c:pt>
                <c:pt idx="4">
                  <c:v>81812</c:v>
                </c:pt>
                <c:pt idx="5">
                  <c:v>109642</c:v>
                </c:pt>
                <c:pt idx="6">
                  <c:v>103690</c:v>
                </c:pt>
              </c:numCache>
            </c:numRef>
          </c:val>
          <c:extLst>
            <c:ext xmlns:c16="http://schemas.microsoft.com/office/drawing/2014/chart" uri="{C3380CC4-5D6E-409C-BE32-E72D297353CC}">
              <c16:uniqueId val="{00000001-4BE5-4748-B93D-5FEB42E13DCE}"/>
            </c:ext>
          </c:extLst>
        </c:ser>
        <c:ser>
          <c:idx val="2"/>
          <c:order val="2"/>
          <c:tx>
            <c:strRef>
              <c:f>'Table 6'!$E$7</c:f>
              <c:strCache>
                <c:ptCount val="1"/>
                <c:pt idx="0">
                  <c:v>2022</c:v>
                </c:pt>
              </c:strCache>
            </c:strRef>
          </c:tx>
          <c:spPr>
            <a:solidFill>
              <a:schemeClr val="accent3"/>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6'!$E$19:$E$25</c:f>
              <c:numCache>
                <c:formatCode>#,##0\ \ </c:formatCode>
                <c:ptCount val="7"/>
                <c:pt idx="0">
                  <c:v>22819</c:v>
                </c:pt>
                <c:pt idx="1">
                  <c:v>20256</c:v>
                </c:pt>
                <c:pt idx="2">
                  <c:v>47210</c:v>
                </c:pt>
                <c:pt idx="3">
                  <c:v>35894</c:v>
                </c:pt>
                <c:pt idx="4">
                  <c:v>33790</c:v>
                </c:pt>
                <c:pt idx="5">
                  <c:v>29462</c:v>
                </c:pt>
                <c:pt idx="6">
                  <c:v>16016</c:v>
                </c:pt>
              </c:numCache>
            </c:numRef>
          </c:val>
          <c:extLst>
            <c:ext xmlns:c16="http://schemas.microsoft.com/office/drawing/2014/chart" uri="{C3380CC4-5D6E-409C-BE32-E72D297353CC}">
              <c16:uniqueId val="{00000002-4BE5-4748-B93D-5FEB42E13DCE}"/>
            </c:ext>
          </c:extLst>
        </c:ser>
        <c:ser>
          <c:idx val="3"/>
          <c:order val="3"/>
          <c:tx>
            <c:strRef>
              <c:f>'Table 6'!$F$7</c:f>
              <c:strCache>
                <c:ptCount val="1"/>
                <c:pt idx="0">
                  <c:v>2023</c:v>
                </c:pt>
              </c:strCache>
            </c:strRef>
          </c:tx>
          <c:spPr>
            <a:solidFill>
              <a:schemeClr val="accent4"/>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6'!$F$19:$F$25</c:f>
              <c:numCache>
                <c:formatCode>#,##0\ \ </c:formatCode>
                <c:ptCount val="7"/>
                <c:pt idx="0">
                  <c:v>177637</c:v>
                </c:pt>
                <c:pt idx="1">
                  <c:v>179031</c:v>
                </c:pt>
                <c:pt idx="2">
                  <c:v>324791</c:v>
                </c:pt>
                <c:pt idx="3">
                  <c:v>262055</c:v>
                </c:pt>
                <c:pt idx="4">
                  <c:v>254530</c:v>
                </c:pt>
                <c:pt idx="5">
                  <c:v>266719</c:v>
                </c:pt>
                <c:pt idx="6">
                  <c:v>233334</c:v>
                </c:pt>
              </c:numCache>
            </c:numRef>
          </c:val>
          <c:extLst>
            <c:ext xmlns:c16="http://schemas.microsoft.com/office/drawing/2014/chart" uri="{C3380CC4-5D6E-409C-BE32-E72D297353CC}">
              <c16:uniqueId val="{00000003-4BE5-4748-B93D-5FEB42E13DCE}"/>
            </c:ext>
          </c:extLst>
        </c:ser>
        <c:ser>
          <c:idx val="4"/>
          <c:order val="4"/>
          <c:tx>
            <c:strRef>
              <c:f>'Table 6'!$G$7</c:f>
              <c:strCache>
                <c:ptCount val="1"/>
                <c:pt idx="0">
                  <c:v>2024</c:v>
                </c:pt>
              </c:strCache>
            </c:strRef>
          </c:tx>
          <c:spPr>
            <a:solidFill>
              <a:schemeClr val="accent5"/>
            </a:solidFill>
            <a:ln>
              <a:noFill/>
            </a:ln>
            <a:effectLst/>
          </c:spPr>
          <c:invertIfNegative val="0"/>
          <c:cat>
            <c:strRef>
              <c:f>'Table 6'!$B$19:$B$25</c:f>
              <c:strCache>
                <c:ptCount val="7"/>
                <c:pt idx="0">
                  <c:v>Under 15</c:v>
                </c:pt>
                <c:pt idx="1">
                  <c:v>15–24</c:v>
                </c:pt>
                <c:pt idx="2">
                  <c:v>25–34</c:v>
                </c:pt>
                <c:pt idx="3">
                  <c:v>35–44</c:v>
                </c:pt>
                <c:pt idx="4">
                  <c:v>45–54</c:v>
                </c:pt>
                <c:pt idx="5">
                  <c:v>55–64</c:v>
                </c:pt>
                <c:pt idx="6">
                  <c:v>65+</c:v>
                </c:pt>
              </c:strCache>
            </c:strRef>
          </c:cat>
          <c:val>
            <c:numRef>
              <c:f>'Table 6'!$G$19:$G$25</c:f>
              <c:numCache>
                <c:formatCode>#,##0\ \ </c:formatCode>
                <c:ptCount val="7"/>
                <c:pt idx="0">
                  <c:v>271173</c:v>
                </c:pt>
                <c:pt idx="1">
                  <c:v>319160</c:v>
                </c:pt>
                <c:pt idx="2">
                  <c:v>577403</c:v>
                </c:pt>
                <c:pt idx="3">
                  <c:v>466137</c:v>
                </c:pt>
                <c:pt idx="4">
                  <c:v>445643</c:v>
                </c:pt>
                <c:pt idx="5">
                  <c:v>500492</c:v>
                </c:pt>
                <c:pt idx="6">
                  <c:v>435061</c:v>
                </c:pt>
              </c:numCache>
            </c:numRef>
          </c:val>
          <c:extLst>
            <c:ext xmlns:c16="http://schemas.microsoft.com/office/drawing/2014/chart" uri="{C3380CC4-5D6E-409C-BE32-E72D297353CC}">
              <c16:uniqueId val="{00000004-4BE5-4748-B93D-5FEB42E13DCE}"/>
            </c:ext>
          </c:extLst>
        </c:ser>
        <c:dLbls>
          <c:showLegendKey val="0"/>
          <c:showVal val="0"/>
          <c:showCatName val="0"/>
          <c:showSerName val="0"/>
          <c:showPercent val="0"/>
          <c:showBubbleSize val="0"/>
        </c:dLbls>
        <c:gapWidth val="50"/>
        <c:axId val="15088456"/>
        <c:axId val="15092376"/>
      </c:barChart>
      <c:catAx>
        <c:axId val="150884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92376"/>
        <c:crosses val="autoZero"/>
        <c:auto val="1"/>
        <c:lblAlgn val="ctr"/>
        <c:lblOffset val="100"/>
        <c:noMultiLvlLbl val="0"/>
      </c:catAx>
      <c:valAx>
        <c:axId val="150923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88456"/>
        <c:crosses val="autoZero"/>
        <c:crossBetween val="between"/>
      </c:valAx>
      <c:spPr>
        <a:solidFill>
          <a:schemeClr val="bg1"/>
        </a:solidFill>
        <a:ln>
          <a:noFill/>
        </a:ln>
        <a:effectLst/>
      </c:spPr>
    </c:plotArea>
    <c:legend>
      <c:legendPos val="b"/>
      <c:layout>
        <c:manualLayout>
          <c:xMode val="edge"/>
          <c:yMode val="edge"/>
          <c:x val="2.0424059895738831E-3"/>
          <c:y val="0.87217022400501831"/>
          <c:w val="0.51883740338909279"/>
          <c:h val="8.826226910315461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paperSize="9" orientation="landscape"/>
  </c:printSettings>
  <c:userShapes r:id="rId3"/>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31'!$C$7</c:f>
              <c:strCache>
                <c:ptCount val="1"/>
                <c:pt idx="0">
                  <c:v>2020</c:v>
                </c:pt>
              </c:strCache>
            </c:strRef>
          </c:tx>
          <c:spPr>
            <a:solidFill>
              <a:schemeClr val="accent1"/>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31'!$C$19:$C$25</c:f>
              <c:numCache>
                <c:formatCode>#,##0\ \ </c:formatCode>
                <c:ptCount val="7"/>
                <c:pt idx="0">
                  <c:v>523</c:v>
                </c:pt>
                <c:pt idx="1">
                  <c:v>2192</c:v>
                </c:pt>
                <c:pt idx="2">
                  <c:v>1417</c:v>
                </c:pt>
                <c:pt idx="3">
                  <c:v>1033</c:v>
                </c:pt>
                <c:pt idx="4">
                  <c:v>1005</c:v>
                </c:pt>
                <c:pt idx="5">
                  <c:v>1073</c:v>
                </c:pt>
                <c:pt idx="6">
                  <c:v>1821</c:v>
                </c:pt>
              </c:numCache>
            </c:numRef>
          </c:val>
          <c:extLst>
            <c:ext xmlns:c16="http://schemas.microsoft.com/office/drawing/2014/chart" uri="{C3380CC4-5D6E-409C-BE32-E72D297353CC}">
              <c16:uniqueId val="{00000000-9ADF-43F9-BE59-A7E964E05323}"/>
            </c:ext>
          </c:extLst>
        </c:ser>
        <c:ser>
          <c:idx val="1"/>
          <c:order val="1"/>
          <c:tx>
            <c:strRef>
              <c:f>'Table 31'!$D$7</c:f>
              <c:strCache>
                <c:ptCount val="1"/>
                <c:pt idx="0">
                  <c:v>2021</c:v>
                </c:pt>
              </c:strCache>
            </c:strRef>
          </c:tx>
          <c:spPr>
            <a:solidFill>
              <a:schemeClr val="accent2"/>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31'!$D$19:$D$25</c:f>
              <c:numCache>
                <c:formatCode>#,##0\ \ </c:formatCode>
                <c:ptCount val="7"/>
                <c:pt idx="0">
                  <c:v>7</c:v>
                </c:pt>
                <c:pt idx="1">
                  <c:v>9</c:v>
                </c:pt>
                <c:pt idx="2">
                  <c:v>11</c:v>
                </c:pt>
                <c:pt idx="3">
                  <c:v>12</c:v>
                </c:pt>
                <c:pt idx="4">
                  <c:v>17</c:v>
                </c:pt>
                <c:pt idx="5">
                  <c:v>3</c:v>
                </c:pt>
                <c:pt idx="6">
                  <c:v>1</c:v>
                </c:pt>
              </c:numCache>
            </c:numRef>
          </c:val>
          <c:extLst>
            <c:ext xmlns:c16="http://schemas.microsoft.com/office/drawing/2014/chart" uri="{C3380CC4-5D6E-409C-BE32-E72D297353CC}">
              <c16:uniqueId val="{00000001-9ADF-43F9-BE59-A7E964E05323}"/>
            </c:ext>
          </c:extLst>
        </c:ser>
        <c:ser>
          <c:idx val="2"/>
          <c:order val="2"/>
          <c:tx>
            <c:strRef>
              <c:f>'Table 31'!$E$7</c:f>
              <c:strCache>
                <c:ptCount val="1"/>
                <c:pt idx="0">
                  <c:v>2022</c:v>
                </c:pt>
              </c:strCache>
            </c:strRef>
          </c:tx>
          <c:spPr>
            <a:solidFill>
              <a:schemeClr val="accent3"/>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31'!$E$19:$E$25</c:f>
              <c:numCache>
                <c:formatCode>#,##0\ \ </c:formatCode>
                <c:ptCount val="7"/>
                <c:pt idx="0">
                  <c:v>3</c:v>
                </c:pt>
                <c:pt idx="1">
                  <c:v>0</c:v>
                </c:pt>
                <c:pt idx="2">
                  <c:v>5</c:v>
                </c:pt>
                <c:pt idx="3">
                  <c:v>3</c:v>
                </c:pt>
                <c:pt idx="4">
                  <c:v>3</c:v>
                </c:pt>
                <c:pt idx="5">
                  <c:v>4</c:v>
                </c:pt>
                <c:pt idx="6">
                  <c:v>0</c:v>
                </c:pt>
              </c:numCache>
            </c:numRef>
          </c:val>
          <c:extLst>
            <c:ext xmlns:c16="http://schemas.microsoft.com/office/drawing/2014/chart" uri="{C3380CC4-5D6E-409C-BE32-E72D297353CC}">
              <c16:uniqueId val="{00000002-9ADF-43F9-BE59-A7E964E05323}"/>
            </c:ext>
          </c:extLst>
        </c:ser>
        <c:ser>
          <c:idx val="3"/>
          <c:order val="3"/>
          <c:tx>
            <c:strRef>
              <c:f>'Table 31'!$F$7</c:f>
              <c:strCache>
                <c:ptCount val="1"/>
                <c:pt idx="0">
                  <c:v>2023</c:v>
                </c:pt>
              </c:strCache>
            </c:strRef>
          </c:tx>
          <c:spPr>
            <a:solidFill>
              <a:schemeClr val="accent4"/>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31'!$F$19:$F$25</c:f>
              <c:numCache>
                <c:formatCode>#,##0\ \ </c:formatCode>
                <c:ptCount val="7"/>
                <c:pt idx="0">
                  <c:v>220</c:v>
                </c:pt>
                <c:pt idx="1">
                  <c:v>1332</c:v>
                </c:pt>
                <c:pt idx="2">
                  <c:v>358</c:v>
                </c:pt>
                <c:pt idx="3">
                  <c:v>253</c:v>
                </c:pt>
                <c:pt idx="4">
                  <c:v>295</c:v>
                </c:pt>
                <c:pt idx="5">
                  <c:v>206</c:v>
                </c:pt>
                <c:pt idx="6">
                  <c:v>270</c:v>
                </c:pt>
              </c:numCache>
            </c:numRef>
          </c:val>
          <c:extLst>
            <c:ext xmlns:c16="http://schemas.microsoft.com/office/drawing/2014/chart" uri="{C3380CC4-5D6E-409C-BE32-E72D297353CC}">
              <c16:uniqueId val="{00000003-9ADF-43F9-BE59-A7E964E05323}"/>
            </c:ext>
          </c:extLst>
        </c:ser>
        <c:ser>
          <c:idx val="4"/>
          <c:order val="4"/>
          <c:tx>
            <c:strRef>
              <c:f>'Table 31'!$G$7</c:f>
              <c:strCache>
                <c:ptCount val="1"/>
                <c:pt idx="0">
                  <c:v>2024</c:v>
                </c:pt>
              </c:strCache>
            </c:strRef>
          </c:tx>
          <c:spPr>
            <a:solidFill>
              <a:schemeClr val="accent5"/>
            </a:solidFill>
            <a:ln>
              <a:noFill/>
            </a:ln>
            <a:effectLst/>
          </c:spPr>
          <c:invertIfNegative val="0"/>
          <c:cat>
            <c:strRef>
              <c:f>'Table 31'!$B$19:$B$25</c:f>
              <c:strCache>
                <c:ptCount val="7"/>
                <c:pt idx="0">
                  <c:v>Under 15</c:v>
                </c:pt>
                <c:pt idx="1">
                  <c:v>15–24</c:v>
                </c:pt>
                <c:pt idx="2">
                  <c:v>25–34</c:v>
                </c:pt>
                <c:pt idx="3">
                  <c:v>35–44</c:v>
                </c:pt>
                <c:pt idx="4">
                  <c:v>45–54</c:v>
                </c:pt>
                <c:pt idx="5">
                  <c:v>55–64</c:v>
                </c:pt>
                <c:pt idx="6">
                  <c:v>65+</c:v>
                </c:pt>
              </c:strCache>
            </c:strRef>
          </c:cat>
          <c:val>
            <c:numRef>
              <c:f>'Table 31'!$G$19:$G$25</c:f>
              <c:numCache>
                <c:formatCode>#,##0\ \ </c:formatCode>
                <c:ptCount val="7"/>
                <c:pt idx="0">
                  <c:v>365</c:v>
                </c:pt>
                <c:pt idx="1">
                  <c:v>1890</c:v>
                </c:pt>
                <c:pt idx="2">
                  <c:v>770</c:v>
                </c:pt>
                <c:pt idx="3">
                  <c:v>499</c:v>
                </c:pt>
                <c:pt idx="4">
                  <c:v>540</c:v>
                </c:pt>
                <c:pt idx="5">
                  <c:v>502</c:v>
                </c:pt>
                <c:pt idx="6">
                  <c:v>790</c:v>
                </c:pt>
              </c:numCache>
            </c:numRef>
          </c:val>
          <c:extLst>
            <c:ext xmlns:c16="http://schemas.microsoft.com/office/drawing/2014/chart" uri="{C3380CC4-5D6E-409C-BE32-E72D297353CC}">
              <c16:uniqueId val="{00000004-9ADF-43F9-BE59-A7E964E05323}"/>
            </c:ext>
          </c:extLst>
        </c:ser>
        <c:dLbls>
          <c:showLegendKey val="0"/>
          <c:showVal val="0"/>
          <c:showCatName val="0"/>
          <c:showSerName val="0"/>
          <c:showPercent val="0"/>
          <c:showBubbleSize val="0"/>
        </c:dLbls>
        <c:gapWidth val="50"/>
        <c:axId val="675995024"/>
        <c:axId val="676005608"/>
      </c:barChart>
      <c:catAx>
        <c:axId val="67599502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5608"/>
        <c:crosses val="autoZero"/>
        <c:auto val="1"/>
        <c:lblAlgn val="ctr"/>
        <c:lblOffset val="100"/>
        <c:noMultiLvlLbl val="0"/>
      </c:catAx>
      <c:valAx>
        <c:axId val="67600560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599502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paperSize="9" orientation="landscape"/>
  </c:printSettings>
  <c:userShapes r:id="rId3"/>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96"/>
          <c:w val="0.85797960738778933"/>
          <c:h val="0.57381307919034397"/>
        </c:manualLayout>
      </c:layout>
      <c:barChart>
        <c:barDir val="col"/>
        <c:grouping val="clustered"/>
        <c:varyColors val="0"/>
        <c:ser>
          <c:idx val="0"/>
          <c:order val="0"/>
          <c:tx>
            <c:strRef>
              <c:f>'Table 31'!$C$7</c:f>
              <c:strCache>
                <c:ptCount val="1"/>
                <c:pt idx="0">
                  <c:v>2020</c:v>
                </c:pt>
              </c:strCache>
            </c:strRef>
          </c:tx>
          <c:spPr>
            <a:solidFill>
              <a:schemeClr val="accent1"/>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31'!$C$28:$C$32</c:f>
              <c:numCache>
                <c:formatCode>#,##0\ \ </c:formatCode>
                <c:ptCount val="5"/>
                <c:pt idx="0">
                  <c:v>937</c:v>
                </c:pt>
                <c:pt idx="1">
                  <c:v>3892</c:v>
                </c:pt>
                <c:pt idx="2">
                  <c:v>1512</c:v>
                </c:pt>
                <c:pt idx="3">
                  <c:v>317</c:v>
                </c:pt>
                <c:pt idx="4">
                  <c:v>2406</c:v>
                </c:pt>
              </c:numCache>
            </c:numRef>
          </c:val>
          <c:extLst>
            <c:ext xmlns:c16="http://schemas.microsoft.com/office/drawing/2014/chart" uri="{C3380CC4-5D6E-409C-BE32-E72D297353CC}">
              <c16:uniqueId val="{00000000-FA3F-4CA3-853E-AA6287FA1CC6}"/>
            </c:ext>
          </c:extLst>
        </c:ser>
        <c:ser>
          <c:idx val="1"/>
          <c:order val="1"/>
          <c:tx>
            <c:strRef>
              <c:f>'Table 31'!$D$7</c:f>
              <c:strCache>
                <c:ptCount val="1"/>
                <c:pt idx="0">
                  <c:v>2021</c:v>
                </c:pt>
              </c:strCache>
            </c:strRef>
          </c:tx>
          <c:spPr>
            <a:solidFill>
              <a:schemeClr val="accent2"/>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31'!$D$28:$D$32</c:f>
              <c:numCache>
                <c:formatCode>#,##0\ \ </c:formatCode>
                <c:ptCount val="5"/>
                <c:pt idx="0">
                  <c:v>0</c:v>
                </c:pt>
                <c:pt idx="1">
                  <c:v>0</c:v>
                </c:pt>
                <c:pt idx="2">
                  <c:v>0</c:v>
                </c:pt>
                <c:pt idx="3">
                  <c:v>1</c:v>
                </c:pt>
                <c:pt idx="4">
                  <c:v>59</c:v>
                </c:pt>
              </c:numCache>
            </c:numRef>
          </c:val>
          <c:extLst>
            <c:ext xmlns:c16="http://schemas.microsoft.com/office/drawing/2014/chart" uri="{C3380CC4-5D6E-409C-BE32-E72D297353CC}">
              <c16:uniqueId val="{00000001-FA3F-4CA3-853E-AA6287FA1CC6}"/>
            </c:ext>
          </c:extLst>
        </c:ser>
        <c:ser>
          <c:idx val="2"/>
          <c:order val="2"/>
          <c:tx>
            <c:strRef>
              <c:f>'Table 31'!$E$7</c:f>
              <c:strCache>
                <c:ptCount val="1"/>
                <c:pt idx="0">
                  <c:v>2022</c:v>
                </c:pt>
              </c:strCache>
            </c:strRef>
          </c:tx>
          <c:spPr>
            <a:solidFill>
              <a:schemeClr val="accent3"/>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31'!$E$28:$E$32</c:f>
              <c:numCache>
                <c:formatCode>#,##0\ \ </c:formatCode>
                <c:ptCount val="5"/>
                <c:pt idx="0">
                  <c:v>0</c:v>
                </c:pt>
                <c:pt idx="1">
                  <c:v>0</c:v>
                </c:pt>
                <c:pt idx="2">
                  <c:v>0</c:v>
                </c:pt>
                <c:pt idx="3">
                  <c:v>1</c:v>
                </c:pt>
                <c:pt idx="4">
                  <c:v>17</c:v>
                </c:pt>
              </c:numCache>
            </c:numRef>
          </c:val>
          <c:extLst>
            <c:ext xmlns:c16="http://schemas.microsoft.com/office/drawing/2014/chart" uri="{C3380CC4-5D6E-409C-BE32-E72D297353CC}">
              <c16:uniqueId val="{00000002-FA3F-4CA3-853E-AA6287FA1CC6}"/>
            </c:ext>
          </c:extLst>
        </c:ser>
        <c:ser>
          <c:idx val="3"/>
          <c:order val="3"/>
          <c:tx>
            <c:strRef>
              <c:f>'Table 31'!$F$7</c:f>
              <c:strCache>
                <c:ptCount val="1"/>
                <c:pt idx="0">
                  <c:v>2023</c:v>
                </c:pt>
              </c:strCache>
            </c:strRef>
          </c:tx>
          <c:spPr>
            <a:solidFill>
              <a:schemeClr val="accent4"/>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31'!$F$28:$F$32</c:f>
              <c:numCache>
                <c:formatCode>#,##0\ \ </c:formatCode>
                <c:ptCount val="5"/>
                <c:pt idx="0">
                  <c:v>181</c:v>
                </c:pt>
                <c:pt idx="1">
                  <c:v>572</c:v>
                </c:pt>
                <c:pt idx="2">
                  <c:v>422</c:v>
                </c:pt>
                <c:pt idx="3">
                  <c:v>157</c:v>
                </c:pt>
                <c:pt idx="4">
                  <c:v>1602</c:v>
                </c:pt>
              </c:numCache>
            </c:numRef>
          </c:val>
          <c:extLst>
            <c:ext xmlns:c16="http://schemas.microsoft.com/office/drawing/2014/chart" uri="{C3380CC4-5D6E-409C-BE32-E72D297353CC}">
              <c16:uniqueId val="{00000003-FA3F-4CA3-853E-AA6287FA1CC6}"/>
            </c:ext>
          </c:extLst>
        </c:ser>
        <c:ser>
          <c:idx val="4"/>
          <c:order val="4"/>
          <c:tx>
            <c:strRef>
              <c:f>'Table 31'!$G$7</c:f>
              <c:strCache>
                <c:ptCount val="1"/>
                <c:pt idx="0">
                  <c:v>2024</c:v>
                </c:pt>
              </c:strCache>
            </c:strRef>
          </c:tx>
          <c:spPr>
            <a:solidFill>
              <a:schemeClr val="accent5"/>
            </a:solidFill>
            <a:ln>
              <a:noFill/>
            </a:ln>
            <a:effectLst/>
          </c:spPr>
          <c:invertIfNegative val="0"/>
          <c:cat>
            <c:strRef>
              <c:f>'Table 31'!$B$28:$B$32</c:f>
              <c:strCache>
                <c:ptCount val="5"/>
                <c:pt idx="0">
                  <c:v>1–3</c:v>
                </c:pt>
                <c:pt idx="1">
                  <c:v>4–7</c:v>
                </c:pt>
                <c:pt idx="2">
                  <c:v>8–14</c:v>
                </c:pt>
                <c:pt idx="3">
                  <c:v>15–21</c:v>
                </c:pt>
                <c:pt idx="4">
                  <c:v>22 and over</c:v>
                </c:pt>
              </c:strCache>
            </c:strRef>
          </c:cat>
          <c:val>
            <c:numRef>
              <c:f>'Table 31'!$G$28:$G$32</c:f>
              <c:numCache>
                <c:formatCode>#,##0\ \ </c:formatCode>
                <c:ptCount val="5"/>
                <c:pt idx="0">
                  <c:v>407</c:v>
                </c:pt>
                <c:pt idx="1">
                  <c:v>1689</c:v>
                </c:pt>
                <c:pt idx="2">
                  <c:v>862</c:v>
                </c:pt>
                <c:pt idx="3">
                  <c:v>221</c:v>
                </c:pt>
                <c:pt idx="4">
                  <c:v>2177</c:v>
                </c:pt>
              </c:numCache>
            </c:numRef>
          </c:val>
          <c:extLst>
            <c:ext xmlns:c16="http://schemas.microsoft.com/office/drawing/2014/chart" uri="{C3380CC4-5D6E-409C-BE32-E72D297353CC}">
              <c16:uniqueId val="{00000004-FA3F-4CA3-853E-AA6287FA1CC6}"/>
            </c:ext>
          </c:extLst>
        </c:ser>
        <c:dLbls>
          <c:showLegendKey val="0"/>
          <c:showVal val="0"/>
          <c:showCatName val="0"/>
          <c:showSerName val="0"/>
          <c:showPercent val="0"/>
          <c:showBubbleSize val="0"/>
        </c:dLbls>
        <c:gapWidth val="50"/>
        <c:axId val="676011096"/>
        <c:axId val="676006392"/>
      </c:barChart>
      <c:catAx>
        <c:axId val="67601109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392"/>
        <c:crosses val="autoZero"/>
        <c:auto val="1"/>
        <c:lblAlgn val="ctr"/>
        <c:lblOffset val="100"/>
        <c:noMultiLvlLbl val="0"/>
      </c:catAx>
      <c:valAx>
        <c:axId val="6760063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109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21" l="0.70000000000000062" r="0.70000000000000062" t="0.75000000000000921" header="0.30000000000000032" footer="0.30000000000000032"/>
    <c:pageSetup orientation="portrait"/>
  </c:printSettings>
  <c:userShapes r:id="rId3"/>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45"/>
          <c:w val="0.85065451076974063"/>
          <c:h val="0.56571616621316834"/>
        </c:manualLayout>
      </c:layout>
      <c:barChart>
        <c:barDir val="col"/>
        <c:grouping val="clustered"/>
        <c:varyColors val="0"/>
        <c:ser>
          <c:idx val="0"/>
          <c:order val="0"/>
          <c:tx>
            <c:strRef>
              <c:f>'Table 32'!$C$7</c:f>
              <c:strCache>
                <c:ptCount val="1"/>
                <c:pt idx="0">
                  <c:v>2020</c:v>
                </c:pt>
              </c:strCache>
            </c:strRef>
          </c:tx>
          <c:spPr>
            <a:solidFill>
              <a:schemeClr val="accent1"/>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32'!$C$12:$C$16</c:f>
              <c:numCache>
                <c:formatCode>#,##0\ \ </c:formatCode>
                <c:ptCount val="5"/>
                <c:pt idx="0">
                  <c:v>65567</c:v>
                </c:pt>
                <c:pt idx="1">
                  <c:v>10975</c:v>
                </c:pt>
                <c:pt idx="2">
                  <c:v>6994</c:v>
                </c:pt>
                <c:pt idx="3">
                  <c:v>7347</c:v>
                </c:pt>
                <c:pt idx="4">
                  <c:v>1722</c:v>
                </c:pt>
              </c:numCache>
            </c:numRef>
          </c:val>
          <c:extLst>
            <c:ext xmlns:c16="http://schemas.microsoft.com/office/drawing/2014/chart" uri="{C3380CC4-5D6E-409C-BE32-E72D297353CC}">
              <c16:uniqueId val="{00000000-5F47-42D9-8326-84EE11CF3681}"/>
            </c:ext>
          </c:extLst>
        </c:ser>
        <c:ser>
          <c:idx val="1"/>
          <c:order val="1"/>
          <c:tx>
            <c:strRef>
              <c:f>'Table 32'!$D$7</c:f>
              <c:strCache>
                <c:ptCount val="1"/>
                <c:pt idx="0">
                  <c:v>2021</c:v>
                </c:pt>
              </c:strCache>
            </c:strRef>
          </c:tx>
          <c:spPr>
            <a:solidFill>
              <a:schemeClr val="accent2"/>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32'!$D$12:$D$16</c:f>
              <c:numCache>
                <c:formatCode>#,##0\ \ </c:formatCode>
                <c:ptCount val="5"/>
                <c:pt idx="0">
                  <c:v>10749</c:v>
                </c:pt>
                <c:pt idx="1">
                  <c:v>1982</c:v>
                </c:pt>
                <c:pt idx="2">
                  <c:v>959</c:v>
                </c:pt>
                <c:pt idx="3">
                  <c:v>1492</c:v>
                </c:pt>
                <c:pt idx="4">
                  <c:v>337</c:v>
                </c:pt>
              </c:numCache>
            </c:numRef>
          </c:val>
          <c:extLst>
            <c:ext xmlns:c16="http://schemas.microsoft.com/office/drawing/2014/chart" uri="{C3380CC4-5D6E-409C-BE32-E72D297353CC}">
              <c16:uniqueId val="{00000001-5F47-42D9-8326-84EE11CF3681}"/>
            </c:ext>
          </c:extLst>
        </c:ser>
        <c:ser>
          <c:idx val="2"/>
          <c:order val="2"/>
          <c:tx>
            <c:strRef>
              <c:f>'Table 32'!$E$7</c:f>
              <c:strCache>
                <c:ptCount val="1"/>
                <c:pt idx="0">
                  <c:v>2022</c:v>
                </c:pt>
              </c:strCache>
            </c:strRef>
          </c:tx>
          <c:spPr>
            <a:solidFill>
              <a:schemeClr val="accent3"/>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32'!$E$12:$E$16</c:f>
              <c:numCache>
                <c:formatCode>#,##0\ \ </c:formatCode>
                <c:ptCount val="5"/>
                <c:pt idx="0">
                  <c:v>25</c:v>
                </c:pt>
                <c:pt idx="1">
                  <c:v>270</c:v>
                </c:pt>
                <c:pt idx="2">
                  <c:v>64</c:v>
                </c:pt>
                <c:pt idx="3">
                  <c:v>6</c:v>
                </c:pt>
                <c:pt idx="4">
                  <c:v>2</c:v>
                </c:pt>
              </c:numCache>
            </c:numRef>
          </c:val>
          <c:extLst>
            <c:ext xmlns:c16="http://schemas.microsoft.com/office/drawing/2014/chart" uri="{C3380CC4-5D6E-409C-BE32-E72D297353CC}">
              <c16:uniqueId val="{00000002-5F47-42D9-8326-84EE11CF3681}"/>
            </c:ext>
          </c:extLst>
        </c:ser>
        <c:ser>
          <c:idx val="3"/>
          <c:order val="3"/>
          <c:tx>
            <c:strRef>
              <c:f>'Table 32'!$F$7</c:f>
              <c:strCache>
                <c:ptCount val="1"/>
                <c:pt idx="0">
                  <c:v>2023</c:v>
                </c:pt>
              </c:strCache>
            </c:strRef>
          </c:tx>
          <c:spPr>
            <a:solidFill>
              <a:schemeClr val="accent4"/>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32'!$F$12:$F$16</c:f>
              <c:numCache>
                <c:formatCode>#,##0\ \ </c:formatCode>
                <c:ptCount val="5"/>
                <c:pt idx="0">
                  <c:v>5578</c:v>
                </c:pt>
                <c:pt idx="1">
                  <c:v>4064</c:v>
                </c:pt>
                <c:pt idx="2">
                  <c:v>1586</c:v>
                </c:pt>
                <c:pt idx="3">
                  <c:v>2258</c:v>
                </c:pt>
                <c:pt idx="4">
                  <c:v>425</c:v>
                </c:pt>
              </c:numCache>
            </c:numRef>
          </c:val>
          <c:extLst>
            <c:ext xmlns:c16="http://schemas.microsoft.com/office/drawing/2014/chart" uri="{C3380CC4-5D6E-409C-BE32-E72D297353CC}">
              <c16:uniqueId val="{00000003-5F47-42D9-8326-84EE11CF3681}"/>
            </c:ext>
          </c:extLst>
        </c:ser>
        <c:ser>
          <c:idx val="4"/>
          <c:order val="4"/>
          <c:tx>
            <c:strRef>
              <c:f>'Table 32'!$G$7</c:f>
              <c:strCache>
                <c:ptCount val="1"/>
                <c:pt idx="0">
                  <c:v>2024</c:v>
                </c:pt>
              </c:strCache>
            </c:strRef>
          </c:tx>
          <c:spPr>
            <a:solidFill>
              <a:schemeClr val="accent5"/>
            </a:solidFill>
            <a:ln>
              <a:noFill/>
            </a:ln>
            <a:effectLst/>
          </c:spPr>
          <c:invertIfNegative val="0"/>
          <c:cat>
            <c:strRef>
              <c:f>'Table 32'!$B$12:$B$16</c:f>
              <c:strCache>
                <c:ptCount val="5"/>
                <c:pt idx="0">
                  <c:v>Holiday</c:v>
                </c:pt>
                <c:pt idx="1">
                  <c:v>Visiting friends &amp; relatives</c:v>
                </c:pt>
                <c:pt idx="2">
                  <c:v>Business</c:v>
                </c:pt>
                <c:pt idx="3">
                  <c:v>Education</c:v>
                </c:pt>
                <c:pt idx="4">
                  <c:v>Conferences &amp; conventions</c:v>
                </c:pt>
              </c:strCache>
            </c:strRef>
          </c:cat>
          <c:val>
            <c:numRef>
              <c:f>'Table 32'!$G$12:$G$16</c:f>
              <c:numCache>
                <c:formatCode>#,##0\ \ </c:formatCode>
                <c:ptCount val="5"/>
                <c:pt idx="0">
                  <c:v>27975</c:v>
                </c:pt>
                <c:pt idx="1">
                  <c:v>7795</c:v>
                </c:pt>
                <c:pt idx="2">
                  <c:v>3968</c:v>
                </c:pt>
                <c:pt idx="3">
                  <c:v>8408</c:v>
                </c:pt>
                <c:pt idx="4">
                  <c:v>1150</c:v>
                </c:pt>
              </c:numCache>
            </c:numRef>
          </c:val>
          <c:extLst>
            <c:ext xmlns:c16="http://schemas.microsoft.com/office/drawing/2014/chart" uri="{C3380CC4-5D6E-409C-BE32-E72D297353CC}">
              <c16:uniqueId val="{00000004-5F47-42D9-8326-84EE11CF3681}"/>
            </c:ext>
          </c:extLst>
        </c:ser>
        <c:dLbls>
          <c:showLegendKey val="0"/>
          <c:showVal val="0"/>
          <c:showCatName val="0"/>
          <c:showSerName val="0"/>
          <c:showPercent val="0"/>
          <c:showBubbleSize val="0"/>
        </c:dLbls>
        <c:gapWidth val="50"/>
        <c:axId val="676006000"/>
        <c:axId val="676013448"/>
      </c:barChart>
      <c:catAx>
        <c:axId val="67600600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448"/>
        <c:crosses val="autoZero"/>
        <c:auto val="1"/>
        <c:lblAlgn val="ctr"/>
        <c:lblOffset val="100"/>
        <c:noMultiLvlLbl val="0"/>
      </c:catAx>
      <c:valAx>
        <c:axId val="676013448"/>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000"/>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33" l="0.70000000000000062" r="0.70000000000000062" t="0.75000000000000933" header="0.30000000000000032" footer="0.30000000000000032"/>
    <c:pageSetup/>
  </c:printSettings>
  <c:userShapes r:id="rId3"/>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32'!$C$7</c:f>
              <c:strCache>
                <c:ptCount val="1"/>
                <c:pt idx="0">
                  <c:v>2020</c:v>
                </c:pt>
              </c:strCache>
            </c:strRef>
          </c:tx>
          <c:spPr>
            <a:solidFill>
              <a:schemeClr val="accent1"/>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32'!$C$19:$C$25</c:f>
              <c:numCache>
                <c:formatCode>#,##0\ \ </c:formatCode>
                <c:ptCount val="7"/>
                <c:pt idx="0">
                  <c:v>7923</c:v>
                </c:pt>
                <c:pt idx="1">
                  <c:v>23798</c:v>
                </c:pt>
                <c:pt idx="2">
                  <c:v>16500</c:v>
                </c:pt>
                <c:pt idx="3">
                  <c:v>12242</c:v>
                </c:pt>
                <c:pt idx="4">
                  <c:v>12579</c:v>
                </c:pt>
                <c:pt idx="5">
                  <c:v>11897</c:v>
                </c:pt>
                <c:pt idx="6">
                  <c:v>13620</c:v>
                </c:pt>
              </c:numCache>
            </c:numRef>
          </c:val>
          <c:extLst>
            <c:ext xmlns:c16="http://schemas.microsoft.com/office/drawing/2014/chart" uri="{C3380CC4-5D6E-409C-BE32-E72D297353CC}">
              <c16:uniqueId val="{00000000-0CF2-402F-8993-EF9FF9947505}"/>
            </c:ext>
          </c:extLst>
        </c:ser>
        <c:ser>
          <c:idx val="1"/>
          <c:order val="1"/>
          <c:tx>
            <c:strRef>
              <c:f>'Table 32'!$D$7</c:f>
              <c:strCache>
                <c:ptCount val="1"/>
                <c:pt idx="0">
                  <c:v>2021</c:v>
                </c:pt>
              </c:strCache>
            </c:strRef>
          </c:tx>
          <c:spPr>
            <a:solidFill>
              <a:schemeClr val="accent2"/>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32'!$D$19:$D$25</c:f>
              <c:numCache>
                <c:formatCode>#,##0\ \ </c:formatCode>
                <c:ptCount val="7"/>
                <c:pt idx="0">
                  <c:v>669</c:v>
                </c:pt>
                <c:pt idx="1">
                  <c:v>5400</c:v>
                </c:pt>
                <c:pt idx="2">
                  <c:v>2893</c:v>
                </c:pt>
                <c:pt idx="3">
                  <c:v>1893</c:v>
                </c:pt>
                <c:pt idx="4">
                  <c:v>1927</c:v>
                </c:pt>
                <c:pt idx="5">
                  <c:v>1938</c:v>
                </c:pt>
                <c:pt idx="6">
                  <c:v>2060</c:v>
                </c:pt>
              </c:numCache>
            </c:numRef>
          </c:val>
          <c:extLst>
            <c:ext xmlns:c16="http://schemas.microsoft.com/office/drawing/2014/chart" uri="{C3380CC4-5D6E-409C-BE32-E72D297353CC}">
              <c16:uniqueId val="{00000001-0CF2-402F-8993-EF9FF9947505}"/>
            </c:ext>
          </c:extLst>
        </c:ser>
        <c:ser>
          <c:idx val="2"/>
          <c:order val="2"/>
          <c:tx>
            <c:strRef>
              <c:f>'Table 32'!$E$7</c:f>
              <c:strCache>
                <c:ptCount val="1"/>
                <c:pt idx="0">
                  <c:v>2022</c:v>
                </c:pt>
              </c:strCache>
            </c:strRef>
          </c:tx>
          <c:spPr>
            <a:solidFill>
              <a:schemeClr val="accent3"/>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32'!$E$19:$E$25</c:f>
              <c:numCache>
                <c:formatCode>#,##0\ \ </c:formatCode>
                <c:ptCount val="7"/>
                <c:pt idx="0">
                  <c:v>78</c:v>
                </c:pt>
                <c:pt idx="1">
                  <c:v>34</c:v>
                </c:pt>
                <c:pt idx="2">
                  <c:v>144</c:v>
                </c:pt>
                <c:pt idx="3">
                  <c:v>91</c:v>
                </c:pt>
                <c:pt idx="4">
                  <c:v>107</c:v>
                </c:pt>
                <c:pt idx="5">
                  <c:v>44</c:v>
                </c:pt>
                <c:pt idx="6">
                  <c:v>21</c:v>
                </c:pt>
              </c:numCache>
            </c:numRef>
          </c:val>
          <c:extLst>
            <c:ext xmlns:c16="http://schemas.microsoft.com/office/drawing/2014/chart" uri="{C3380CC4-5D6E-409C-BE32-E72D297353CC}">
              <c16:uniqueId val="{00000002-0CF2-402F-8993-EF9FF9947505}"/>
            </c:ext>
          </c:extLst>
        </c:ser>
        <c:ser>
          <c:idx val="3"/>
          <c:order val="3"/>
          <c:tx>
            <c:strRef>
              <c:f>'Table 32'!$F$7</c:f>
              <c:strCache>
                <c:ptCount val="1"/>
                <c:pt idx="0">
                  <c:v>2023</c:v>
                </c:pt>
              </c:strCache>
            </c:strRef>
          </c:tx>
          <c:spPr>
            <a:solidFill>
              <a:schemeClr val="accent4"/>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32'!$F$19:$F$25</c:f>
              <c:numCache>
                <c:formatCode>#,##0\ \ </c:formatCode>
                <c:ptCount val="7"/>
                <c:pt idx="0">
                  <c:v>1482</c:v>
                </c:pt>
                <c:pt idx="1">
                  <c:v>4053</c:v>
                </c:pt>
                <c:pt idx="2">
                  <c:v>2796</c:v>
                </c:pt>
                <c:pt idx="3">
                  <c:v>2079</c:v>
                </c:pt>
                <c:pt idx="4">
                  <c:v>2266</c:v>
                </c:pt>
                <c:pt idx="5">
                  <c:v>1513</c:v>
                </c:pt>
                <c:pt idx="6">
                  <c:v>1459</c:v>
                </c:pt>
              </c:numCache>
            </c:numRef>
          </c:val>
          <c:extLst>
            <c:ext xmlns:c16="http://schemas.microsoft.com/office/drawing/2014/chart" uri="{C3380CC4-5D6E-409C-BE32-E72D297353CC}">
              <c16:uniqueId val="{00000003-0CF2-402F-8993-EF9FF9947505}"/>
            </c:ext>
          </c:extLst>
        </c:ser>
        <c:ser>
          <c:idx val="4"/>
          <c:order val="4"/>
          <c:tx>
            <c:strRef>
              <c:f>'Table 32'!$G$7</c:f>
              <c:strCache>
                <c:ptCount val="1"/>
                <c:pt idx="0">
                  <c:v>2024</c:v>
                </c:pt>
              </c:strCache>
            </c:strRef>
          </c:tx>
          <c:spPr>
            <a:solidFill>
              <a:schemeClr val="accent5"/>
            </a:solidFill>
            <a:ln>
              <a:noFill/>
            </a:ln>
            <a:effectLst/>
          </c:spPr>
          <c:invertIfNegative val="0"/>
          <c:cat>
            <c:strRef>
              <c:f>'Table 32'!$B$19:$B$25</c:f>
              <c:strCache>
                <c:ptCount val="7"/>
                <c:pt idx="0">
                  <c:v>Under 15</c:v>
                </c:pt>
                <c:pt idx="1">
                  <c:v>15–24</c:v>
                </c:pt>
                <c:pt idx="2">
                  <c:v>25–34</c:v>
                </c:pt>
                <c:pt idx="3">
                  <c:v>35–44</c:v>
                </c:pt>
                <c:pt idx="4">
                  <c:v>45–54</c:v>
                </c:pt>
                <c:pt idx="5">
                  <c:v>55–64</c:v>
                </c:pt>
                <c:pt idx="6">
                  <c:v>65+</c:v>
                </c:pt>
              </c:strCache>
            </c:strRef>
          </c:cat>
          <c:val>
            <c:numRef>
              <c:f>'Table 32'!$G$19:$G$25</c:f>
              <c:numCache>
                <c:formatCode>#,##0\ \ </c:formatCode>
                <c:ptCount val="7"/>
                <c:pt idx="0">
                  <c:v>4748</c:v>
                </c:pt>
                <c:pt idx="1">
                  <c:v>15900</c:v>
                </c:pt>
                <c:pt idx="2">
                  <c:v>9192</c:v>
                </c:pt>
                <c:pt idx="3">
                  <c:v>6113</c:v>
                </c:pt>
                <c:pt idx="4">
                  <c:v>6907</c:v>
                </c:pt>
                <c:pt idx="5">
                  <c:v>5841</c:v>
                </c:pt>
                <c:pt idx="6">
                  <c:v>5697</c:v>
                </c:pt>
              </c:numCache>
            </c:numRef>
          </c:val>
          <c:extLst>
            <c:ext xmlns:c16="http://schemas.microsoft.com/office/drawing/2014/chart" uri="{C3380CC4-5D6E-409C-BE32-E72D297353CC}">
              <c16:uniqueId val="{00000004-0CF2-402F-8993-EF9FF9947505}"/>
            </c:ext>
          </c:extLst>
        </c:ser>
        <c:dLbls>
          <c:showLegendKey val="0"/>
          <c:showVal val="0"/>
          <c:showCatName val="0"/>
          <c:showSerName val="0"/>
          <c:showPercent val="0"/>
          <c:showBubbleSize val="0"/>
        </c:dLbls>
        <c:gapWidth val="50"/>
        <c:axId val="676004432"/>
        <c:axId val="676009920"/>
      </c:barChart>
      <c:catAx>
        <c:axId val="6760044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9920"/>
        <c:crosses val="autoZero"/>
        <c:auto val="1"/>
        <c:lblAlgn val="ctr"/>
        <c:lblOffset val="100"/>
        <c:noMultiLvlLbl val="0"/>
      </c:catAx>
      <c:valAx>
        <c:axId val="67600992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43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paperSize="9" orientation="landscape"/>
  </c:printSettings>
  <c:userShapes r:id="rId3"/>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596"/>
          <c:w val="0.85797960738778933"/>
          <c:h val="0.57381307919034397"/>
        </c:manualLayout>
      </c:layout>
      <c:barChart>
        <c:barDir val="col"/>
        <c:grouping val="clustered"/>
        <c:varyColors val="0"/>
        <c:ser>
          <c:idx val="0"/>
          <c:order val="0"/>
          <c:tx>
            <c:strRef>
              <c:f>'Table 32'!$C$7</c:f>
              <c:strCache>
                <c:ptCount val="1"/>
                <c:pt idx="0">
                  <c:v>2020</c:v>
                </c:pt>
              </c:strCache>
            </c:strRef>
          </c:tx>
          <c:spPr>
            <a:solidFill>
              <a:schemeClr val="accent1"/>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32'!$C$28:$C$32</c:f>
              <c:numCache>
                <c:formatCode>#,##0\ \ </c:formatCode>
                <c:ptCount val="5"/>
                <c:pt idx="0">
                  <c:v>13057</c:v>
                </c:pt>
                <c:pt idx="1">
                  <c:v>48507</c:v>
                </c:pt>
                <c:pt idx="2">
                  <c:v>20020</c:v>
                </c:pt>
                <c:pt idx="3">
                  <c:v>5583</c:v>
                </c:pt>
                <c:pt idx="4">
                  <c:v>11392</c:v>
                </c:pt>
              </c:numCache>
            </c:numRef>
          </c:val>
          <c:extLst>
            <c:ext xmlns:c16="http://schemas.microsoft.com/office/drawing/2014/chart" uri="{C3380CC4-5D6E-409C-BE32-E72D297353CC}">
              <c16:uniqueId val="{00000000-2A65-41E9-894C-6146E7C8D7F7}"/>
            </c:ext>
          </c:extLst>
        </c:ser>
        <c:ser>
          <c:idx val="1"/>
          <c:order val="1"/>
          <c:tx>
            <c:strRef>
              <c:f>'Table 32'!$D$7</c:f>
              <c:strCache>
                <c:ptCount val="1"/>
                <c:pt idx="0">
                  <c:v>2021</c:v>
                </c:pt>
              </c:strCache>
            </c:strRef>
          </c:tx>
          <c:spPr>
            <a:solidFill>
              <a:schemeClr val="accent2"/>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32'!$D$28:$D$32</c:f>
              <c:numCache>
                <c:formatCode>#,##0\ \ </c:formatCode>
                <c:ptCount val="5"/>
                <c:pt idx="0">
                  <c:v>1851</c:v>
                </c:pt>
                <c:pt idx="1">
                  <c:v>7612</c:v>
                </c:pt>
                <c:pt idx="2">
                  <c:v>3290</c:v>
                </c:pt>
                <c:pt idx="3">
                  <c:v>1133</c:v>
                </c:pt>
                <c:pt idx="4">
                  <c:v>2894</c:v>
                </c:pt>
              </c:numCache>
            </c:numRef>
          </c:val>
          <c:extLst>
            <c:ext xmlns:c16="http://schemas.microsoft.com/office/drawing/2014/chart" uri="{C3380CC4-5D6E-409C-BE32-E72D297353CC}">
              <c16:uniqueId val="{00000001-2A65-41E9-894C-6146E7C8D7F7}"/>
            </c:ext>
          </c:extLst>
        </c:ser>
        <c:ser>
          <c:idx val="2"/>
          <c:order val="2"/>
          <c:tx>
            <c:strRef>
              <c:f>'Table 32'!$E$7</c:f>
              <c:strCache>
                <c:ptCount val="1"/>
                <c:pt idx="0">
                  <c:v>2022</c:v>
                </c:pt>
              </c:strCache>
            </c:strRef>
          </c:tx>
          <c:spPr>
            <a:solidFill>
              <a:schemeClr val="accent3"/>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32'!$E$28:$E$32</c:f>
              <c:numCache>
                <c:formatCode>#,##0\ \ </c:formatCode>
                <c:ptCount val="5"/>
                <c:pt idx="0">
                  <c:v>12</c:v>
                </c:pt>
                <c:pt idx="1">
                  <c:v>5</c:v>
                </c:pt>
                <c:pt idx="2">
                  <c:v>9</c:v>
                </c:pt>
                <c:pt idx="3">
                  <c:v>26</c:v>
                </c:pt>
                <c:pt idx="4">
                  <c:v>467</c:v>
                </c:pt>
              </c:numCache>
            </c:numRef>
          </c:val>
          <c:extLst>
            <c:ext xmlns:c16="http://schemas.microsoft.com/office/drawing/2014/chart" uri="{C3380CC4-5D6E-409C-BE32-E72D297353CC}">
              <c16:uniqueId val="{00000002-2A65-41E9-894C-6146E7C8D7F7}"/>
            </c:ext>
          </c:extLst>
        </c:ser>
        <c:ser>
          <c:idx val="3"/>
          <c:order val="3"/>
          <c:tx>
            <c:strRef>
              <c:f>'Table 32'!$F$7</c:f>
              <c:strCache>
                <c:ptCount val="1"/>
                <c:pt idx="0">
                  <c:v>2023</c:v>
                </c:pt>
              </c:strCache>
            </c:strRef>
          </c:tx>
          <c:spPr>
            <a:solidFill>
              <a:schemeClr val="accent4"/>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32'!$F$28:$F$32</c:f>
              <c:numCache>
                <c:formatCode>#,##0\ \ </c:formatCode>
                <c:ptCount val="5"/>
                <c:pt idx="0">
                  <c:v>1416</c:v>
                </c:pt>
                <c:pt idx="1">
                  <c:v>3819</c:v>
                </c:pt>
                <c:pt idx="2">
                  <c:v>3384</c:v>
                </c:pt>
                <c:pt idx="3">
                  <c:v>1747</c:v>
                </c:pt>
                <c:pt idx="4">
                  <c:v>5282</c:v>
                </c:pt>
              </c:numCache>
            </c:numRef>
          </c:val>
          <c:extLst>
            <c:ext xmlns:c16="http://schemas.microsoft.com/office/drawing/2014/chart" uri="{C3380CC4-5D6E-409C-BE32-E72D297353CC}">
              <c16:uniqueId val="{00000003-2A65-41E9-894C-6146E7C8D7F7}"/>
            </c:ext>
          </c:extLst>
        </c:ser>
        <c:ser>
          <c:idx val="4"/>
          <c:order val="4"/>
          <c:tx>
            <c:strRef>
              <c:f>'Table 32'!$G$7</c:f>
              <c:strCache>
                <c:ptCount val="1"/>
                <c:pt idx="0">
                  <c:v>2024</c:v>
                </c:pt>
              </c:strCache>
            </c:strRef>
          </c:tx>
          <c:spPr>
            <a:solidFill>
              <a:schemeClr val="accent5"/>
            </a:solidFill>
            <a:ln>
              <a:noFill/>
            </a:ln>
            <a:effectLst/>
          </c:spPr>
          <c:invertIfNegative val="0"/>
          <c:cat>
            <c:strRef>
              <c:f>'Table 32'!$B$28:$B$32</c:f>
              <c:strCache>
                <c:ptCount val="5"/>
                <c:pt idx="0">
                  <c:v>1–3</c:v>
                </c:pt>
                <c:pt idx="1">
                  <c:v>4–7</c:v>
                </c:pt>
                <c:pt idx="2">
                  <c:v>8–14</c:v>
                </c:pt>
                <c:pt idx="3">
                  <c:v>15–21</c:v>
                </c:pt>
                <c:pt idx="4">
                  <c:v>22 and over</c:v>
                </c:pt>
              </c:strCache>
            </c:strRef>
          </c:cat>
          <c:val>
            <c:numRef>
              <c:f>'Table 32'!$G$28:$G$32</c:f>
              <c:numCache>
                <c:formatCode>#,##0\ \ </c:formatCode>
                <c:ptCount val="5"/>
                <c:pt idx="0">
                  <c:v>5736</c:v>
                </c:pt>
                <c:pt idx="1">
                  <c:v>20140</c:v>
                </c:pt>
                <c:pt idx="2">
                  <c:v>14081</c:v>
                </c:pt>
                <c:pt idx="3">
                  <c:v>4166</c:v>
                </c:pt>
                <c:pt idx="4">
                  <c:v>10275</c:v>
                </c:pt>
              </c:numCache>
            </c:numRef>
          </c:val>
          <c:extLst>
            <c:ext xmlns:c16="http://schemas.microsoft.com/office/drawing/2014/chart" uri="{C3380CC4-5D6E-409C-BE32-E72D297353CC}">
              <c16:uniqueId val="{00000004-2A65-41E9-894C-6146E7C8D7F7}"/>
            </c:ext>
          </c:extLst>
        </c:ser>
        <c:dLbls>
          <c:showLegendKey val="0"/>
          <c:showVal val="0"/>
          <c:showCatName val="0"/>
          <c:showSerName val="0"/>
          <c:showPercent val="0"/>
          <c:showBubbleSize val="0"/>
        </c:dLbls>
        <c:gapWidth val="50"/>
        <c:axId val="676010704"/>
        <c:axId val="676012272"/>
      </c:barChart>
      <c:catAx>
        <c:axId val="6760107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2272"/>
        <c:crosses val="autoZero"/>
        <c:auto val="1"/>
        <c:lblAlgn val="ctr"/>
        <c:lblOffset val="100"/>
        <c:noMultiLvlLbl val="0"/>
      </c:catAx>
      <c:valAx>
        <c:axId val="67601227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0704"/>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21" l="0.70000000000000062" r="0.70000000000000062" t="0.75000000000000921" header="0.30000000000000032" footer="0.30000000000000032"/>
    <c:pageSetup orientation="portrait"/>
  </c:printSettings>
  <c:userShapes r:id="rId3"/>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
          <c:w val="0.85065451076974063"/>
          <c:h val="0.56571616621316834"/>
        </c:manualLayout>
      </c:layout>
      <c:barChart>
        <c:barDir val="col"/>
        <c:grouping val="clustered"/>
        <c:varyColors val="0"/>
        <c:ser>
          <c:idx val="0"/>
          <c:order val="0"/>
          <c:tx>
            <c:strRef>
              <c:f>'Table 35'!$C$7</c:f>
              <c:strCache>
                <c:ptCount val="1"/>
                <c:pt idx="0">
                  <c:v>2020</c:v>
                </c:pt>
              </c:strCache>
            </c:strRef>
          </c:tx>
          <c:spPr>
            <a:solidFill>
              <a:schemeClr val="accent1"/>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35'!$C$12:$C$16</c:f>
              <c:numCache>
                <c:formatCode>#,##0\ \ </c:formatCode>
                <c:ptCount val="5"/>
                <c:pt idx="0">
                  <c:v>10845</c:v>
                </c:pt>
                <c:pt idx="1">
                  <c:v>1750</c:v>
                </c:pt>
                <c:pt idx="2">
                  <c:v>290</c:v>
                </c:pt>
                <c:pt idx="3">
                  <c:v>633</c:v>
                </c:pt>
                <c:pt idx="4">
                  <c:v>134</c:v>
                </c:pt>
              </c:numCache>
            </c:numRef>
          </c:val>
          <c:extLst>
            <c:ext xmlns:c16="http://schemas.microsoft.com/office/drawing/2014/chart" uri="{C3380CC4-5D6E-409C-BE32-E72D297353CC}">
              <c16:uniqueId val="{00000000-599C-4AB5-B8EC-C3F80263D9C5}"/>
            </c:ext>
          </c:extLst>
        </c:ser>
        <c:ser>
          <c:idx val="1"/>
          <c:order val="1"/>
          <c:tx>
            <c:strRef>
              <c:f>'Table 35'!$D$7</c:f>
              <c:strCache>
                <c:ptCount val="1"/>
                <c:pt idx="0">
                  <c:v>2021</c:v>
                </c:pt>
              </c:strCache>
            </c:strRef>
          </c:tx>
          <c:spPr>
            <a:solidFill>
              <a:schemeClr val="accent2"/>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35'!$D$12:$D$16</c:f>
              <c:numCache>
                <c:formatCode>#,##0\ \ </c:formatCode>
                <c:ptCount val="5"/>
                <c:pt idx="0">
                  <c:v>1</c:v>
                </c:pt>
                <c:pt idx="1">
                  <c:v>12</c:v>
                </c:pt>
                <c:pt idx="2">
                  <c:v>5</c:v>
                </c:pt>
                <c:pt idx="3">
                  <c:v>1</c:v>
                </c:pt>
                <c:pt idx="4">
                  <c:v>0</c:v>
                </c:pt>
              </c:numCache>
            </c:numRef>
          </c:val>
          <c:extLst>
            <c:ext xmlns:c16="http://schemas.microsoft.com/office/drawing/2014/chart" uri="{C3380CC4-5D6E-409C-BE32-E72D297353CC}">
              <c16:uniqueId val="{00000001-599C-4AB5-B8EC-C3F80263D9C5}"/>
            </c:ext>
          </c:extLst>
        </c:ser>
        <c:ser>
          <c:idx val="2"/>
          <c:order val="2"/>
          <c:tx>
            <c:strRef>
              <c:f>'Table 35'!$E$7</c:f>
              <c:strCache>
                <c:ptCount val="1"/>
                <c:pt idx="0">
                  <c:v>2022</c:v>
                </c:pt>
              </c:strCache>
            </c:strRef>
          </c:tx>
          <c:spPr>
            <a:solidFill>
              <a:schemeClr val="accent3"/>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35'!$E$12:$E$16</c:f>
              <c:numCache>
                <c:formatCode>#,##0\ \ </c:formatCode>
                <c:ptCount val="5"/>
                <c:pt idx="0">
                  <c:v>0</c:v>
                </c:pt>
                <c:pt idx="1">
                  <c:v>13</c:v>
                </c:pt>
                <c:pt idx="2">
                  <c:v>0</c:v>
                </c:pt>
                <c:pt idx="3">
                  <c:v>1</c:v>
                </c:pt>
                <c:pt idx="4">
                  <c:v>0</c:v>
                </c:pt>
              </c:numCache>
            </c:numRef>
          </c:val>
          <c:extLst>
            <c:ext xmlns:c16="http://schemas.microsoft.com/office/drawing/2014/chart" uri="{C3380CC4-5D6E-409C-BE32-E72D297353CC}">
              <c16:uniqueId val="{00000002-599C-4AB5-B8EC-C3F80263D9C5}"/>
            </c:ext>
          </c:extLst>
        </c:ser>
        <c:ser>
          <c:idx val="3"/>
          <c:order val="3"/>
          <c:tx>
            <c:strRef>
              <c:f>'Table 35'!$F$7</c:f>
              <c:strCache>
                <c:ptCount val="1"/>
                <c:pt idx="0">
                  <c:v>2023</c:v>
                </c:pt>
              </c:strCache>
            </c:strRef>
          </c:tx>
          <c:spPr>
            <a:solidFill>
              <a:schemeClr val="accent4"/>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35'!$F$12:$F$16</c:f>
              <c:numCache>
                <c:formatCode>#,##0\ \ </c:formatCode>
                <c:ptCount val="5"/>
                <c:pt idx="0">
                  <c:v>2962</c:v>
                </c:pt>
                <c:pt idx="1">
                  <c:v>913</c:v>
                </c:pt>
                <c:pt idx="2">
                  <c:v>168</c:v>
                </c:pt>
                <c:pt idx="3">
                  <c:v>487</c:v>
                </c:pt>
                <c:pt idx="4">
                  <c:v>16</c:v>
                </c:pt>
              </c:numCache>
            </c:numRef>
          </c:val>
          <c:extLst>
            <c:ext xmlns:c16="http://schemas.microsoft.com/office/drawing/2014/chart" uri="{C3380CC4-5D6E-409C-BE32-E72D297353CC}">
              <c16:uniqueId val="{00000003-599C-4AB5-B8EC-C3F80263D9C5}"/>
            </c:ext>
          </c:extLst>
        </c:ser>
        <c:ser>
          <c:idx val="4"/>
          <c:order val="4"/>
          <c:tx>
            <c:strRef>
              <c:f>'Table 35'!$G$7</c:f>
              <c:strCache>
                <c:ptCount val="1"/>
                <c:pt idx="0">
                  <c:v>2024</c:v>
                </c:pt>
              </c:strCache>
            </c:strRef>
          </c:tx>
          <c:spPr>
            <a:solidFill>
              <a:schemeClr val="accent5"/>
            </a:solidFill>
            <a:ln>
              <a:noFill/>
            </a:ln>
            <a:effectLst/>
          </c:spPr>
          <c:invertIfNegative val="0"/>
          <c:cat>
            <c:strRef>
              <c:f>'Table 35'!$B$12:$B$16</c:f>
              <c:strCache>
                <c:ptCount val="5"/>
                <c:pt idx="0">
                  <c:v>Holiday</c:v>
                </c:pt>
                <c:pt idx="1">
                  <c:v>Visiting friends &amp; relatives</c:v>
                </c:pt>
                <c:pt idx="2">
                  <c:v>Business</c:v>
                </c:pt>
                <c:pt idx="3">
                  <c:v>Education</c:v>
                </c:pt>
                <c:pt idx="4">
                  <c:v>Conferences &amp; conventions</c:v>
                </c:pt>
              </c:strCache>
            </c:strRef>
          </c:cat>
          <c:val>
            <c:numRef>
              <c:f>'Table 35'!$G$12:$G$16</c:f>
              <c:numCache>
                <c:formatCode>#,##0\ \ </c:formatCode>
                <c:ptCount val="5"/>
                <c:pt idx="0">
                  <c:v>7175</c:v>
                </c:pt>
                <c:pt idx="1">
                  <c:v>1022</c:v>
                </c:pt>
                <c:pt idx="2">
                  <c:v>111</c:v>
                </c:pt>
                <c:pt idx="3">
                  <c:v>522</c:v>
                </c:pt>
                <c:pt idx="4">
                  <c:v>42</c:v>
                </c:pt>
              </c:numCache>
            </c:numRef>
          </c:val>
          <c:extLst>
            <c:ext xmlns:c16="http://schemas.microsoft.com/office/drawing/2014/chart" uri="{C3380CC4-5D6E-409C-BE32-E72D297353CC}">
              <c16:uniqueId val="{00000004-599C-4AB5-B8EC-C3F80263D9C5}"/>
            </c:ext>
          </c:extLst>
        </c:ser>
        <c:dLbls>
          <c:showLegendKey val="0"/>
          <c:showVal val="0"/>
          <c:showCatName val="0"/>
          <c:showSerName val="0"/>
          <c:showPercent val="0"/>
          <c:showBubbleSize val="0"/>
        </c:dLbls>
        <c:gapWidth val="50"/>
        <c:axId val="676004824"/>
        <c:axId val="676006784"/>
      </c:barChart>
      <c:catAx>
        <c:axId val="6760048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6784"/>
        <c:crosses val="autoZero"/>
        <c:auto val="1"/>
        <c:lblAlgn val="ctr"/>
        <c:lblOffset val="100"/>
        <c:noMultiLvlLbl val="0"/>
      </c:catAx>
      <c:valAx>
        <c:axId val="67600678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82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c:printSettings>
  <c:userShapes r:id="rId3"/>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35'!$C$7</c:f>
              <c:strCache>
                <c:ptCount val="1"/>
                <c:pt idx="0">
                  <c:v>2020</c:v>
                </c:pt>
              </c:strCache>
            </c:strRef>
          </c:tx>
          <c:spPr>
            <a:solidFill>
              <a:schemeClr val="accent1"/>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35'!$C$19:$C$25</c:f>
              <c:numCache>
                <c:formatCode>#,##0\ \ </c:formatCode>
                <c:ptCount val="7"/>
                <c:pt idx="0">
                  <c:v>1953</c:v>
                </c:pt>
                <c:pt idx="1">
                  <c:v>1890</c:v>
                </c:pt>
                <c:pt idx="2">
                  <c:v>1624</c:v>
                </c:pt>
                <c:pt idx="3">
                  <c:v>1796</c:v>
                </c:pt>
                <c:pt idx="4">
                  <c:v>2571</c:v>
                </c:pt>
                <c:pt idx="5">
                  <c:v>3200</c:v>
                </c:pt>
                <c:pt idx="6">
                  <c:v>1125</c:v>
                </c:pt>
              </c:numCache>
            </c:numRef>
          </c:val>
          <c:extLst>
            <c:ext xmlns:c16="http://schemas.microsoft.com/office/drawing/2014/chart" uri="{C3380CC4-5D6E-409C-BE32-E72D297353CC}">
              <c16:uniqueId val="{00000000-2BCB-4EC9-9E89-7FA1DAA3713D}"/>
            </c:ext>
          </c:extLst>
        </c:ser>
        <c:ser>
          <c:idx val="1"/>
          <c:order val="1"/>
          <c:tx>
            <c:strRef>
              <c:f>'Table 35'!$D$7</c:f>
              <c:strCache>
                <c:ptCount val="1"/>
                <c:pt idx="0">
                  <c:v>2021</c:v>
                </c:pt>
              </c:strCache>
            </c:strRef>
          </c:tx>
          <c:spPr>
            <a:solidFill>
              <a:schemeClr val="accent2"/>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35'!$D$19:$D$25</c:f>
              <c:numCache>
                <c:formatCode>#,##0\ \ </c:formatCode>
                <c:ptCount val="7"/>
                <c:pt idx="0">
                  <c:v>2</c:v>
                </c:pt>
                <c:pt idx="1">
                  <c:v>4</c:v>
                </c:pt>
                <c:pt idx="2">
                  <c:v>6</c:v>
                </c:pt>
                <c:pt idx="3">
                  <c:v>6</c:v>
                </c:pt>
                <c:pt idx="4">
                  <c:v>6</c:v>
                </c:pt>
                <c:pt idx="5">
                  <c:v>5</c:v>
                </c:pt>
                <c:pt idx="6">
                  <c:v>3</c:v>
                </c:pt>
              </c:numCache>
            </c:numRef>
          </c:val>
          <c:extLst>
            <c:ext xmlns:c16="http://schemas.microsoft.com/office/drawing/2014/chart" uri="{C3380CC4-5D6E-409C-BE32-E72D297353CC}">
              <c16:uniqueId val="{00000001-2BCB-4EC9-9E89-7FA1DAA3713D}"/>
            </c:ext>
          </c:extLst>
        </c:ser>
        <c:ser>
          <c:idx val="2"/>
          <c:order val="2"/>
          <c:tx>
            <c:strRef>
              <c:f>'Table 35'!$E$7</c:f>
              <c:strCache>
                <c:ptCount val="1"/>
                <c:pt idx="0">
                  <c:v>2022</c:v>
                </c:pt>
              </c:strCache>
            </c:strRef>
          </c:tx>
          <c:spPr>
            <a:solidFill>
              <a:schemeClr val="accent3"/>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35'!$E$19:$E$25</c:f>
              <c:numCache>
                <c:formatCode>#,##0\ \ </c:formatCode>
                <c:ptCount val="7"/>
                <c:pt idx="0">
                  <c:v>2</c:v>
                </c:pt>
                <c:pt idx="1">
                  <c:v>0</c:v>
                </c:pt>
                <c:pt idx="2">
                  <c:v>3</c:v>
                </c:pt>
                <c:pt idx="3">
                  <c:v>5</c:v>
                </c:pt>
                <c:pt idx="4">
                  <c:v>3</c:v>
                </c:pt>
                <c:pt idx="5">
                  <c:v>6</c:v>
                </c:pt>
                <c:pt idx="6">
                  <c:v>0</c:v>
                </c:pt>
              </c:numCache>
            </c:numRef>
          </c:val>
          <c:extLst>
            <c:ext xmlns:c16="http://schemas.microsoft.com/office/drawing/2014/chart" uri="{C3380CC4-5D6E-409C-BE32-E72D297353CC}">
              <c16:uniqueId val="{00000002-2BCB-4EC9-9E89-7FA1DAA3713D}"/>
            </c:ext>
          </c:extLst>
        </c:ser>
        <c:ser>
          <c:idx val="3"/>
          <c:order val="3"/>
          <c:tx>
            <c:strRef>
              <c:f>'Table 35'!$F$7</c:f>
              <c:strCache>
                <c:ptCount val="1"/>
                <c:pt idx="0">
                  <c:v>2023</c:v>
                </c:pt>
              </c:strCache>
            </c:strRef>
          </c:tx>
          <c:spPr>
            <a:solidFill>
              <a:schemeClr val="accent4"/>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35'!$F$19:$F$25</c:f>
              <c:numCache>
                <c:formatCode>#,##0\ \ </c:formatCode>
                <c:ptCount val="7"/>
                <c:pt idx="0">
                  <c:v>829</c:v>
                </c:pt>
                <c:pt idx="1">
                  <c:v>830</c:v>
                </c:pt>
                <c:pt idx="2">
                  <c:v>617</c:v>
                </c:pt>
                <c:pt idx="3">
                  <c:v>708</c:v>
                </c:pt>
                <c:pt idx="4">
                  <c:v>672</c:v>
                </c:pt>
                <c:pt idx="5">
                  <c:v>767</c:v>
                </c:pt>
                <c:pt idx="6">
                  <c:v>451</c:v>
                </c:pt>
              </c:numCache>
            </c:numRef>
          </c:val>
          <c:extLst>
            <c:ext xmlns:c16="http://schemas.microsoft.com/office/drawing/2014/chart" uri="{C3380CC4-5D6E-409C-BE32-E72D297353CC}">
              <c16:uniqueId val="{00000003-2BCB-4EC9-9E89-7FA1DAA3713D}"/>
            </c:ext>
          </c:extLst>
        </c:ser>
        <c:ser>
          <c:idx val="4"/>
          <c:order val="4"/>
          <c:tx>
            <c:strRef>
              <c:f>'Table 35'!$G$7</c:f>
              <c:strCache>
                <c:ptCount val="1"/>
                <c:pt idx="0">
                  <c:v>2024</c:v>
                </c:pt>
              </c:strCache>
            </c:strRef>
          </c:tx>
          <c:spPr>
            <a:solidFill>
              <a:schemeClr val="accent5"/>
            </a:solidFill>
            <a:ln>
              <a:noFill/>
            </a:ln>
            <a:effectLst/>
          </c:spPr>
          <c:invertIfNegative val="0"/>
          <c:cat>
            <c:strRef>
              <c:f>'Table 35'!$B$19:$B$25</c:f>
              <c:strCache>
                <c:ptCount val="7"/>
                <c:pt idx="0">
                  <c:v>Under 15</c:v>
                </c:pt>
                <c:pt idx="1">
                  <c:v>15–24</c:v>
                </c:pt>
                <c:pt idx="2">
                  <c:v>25–34</c:v>
                </c:pt>
                <c:pt idx="3">
                  <c:v>35–44</c:v>
                </c:pt>
                <c:pt idx="4">
                  <c:v>45–54</c:v>
                </c:pt>
                <c:pt idx="5">
                  <c:v>55–64</c:v>
                </c:pt>
                <c:pt idx="6">
                  <c:v>65+</c:v>
                </c:pt>
              </c:strCache>
            </c:strRef>
          </c:cat>
          <c:val>
            <c:numRef>
              <c:f>'Table 35'!$G$19:$G$25</c:f>
              <c:numCache>
                <c:formatCode>#,##0\ \ </c:formatCode>
                <c:ptCount val="7"/>
                <c:pt idx="0">
                  <c:v>1171</c:v>
                </c:pt>
                <c:pt idx="1">
                  <c:v>1250</c:v>
                </c:pt>
                <c:pt idx="2">
                  <c:v>1188</c:v>
                </c:pt>
                <c:pt idx="3">
                  <c:v>1078</c:v>
                </c:pt>
                <c:pt idx="4">
                  <c:v>1404</c:v>
                </c:pt>
                <c:pt idx="5">
                  <c:v>2237</c:v>
                </c:pt>
                <c:pt idx="6">
                  <c:v>1048</c:v>
                </c:pt>
              </c:numCache>
            </c:numRef>
          </c:val>
          <c:extLst>
            <c:ext xmlns:c16="http://schemas.microsoft.com/office/drawing/2014/chart" uri="{C3380CC4-5D6E-409C-BE32-E72D297353CC}">
              <c16:uniqueId val="{00000004-2BCB-4EC9-9E89-7FA1DAA3713D}"/>
            </c:ext>
          </c:extLst>
        </c:ser>
        <c:dLbls>
          <c:showLegendKey val="0"/>
          <c:showVal val="0"/>
          <c:showCatName val="0"/>
          <c:showSerName val="0"/>
          <c:showPercent val="0"/>
          <c:showBubbleSize val="0"/>
        </c:dLbls>
        <c:gapWidth val="50"/>
        <c:axId val="676005216"/>
        <c:axId val="676014624"/>
      </c:barChart>
      <c:catAx>
        <c:axId val="676005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4624"/>
        <c:crosses val="autoZero"/>
        <c:auto val="1"/>
        <c:lblAlgn val="ctr"/>
        <c:lblOffset val="100"/>
        <c:noMultiLvlLbl val="0"/>
      </c:catAx>
      <c:valAx>
        <c:axId val="6760146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5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paperSize="9" orientation="landscape"/>
  </c:printSettings>
  <c:userShapes r:id="rId3"/>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02"/>
          <c:w val="0.85797960738778989"/>
          <c:h val="0.57381307919034397"/>
        </c:manualLayout>
      </c:layout>
      <c:barChart>
        <c:barDir val="col"/>
        <c:grouping val="clustered"/>
        <c:varyColors val="0"/>
        <c:ser>
          <c:idx val="0"/>
          <c:order val="0"/>
          <c:tx>
            <c:strRef>
              <c:f>'Table 35'!$C$7</c:f>
              <c:strCache>
                <c:ptCount val="1"/>
                <c:pt idx="0">
                  <c:v>2020</c:v>
                </c:pt>
              </c:strCache>
            </c:strRef>
          </c:tx>
          <c:spPr>
            <a:solidFill>
              <a:schemeClr val="accent1"/>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35'!$C$28:$C$32</c:f>
              <c:numCache>
                <c:formatCode>#,##0\ \ </c:formatCode>
                <c:ptCount val="5"/>
                <c:pt idx="0">
                  <c:v>543</c:v>
                </c:pt>
                <c:pt idx="1">
                  <c:v>6785</c:v>
                </c:pt>
                <c:pt idx="2">
                  <c:v>3290</c:v>
                </c:pt>
                <c:pt idx="3">
                  <c:v>902</c:v>
                </c:pt>
                <c:pt idx="4">
                  <c:v>2639</c:v>
                </c:pt>
              </c:numCache>
            </c:numRef>
          </c:val>
          <c:extLst>
            <c:ext xmlns:c16="http://schemas.microsoft.com/office/drawing/2014/chart" uri="{C3380CC4-5D6E-409C-BE32-E72D297353CC}">
              <c16:uniqueId val="{00000000-0705-4EB3-92BB-F867D3406179}"/>
            </c:ext>
          </c:extLst>
        </c:ser>
        <c:ser>
          <c:idx val="1"/>
          <c:order val="1"/>
          <c:tx>
            <c:strRef>
              <c:f>'Table 35'!$D$7</c:f>
              <c:strCache>
                <c:ptCount val="1"/>
                <c:pt idx="0">
                  <c:v>2021</c:v>
                </c:pt>
              </c:strCache>
            </c:strRef>
          </c:tx>
          <c:spPr>
            <a:solidFill>
              <a:schemeClr val="accent2"/>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35'!$D$28:$D$32</c:f>
              <c:numCache>
                <c:formatCode>#,##0\ \ </c:formatCode>
                <c:ptCount val="5"/>
                <c:pt idx="0">
                  <c:v>0</c:v>
                </c:pt>
                <c:pt idx="1">
                  <c:v>0</c:v>
                </c:pt>
                <c:pt idx="2">
                  <c:v>0</c:v>
                </c:pt>
                <c:pt idx="3">
                  <c:v>0</c:v>
                </c:pt>
                <c:pt idx="4">
                  <c:v>32</c:v>
                </c:pt>
              </c:numCache>
            </c:numRef>
          </c:val>
          <c:extLst>
            <c:ext xmlns:c16="http://schemas.microsoft.com/office/drawing/2014/chart" uri="{C3380CC4-5D6E-409C-BE32-E72D297353CC}">
              <c16:uniqueId val="{00000001-0705-4EB3-92BB-F867D3406179}"/>
            </c:ext>
          </c:extLst>
        </c:ser>
        <c:ser>
          <c:idx val="2"/>
          <c:order val="2"/>
          <c:tx>
            <c:strRef>
              <c:f>'Table 35'!$E$7</c:f>
              <c:strCache>
                <c:ptCount val="1"/>
                <c:pt idx="0">
                  <c:v>2022</c:v>
                </c:pt>
              </c:strCache>
            </c:strRef>
          </c:tx>
          <c:spPr>
            <a:solidFill>
              <a:schemeClr val="accent3"/>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35'!$E$28:$E$32</c:f>
              <c:numCache>
                <c:formatCode>#,##0\ \ </c:formatCode>
                <c:ptCount val="5"/>
                <c:pt idx="0">
                  <c:v>0</c:v>
                </c:pt>
                <c:pt idx="1">
                  <c:v>0</c:v>
                </c:pt>
                <c:pt idx="2">
                  <c:v>0</c:v>
                </c:pt>
                <c:pt idx="3">
                  <c:v>2</c:v>
                </c:pt>
                <c:pt idx="4">
                  <c:v>17</c:v>
                </c:pt>
              </c:numCache>
            </c:numRef>
          </c:val>
          <c:extLst>
            <c:ext xmlns:c16="http://schemas.microsoft.com/office/drawing/2014/chart" uri="{C3380CC4-5D6E-409C-BE32-E72D297353CC}">
              <c16:uniqueId val="{00000002-0705-4EB3-92BB-F867D3406179}"/>
            </c:ext>
          </c:extLst>
        </c:ser>
        <c:ser>
          <c:idx val="3"/>
          <c:order val="3"/>
          <c:tx>
            <c:strRef>
              <c:f>'Table 35'!$F$7</c:f>
              <c:strCache>
                <c:ptCount val="1"/>
                <c:pt idx="0">
                  <c:v>2023</c:v>
                </c:pt>
              </c:strCache>
            </c:strRef>
          </c:tx>
          <c:spPr>
            <a:solidFill>
              <a:schemeClr val="accent4"/>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35'!$F$28:$F$32</c:f>
              <c:numCache>
                <c:formatCode>#,##0\ \ </c:formatCode>
                <c:ptCount val="5"/>
                <c:pt idx="0">
                  <c:v>162</c:v>
                </c:pt>
                <c:pt idx="1">
                  <c:v>984</c:v>
                </c:pt>
                <c:pt idx="2">
                  <c:v>1479</c:v>
                </c:pt>
                <c:pt idx="3">
                  <c:v>575</c:v>
                </c:pt>
                <c:pt idx="4">
                  <c:v>1674</c:v>
                </c:pt>
              </c:numCache>
            </c:numRef>
          </c:val>
          <c:extLst>
            <c:ext xmlns:c16="http://schemas.microsoft.com/office/drawing/2014/chart" uri="{C3380CC4-5D6E-409C-BE32-E72D297353CC}">
              <c16:uniqueId val="{00000003-0705-4EB3-92BB-F867D3406179}"/>
            </c:ext>
          </c:extLst>
        </c:ser>
        <c:ser>
          <c:idx val="4"/>
          <c:order val="4"/>
          <c:tx>
            <c:strRef>
              <c:f>'Table 35'!$G$7</c:f>
              <c:strCache>
                <c:ptCount val="1"/>
                <c:pt idx="0">
                  <c:v>2024</c:v>
                </c:pt>
              </c:strCache>
            </c:strRef>
          </c:tx>
          <c:spPr>
            <a:solidFill>
              <a:schemeClr val="accent5"/>
            </a:solidFill>
            <a:ln>
              <a:noFill/>
            </a:ln>
            <a:effectLst/>
          </c:spPr>
          <c:invertIfNegative val="0"/>
          <c:cat>
            <c:strRef>
              <c:f>'Table 35'!$B$28:$B$32</c:f>
              <c:strCache>
                <c:ptCount val="5"/>
                <c:pt idx="0">
                  <c:v>1–3</c:v>
                </c:pt>
                <c:pt idx="1">
                  <c:v>4–7</c:v>
                </c:pt>
                <c:pt idx="2">
                  <c:v>8–14</c:v>
                </c:pt>
                <c:pt idx="3">
                  <c:v>15–21</c:v>
                </c:pt>
                <c:pt idx="4">
                  <c:v>22 and over</c:v>
                </c:pt>
              </c:strCache>
            </c:strRef>
          </c:cat>
          <c:val>
            <c:numRef>
              <c:f>'Table 35'!$G$28:$G$32</c:f>
              <c:numCache>
                <c:formatCode>#,##0\ \ </c:formatCode>
                <c:ptCount val="5"/>
                <c:pt idx="0">
                  <c:v>325</c:v>
                </c:pt>
                <c:pt idx="1">
                  <c:v>3998</c:v>
                </c:pt>
                <c:pt idx="2">
                  <c:v>2397</c:v>
                </c:pt>
                <c:pt idx="3">
                  <c:v>810</c:v>
                </c:pt>
                <c:pt idx="4">
                  <c:v>1846</c:v>
                </c:pt>
              </c:numCache>
            </c:numRef>
          </c:val>
          <c:extLst>
            <c:ext xmlns:c16="http://schemas.microsoft.com/office/drawing/2014/chart" uri="{C3380CC4-5D6E-409C-BE32-E72D297353CC}">
              <c16:uniqueId val="{00000004-0705-4EB3-92BB-F867D3406179}"/>
            </c:ext>
          </c:extLst>
        </c:ser>
        <c:dLbls>
          <c:showLegendKey val="0"/>
          <c:showVal val="0"/>
          <c:showCatName val="0"/>
          <c:showSerName val="0"/>
          <c:showPercent val="0"/>
          <c:showBubbleSize val="0"/>
        </c:dLbls>
        <c:gapWidth val="50"/>
        <c:axId val="676013056"/>
        <c:axId val="676007568"/>
      </c:barChart>
      <c:catAx>
        <c:axId val="67601305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7568"/>
        <c:crosses val="autoZero"/>
        <c:auto val="1"/>
        <c:lblAlgn val="ctr"/>
        <c:lblOffset val="100"/>
        <c:noMultiLvlLbl val="0"/>
      </c:catAx>
      <c:valAx>
        <c:axId val="6760075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056"/>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44" l="0.70000000000000062" r="0.70000000000000062" t="0.75000000000000944" header="0.30000000000000032" footer="0.30000000000000032"/>
    <c:pageSetup orientation="portrait"/>
  </c:printSettings>
  <c:userShapes r:id="rId3"/>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
          <c:w val="0.85065451076974063"/>
          <c:h val="0.56571616621316834"/>
        </c:manualLayout>
      </c:layout>
      <c:barChart>
        <c:barDir val="col"/>
        <c:grouping val="clustered"/>
        <c:varyColors val="0"/>
        <c:ser>
          <c:idx val="0"/>
          <c:order val="0"/>
          <c:tx>
            <c:strRef>
              <c:f>'Table 36'!$C$7</c:f>
              <c:strCache>
                <c:ptCount val="1"/>
                <c:pt idx="0">
                  <c:v>2020</c:v>
                </c:pt>
              </c:strCache>
            </c:strRef>
          </c:tx>
          <c:spPr>
            <a:solidFill>
              <a:schemeClr val="accent1"/>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36'!$C$12:$C$16</c:f>
              <c:numCache>
                <c:formatCode>#,##0\ \ </c:formatCode>
                <c:ptCount val="5"/>
                <c:pt idx="0">
                  <c:v>64453</c:v>
                </c:pt>
                <c:pt idx="1">
                  <c:v>11060</c:v>
                </c:pt>
                <c:pt idx="2">
                  <c:v>3556</c:v>
                </c:pt>
                <c:pt idx="3">
                  <c:v>3005</c:v>
                </c:pt>
                <c:pt idx="4">
                  <c:v>1151</c:v>
                </c:pt>
              </c:numCache>
            </c:numRef>
          </c:val>
          <c:extLst>
            <c:ext xmlns:c16="http://schemas.microsoft.com/office/drawing/2014/chart" uri="{C3380CC4-5D6E-409C-BE32-E72D297353CC}">
              <c16:uniqueId val="{00000000-8020-45A5-81B6-81E5646532A5}"/>
            </c:ext>
          </c:extLst>
        </c:ser>
        <c:ser>
          <c:idx val="1"/>
          <c:order val="1"/>
          <c:tx>
            <c:strRef>
              <c:f>'Table 36'!$D$7</c:f>
              <c:strCache>
                <c:ptCount val="1"/>
                <c:pt idx="0">
                  <c:v>2021</c:v>
                </c:pt>
              </c:strCache>
            </c:strRef>
          </c:tx>
          <c:spPr>
            <a:solidFill>
              <a:schemeClr val="accent2"/>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36'!$D$12:$D$16</c:f>
              <c:numCache>
                <c:formatCode>#,##0\ \ </c:formatCode>
                <c:ptCount val="5"/>
                <c:pt idx="0">
                  <c:v>8711</c:v>
                </c:pt>
                <c:pt idx="1">
                  <c:v>1589</c:v>
                </c:pt>
                <c:pt idx="2">
                  <c:v>435</c:v>
                </c:pt>
                <c:pt idx="3">
                  <c:v>338</c:v>
                </c:pt>
                <c:pt idx="4">
                  <c:v>135</c:v>
                </c:pt>
              </c:numCache>
            </c:numRef>
          </c:val>
          <c:extLst>
            <c:ext xmlns:c16="http://schemas.microsoft.com/office/drawing/2014/chart" uri="{C3380CC4-5D6E-409C-BE32-E72D297353CC}">
              <c16:uniqueId val="{00000001-8020-45A5-81B6-81E5646532A5}"/>
            </c:ext>
          </c:extLst>
        </c:ser>
        <c:ser>
          <c:idx val="2"/>
          <c:order val="2"/>
          <c:tx>
            <c:strRef>
              <c:f>'Table 36'!$E$7</c:f>
              <c:strCache>
                <c:ptCount val="1"/>
                <c:pt idx="0">
                  <c:v>2022</c:v>
                </c:pt>
              </c:strCache>
            </c:strRef>
          </c:tx>
          <c:spPr>
            <a:solidFill>
              <a:schemeClr val="accent3"/>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36'!$E$12:$E$16</c:f>
              <c:numCache>
                <c:formatCode>#,##0\ \ </c:formatCode>
                <c:ptCount val="5"/>
                <c:pt idx="0">
                  <c:v>7</c:v>
                </c:pt>
                <c:pt idx="1">
                  <c:v>136</c:v>
                </c:pt>
                <c:pt idx="2">
                  <c:v>175</c:v>
                </c:pt>
                <c:pt idx="3">
                  <c:v>20</c:v>
                </c:pt>
                <c:pt idx="4">
                  <c:v>2</c:v>
                </c:pt>
              </c:numCache>
            </c:numRef>
          </c:val>
          <c:extLst>
            <c:ext xmlns:c16="http://schemas.microsoft.com/office/drawing/2014/chart" uri="{C3380CC4-5D6E-409C-BE32-E72D297353CC}">
              <c16:uniqueId val="{00000002-8020-45A5-81B6-81E5646532A5}"/>
            </c:ext>
          </c:extLst>
        </c:ser>
        <c:ser>
          <c:idx val="3"/>
          <c:order val="3"/>
          <c:tx>
            <c:strRef>
              <c:f>'Table 36'!$F$7</c:f>
              <c:strCache>
                <c:ptCount val="1"/>
                <c:pt idx="0">
                  <c:v>2023</c:v>
                </c:pt>
              </c:strCache>
            </c:strRef>
          </c:tx>
          <c:spPr>
            <a:solidFill>
              <a:schemeClr val="accent4"/>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36'!$F$12:$F$16</c:f>
              <c:numCache>
                <c:formatCode>#,##0\ \ </c:formatCode>
                <c:ptCount val="5"/>
                <c:pt idx="0">
                  <c:v>9736</c:v>
                </c:pt>
                <c:pt idx="1">
                  <c:v>5619</c:v>
                </c:pt>
                <c:pt idx="2">
                  <c:v>984</c:v>
                </c:pt>
                <c:pt idx="3">
                  <c:v>847</c:v>
                </c:pt>
                <c:pt idx="4">
                  <c:v>212</c:v>
                </c:pt>
              </c:numCache>
            </c:numRef>
          </c:val>
          <c:extLst>
            <c:ext xmlns:c16="http://schemas.microsoft.com/office/drawing/2014/chart" uri="{C3380CC4-5D6E-409C-BE32-E72D297353CC}">
              <c16:uniqueId val="{00000003-8020-45A5-81B6-81E5646532A5}"/>
            </c:ext>
          </c:extLst>
        </c:ser>
        <c:ser>
          <c:idx val="4"/>
          <c:order val="4"/>
          <c:tx>
            <c:strRef>
              <c:f>'Table 36'!$G$7</c:f>
              <c:strCache>
                <c:ptCount val="1"/>
                <c:pt idx="0">
                  <c:v>2024</c:v>
                </c:pt>
              </c:strCache>
            </c:strRef>
          </c:tx>
          <c:spPr>
            <a:solidFill>
              <a:schemeClr val="accent5"/>
            </a:solidFill>
            <a:ln>
              <a:noFill/>
            </a:ln>
            <a:effectLst/>
          </c:spPr>
          <c:invertIfNegative val="0"/>
          <c:cat>
            <c:strRef>
              <c:f>'Table 36'!$B$12:$B$16</c:f>
              <c:strCache>
                <c:ptCount val="5"/>
                <c:pt idx="0">
                  <c:v>Holiday</c:v>
                </c:pt>
                <c:pt idx="1">
                  <c:v>Visiting friends &amp; relatives</c:v>
                </c:pt>
                <c:pt idx="2">
                  <c:v>Business</c:v>
                </c:pt>
                <c:pt idx="3">
                  <c:v>Education</c:v>
                </c:pt>
                <c:pt idx="4">
                  <c:v>Conferences &amp; conventions</c:v>
                </c:pt>
              </c:strCache>
            </c:strRef>
          </c:cat>
          <c:val>
            <c:numRef>
              <c:f>'Table 36'!$G$12:$G$16</c:f>
              <c:numCache>
                <c:formatCode>#,##0\ \ </c:formatCode>
                <c:ptCount val="5"/>
                <c:pt idx="0">
                  <c:v>44592</c:v>
                </c:pt>
                <c:pt idx="1">
                  <c:v>8590</c:v>
                </c:pt>
                <c:pt idx="2">
                  <c:v>1758</c:v>
                </c:pt>
                <c:pt idx="3">
                  <c:v>2191</c:v>
                </c:pt>
                <c:pt idx="4">
                  <c:v>631</c:v>
                </c:pt>
              </c:numCache>
            </c:numRef>
          </c:val>
          <c:extLst>
            <c:ext xmlns:c16="http://schemas.microsoft.com/office/drawing/2014/chart" uri="{C3380CC4-5D6E-409C-BE32-E72D297353CC}">
              <c16:uniqueId val="{00000004-8020-45A5-81B6-81E5646532A5}"/>
            </c:ext>
          </c:extLst>
        </c:ser>
        <c:dLbls>
          <c:showLegendKey val="0"/>
          <c:showVal val="0"/>
          <c:showCatName val="0"/>
          <c:showSerName val="0"/>
          <c:showPercent val="0"/>
          <c:showBubbleSize val="0"/>
        </c:dLbls>
        <c:gapWidth val="50"/>
        <c:axId val="676002472"/>
        <c:axId val="676007960"/>
      </c:barChart>
      <c:catAx>
        <c:axId val="67600247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7960"/>
        <c:crosses val="autoZero"/>
        <c:auto val="1"/>
        <c:lblAlgn val="ctr"/>
        <c:lblOffset val="100"/>
        <c:noMultiLvlLbl val="0"/>
      </c:catAx>
      <c:valAx>
        <c:axId val="676007960"/>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247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55" l="0.70000000000000062" r="0.70000000000000062" t="0.75000000000000955" header="0.30000000000000032" footer="0.30000000000000032"/>
    <c:pageSetup/>
  </c:printSettings>
  <c:userShapes r:id="rId3"/>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36'!$C$7</c:f>
              <c:strCache>
                <c:ptCount val="1"/>
                <c:pt idx="0">
                  <c:v>2020</c:v>
                </c:pt>
              </c:strCache>
            </c:strRef>
          </c:tx>
          <c:spPr>
            <a:solidFill>
              <a:schemeClr val="accent1"/>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36'!$C$19:$C$25</c:f>
              <c:numCache>
                <c:formatCode>#,##0\ \ </c:formatCode>
                <c:ptCount val="7"/>
                <c:pt idx="0">
                  <c:v>7220</c:v>
                </c:pt>
                <c:pt idx="1">
                  <c:v>7029</c:v>
                </c:pt>
                <c:pt idx="2">
                  <c:v>11884</c:v>
                </c:pt>
                <c:pt idx="3">
                  <c:v>10597</c:v>
                </c:pt>
                <c:pt idx="4">
                  <c:v>15299</c:v>
                </c:pt>
                <c:pt idx="5">
                  <c:v>26105</c:v>
                </c:pt>
                <c:pt idx="6">
                  <c:v>10806</c:v>
                </c:pt>
              </c:numCache>
            </c:numRef>
          </c:val>
          <c:extLst>
            <c:ext xmlns:c16="http://schemas.microsoft.com/office/drawing/2014/chart" uri="{C3380CC4-5D6E-409C-BE32-E72D297353CC}">
              <c16:uniqueId val="{00000000-92BA-411C-B174-C7ABF1E54E5C}"/>
            </c:ext>
          </c:extLst>
        </c:ser>
        <c:ser>
          <c:idx val="1"/>
          <c:order val="1"/>
          <c:tx>
            <c:strRef>
              <c:f>'Table 36'!$D$7</c:f>
              <c:strCache>
                <c:ptCount val="1"/>
                <c:pt idx="0">
                  <c:v>2021</c:v>
                </c:pt>
              </c:strCache>
            </c:strRef>
          </c:tx>
          <c:spPr>
            <a:solidFill>
              <a:schemeClr val="accent2"/>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36'!$D$19:$D$25</c:f>
              <c:numCache>
                <c:formatCode>#,##0\ \ </c:formatCode>
                <c:ptCount val="7"/>
                <c:pt idx="0">
                  <c:v>1220</c:v>
                </c:pt>
                <c:pt idx="1">
                  <c:v>1180</c:v>
                </c:pt>
                <c:pt idx="2">
                  <c:v>1726</c:v>
                </c:pt>
                <c:pt idx="3">
                  <c:v>1410</c:v>
                </c:pt>
                <c:pt idx="4">
                  <c:v>1966</c:v>
                </c:pt>
                <c:pt idx="5">
                  <c:v>3312</c:v>
                </c:pt>
                <c:pt idx="6">
                  <c:v>1385</c:v>
                </c:pt>
              </c:numCache>
            </c:numRef>
          </c:val>
          <c:extLst>
            <c:ext xmlns:c16="http://schemas.microsoft.com/office/drawing/2014/chart" uri="{C3380CC4-5D6E-409C-BE32-E72D297353CC}">
              <c16:uniqueId val="{00000001-92BA-411C-B174-C7ABF1E54E5C}"/>
            </c:ext>
          </c:extLst>
        </c:ser>
        <c:ser>
          <c:idx val="2"/>
          <c:order val="2"/>
          <c:tx>
            <c:strRef>
              <c:f>'Table 36'!$E$7</c:f>
              <c:strCache>
                <c:ptCount val="1"/>
                <c:pt idx="0">
                  <c:v>2022</c:v>
                </c:pt>
              </c:strCache>
            </c:strRef>
          </c:tx>
          <c:spPr>
            <a:solidFill>
              <a:schemeClr val="accent3"/>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36'!$E$19:$E$25</c:f>
              <c:numCache>
                <c:formatCode>#,##0\ \ </c:formatCode>
                <c:ptCount val="7"/>
                <c:pt idx="0">
                  <c:v>26</c:v>
                </c:pt>
                <c:pt idx="1">
                  <c:v>27</c:v>
                </c:pt>
                <c:pt idx="2">
                  <c:v>101</c:v>
                </c:pt>
                <c:pt idx="3">
                  <c:v>88</c:v>
                </c:pt>
                <c:pt idx="4">
                  <c:v>90</c:v>
                </c:pt>
                <c:pt idx="5">
                  <c:v>95</c:v>
                </c:pt>
                <c:pt idx="6">
                  <c:v>36</c:v>
                </c:pt>
              </c:numCache>
            </c:numRef>
          </c:val>
          <c:extLst>
            <c:ext xmlns:c16="http://schemas.microsoft.com/office/drawing/2014/chart" uri="{C3380CC4-5D6E-409C-BE32-E72D297353CC}">
              <c16:uniqueId val="{00000002-92BA-411C-B174-C7ABF1E54E5C}"/>
            </c:ext>
          </c:extLst>
        </c:ser>
        <c:ser>
          <c:idx val="3"/>
          <c:order val="3"/>
          <c:tx>
            <c:strRef>
              <c:f>'Table 36'!$F$7</c:f>
              <c:strCache>
                <c:ptCount val="1"/>
                <c:pt idx="0">
                  <c:v>2023</c:v>
                </c:pt>
              </c:strCache>
            </c:strRef>
          </c:tx>
          <c:spPr>
            <a:solidFill>
              <a:schemeClr val="accent4"/>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36'!$F$19:$F$25</c:f>
              <c:numCache>
                <c:formatCode>#,##0\ \ </c:formatCode>
                <c:ptCount val="7"/>
                <c:pt idx="0">
                  <c:v>2167</c:v>
                </c:pt>
                <c:pt idx="1">
                  <c:v>1892</c:v>
                </c:pt>
                <c:pt idx="2">
                  <c:v>3253</c:v>
                </c:pt>
                <c:pt idx="3">
                  <c:v>3065</c:v>
                </c:pt>
                <c:pt idx="4">
                  <c:v>2740</c:v>
                </c:pt>
                <c:pt idx="5">
                  <c:v>3566</c:v>
                </c:pt>
                <c:pt idx="6">
                  <c:v>2373</c:v>
                </c:pt>
              </c:numCache>
            </c:numRef>
          </c:val>
          <c:extLst>
            <c:ext xmlns:c16="http://schemas.microsoft.com/office/drawing/2014/chart" uri="{C3380CC4-5D6E-409C-BE32-E72D297353CC}">
              <c16:uniqueId val="{00000003-92BA-411C-B174-C7ABF1E54E5C}"/>
            </c:ext>
          </c:extLst>
        </c:ser>
        <c:ser>
          <c:idx val="4"/>
          <c:order val="4"/>
          <c:tx>
            <c:strRef>
              <c:f>'Table 36'!$G$7</c:f>
              <c:strCache>
                <c:ptCount val="1"/>
                <c:pt idx="0">
                  <c:v>2024</c:v>
                </c:pt>
              </c:strCache>
            </c:strRef>
          </c:tx>
          <c:spPr>
            <a:solidFill>
              <a:schemeClr val="accent5"/>
            </a:solidFill>
            <a:ln>
              <a:noFill/>
            </a:ln>
            <a:effectLst/>
          </c:spPr>
          <c:invertIfNegative val="0"/>
          <c:cat>
            <c:strRef>
              <c:f>'Table 36'!$B$19:$B$25</c:f>
              <c:strCache>
                <c:ptCount val="7"/>
                <c:pt idx="0">
                  <c:v>Under 15</c:v>
                </c:pt>
                <c:pt idx="1">
                  <c:v>15–24</c:v>
                </c:pt>
                <c:pt idx="2">
                  <c:v>25–34</c:v>
                </c:pt>
                <c:pt idx="3">
                  <c:v>35–44</c:v>
                </c:pt>
                <c:pt idx="4">
                  <c:v>45–54</c:v>
                </c:pt>
                <c:pt idx="5">
                  <c:v>55–64</c:v>
                </c:pt>
                <c:pt idx="6">
                  <c:v>65+</c:v>
                </c:pt>
              </c:strCache>
            </c:strRef>
          </c:cat>
          <c:val>
            <c:numRef>
              <c:f>'Table 36'!$G$19:$G$25</c:f>
              <c:numCache>
                <c:formatCode>#,##0\ \ </c:formatCode>
                <c:ptCount val="7"/>
                <c:pt idx="0">
                  <c:v>4822</c:v>
                </c:pt>
                <c:pt idx="1">
                  <c:v>4706</c:v>
                </c:pt>
                <c:pt idx="2">
                  <c:v>10086</c:v>
                </c:pt>
                <c:pt idx="3">
                  <c:v>8086</c:v>
                </c:pt>
                <c:pt idx="4">
                  <c:v>8921</c:v>
                </c:pt>
                <c:pt idx="5">
                  <c:v>16403</c:v>
                </c:pt>
                <c:pt idx="6">
                  <c:v>9715</c:v>
                </c:pt>
              </c:numCache>
            </c:numRef>
          </c:val>
          <c:extLst>
            <c:ext xmlns:c16="http://schemas.microsoft.com/office/drawing/2014/chart" uri="{C3380CC4-5D6E-409C-BE32-E72D297353CC}">
              <c16:uniqueId val="{00000004-92BA-411C-B174-C7ABF1E54E5C}"/>
            </c:ext>
          </c:extLst>
        </c:ser>
        <c:dLbls>
          <c:showLegendKey val="0"/>
          <c:showVal val="0"/>
          <c:showCatName val="0"/>
          <c:showSerName val="0"/>
          <c:showPercent val="0"/>
          <c:showBubbleSize val="0"/>
        </c:dLbls>
        <c:gapWidth val="50"/>
        <c:axId val="676013840"/>
        <c:axId val="676009136"/>
      </c:barChart>
      <c:catAx>
        <c:axId val="67601384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9136"/>
        <c:crosses val="autoZero"/>
        <c:auto val="1"/>
        <c:lblAlgn val="ctr"/>
        <c:lblOffset val="100"/>
        <c:noMultiLvlLbl val="0"/>
      </c:catAx>
      <c:valAx>
        <c:axId val="6760091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384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paperSize="9" orientation="landscape"/>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498240139337425E-2"/>
          <c:y val="0.17241563251195557"/>
          <c:w val="0.85797960738778734"/>
          <c:h val="0.57381307919034397"/>
        </c:manualLayout>
      </c:layout>
      <c:barChart>
        <c:barDir val="col"/>
        <c:grouping val="clustered"/>
        <c:varyColors val="0"/>
        <c:ser>
          <c:idx val="0"/>
          <c:order val="0"/>
          <c:tx>
            <c:strRef>
              <c:f>'Table 6'!$C$7</c:f>
              <c:strCache>
                <c:ptCount val="1"/>
                <c:pt idx="0">
                  <c:v>2020</c:v>
                </c:pt>
              </c:strCache>
            </c:strRef>
          </c:tx>
          <c:spPr>
            <a:solidFill>
              <a:schemeClr val="accent1"/>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6'!$C$28:$C$32</c:f>
              <c:numCache>
                <c:formatCode>#,##0\ \ </c:formatCode>
                <c:ptCount val="5"/>
                <c:pt idx="0">
                  <c:v>663190</c:v>
                </c:pt>
                <c:pt idx="1">
                  <c:v>990493</c:v>
                </c:pt>
                <c:pt idx="2">
                  <c:v>1112635</c:v>
                </c:pt>
                <c:pt idx="3">
                  <c:v>436590</c:v>
                </c:pt>
                <c:pt idx="4">
                  <c:v>696997</c:v>
                </c:pt>
              </c:numCache>
            </c:numRef>
          </c:val>
          <c:extLst>
            <c:ext xmlns:c16="http://schemas.microsoft.com/office/drawing/2014/chart" uri="{C3380CC4-5D6E-409C-BE32-E72D297353CC}">
              <c16:uniqueId val="{00000000-4F82-4AB0-8FF7-1FDB075E50C7}"/>
            </c:ext>
          </c:extLst>
        </c:ser>
        <c:ser>
          <c:idx val="1"/>
          <c:order val="1"/>
          <c:tx>
            <c:strRef>
              <c:f>'Table 6'!$D$7</c:f>
              <c:strCache>
                <c:ptCount val="1"/>
                <c:pt idx="0">
                  <c:v>2021</c:v>
                </c:pt>
              </c:strCache>
            </c:strRef>
          </c:tx>
          <c:spPr>
            <a:solidFill>
              <a:schemeClr val="accent2"/>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6'!$D$28:$D$32</c:f>
              <c:numCache>
                <c:formatCode>#,##0\ \ </c:formatCode>
                <c:ptCount val="5"/>
                <c:pt idx="0">
                  <c:v>86496</c:v>
                </c:pt>
                <c:pt idx="1">
                  <c:v>123723</c:v>
                </c:pt>
                <c:pt idx="2">
                  <c:v>142133</c:v>
                </c:pt>
                <c:pt idx="3">
                  <c:v>69210</c:v>
                </c:pt>
                <c:pt idx="4">
                  <c:v>169458</c:v>
                </c:pt>
              </c:numCache>
            </c:numRef>
          </c:val>
          <c:extLst>
            <c:ext xmlns:c16="http://schemas.microsoft.com/office/drawing/2014/chart" uri="{C3380CC4-5D6E-409C-BE32-E72D297353CC}">
              <c16:uniqueId val="{00000001-4F82-4AB0-8FF7-1FDB075E50C7}"/>
            </c:ext>
          </c:extLst>
        </c:ser>
        <c:ser>
          <c:idx val="2"/>
          <c:order val="2"/>
          <c:tx>
            <c:strRef>
              <c:f>'Table 6'!$E$7</c:f>
              <c:strCache>
                <c:ptCount val="1"/>
                <c:pt idx="0">
                  <c:v>2022</c:v>
                </c:pt>
              </c:strCache>
            </c:strRef>
          </c:tx>
          <c:spPr>
            <a:solidFill>
              <a:schemeClr val="accent3"/>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6'!$E$28:$E$32</c:f>
              <c:numCache>
                <c:formatCode>#,##0\ \ </c:formatCode>
                <c:ptCount val="5"/>
                <c:pt idx="0">
                  <c:v>20549</c:v>
                </c:pt>
                <c:pt idx="1">
                  <c:v>47283</c:v>
                </c:pt>
                <c:pt idx="2">
                  <c:v>50457</c:v>
                </c:pt>
                <c:pt idx="3">
                  <c:v>22503</c:v>
                </c:pt>
                <c:pt idx="4">
                  <c:v>64655</c:v>
                </c:pt>
              </c:numCache>
            </c:numRef>
          </c:val>
          <c:extLst>
            <c:ext xmlns:c16="http://schemas.microsoft.com/office/drawing/2014/chart" uri="{C3380CC4-5D6E-409C-BE32-E72D297353CC}">
              <c16:uniqueId val="{00000002-4F82-4AB0-8FF7-1FDB075E50C7}"/>
            </c:ext>
          </c:extLst>
        </c:ser>
        <c:ser>
          <c:idx val="3"/>
          <c:order val="3"/>
          <c:tx>
            <c:strRef>
              <c:f>'Table 6'!$F$7</c:f>
              <c:strCache>
                <c:ptCount val="1"/>
                <c:pt idx="0">
                  <c:v>2023</c:v>
                </c:pt>
              </c:strCache>
            </c:strRef>
          </c:tx>
          <c:spPr>
            <a:solidFill>
              <a:schemeClr val="accent4"/>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6'!$F$28:$F$32</c:f>
              <c:numCache>
                <c:formatCode>#,##0\ \ </c:formatCode>
                <c:ptCount val="5"/>
                <c:pt idx="0">
                  <c:v>188586</c:v>
                </c:pt>
                <c:pt idx="1">
                  <c:v>352958</c:v>
                </c:pt>
                <c:pt idx="2">
                  <c:v>483021</c:v>
                </c:pt>
                <c:pt idx="3">
                  <c:v>245068</c:v>
                </c:pt>
                <c:pt idx="4">
                  <c:v>428464</c:v>
                </c:pt>
              </c:numCache>
            </c:numRef>
          </c:val>
          <c:extLst>
            <c:ext xmlns:c16="http://schemas.microsoft.com/office/drawing/2014/chart" uri="{C3380CC4-5D6E-409C-BE32-E72D297353CC}">
              <c16:uniqueId val="{00000003-4F82-4AB0-8FF7-1FDB075E50C7}"/>
            </c:ext>
          </c:extLst>
        </c:ser>
        <c:ser>
          <c:idx val="4"/>
          <c:order val="4"/>
          <c:tx>
            <c:strRef>
              <c:f>'Table 6'!$G$7</c:f>
              <c:strCache>
                <c:ptCount val="1"/>
                <c:pt idx="0">
                  <c:v>2024</c:v>
                </c:pt>
              </c:strCache>
            </c:strRef>
          </c:tx>
          <c:spPr>
            <a:solidFill>
              <a:schemeClr val="accent5"/>
            </a:solidFill>
            <a:ln>
              <a:noFill/>
            </a:ln>
            <a:effectLst/>
          </c:spPr>
          <c:invertIfNegative val="0"/>
          <c:cat>
            <c:strRef>
              <c:f>'Table 6'!$B$28:$B$32</c:f>
              <c:strCache>
                <c:ptCount val="5"/>
                <c:pt idx="0">
                  <c:v>1–3</c:v>
                </c:pt>
                <c:pt idx="1">
                  <c:v>4–7</c:v>
                </c:pt>
                <c:pt idx="2">
                  <c:v>8–14</c:v>
                </c:pt>
                <c:pt idx="3">
                  <c:v>15–21</c:v>
                </c:pt>
                <c:pt idx="4">
                  <c:v>22 and over</c:v>
                </c:pt>
              </c:strCache>
            </c:strRef>
          </c:cat>
          <c:val>
            <c:numRef>
              <c:f>'Table 6'!$G$28:$G$32</c:f>
              <c:numCache>
                <c:formatCode>#,##0\ \ </c:formatCode>
                <c:ptCount val="5"/>
                <c:pt idx="0">
                  <c:v>393654</c:v>
                </c:pt>
                <c:pt idx="1">
                  <c:v>720297</c:v>
                </c:pt>
                <c:pt idx="2">
                  <c:v>876945</c:v>
                </c:pt>
                <c:pt idx="3">
                  <c:v>367310</c:v>
                </c:pt>
                <c:pt idx="4">
                  <c:v>656863</c:v>
                </c:pt>
              </c:numCache>
            </c:numRef>
          </c:val>
          <c:extLst>
            <c:ext xmlns:c16="http://schemas.microsoft.com/office/drawing/2014/chart" uri="{C3380CC4-5D6E-409C-BE32-E72D297353CC}">
              <c16:uniqueId val="{00000004-4F82-4AB0-8FF7-1FDB075E50C7}"/>
            </c:ext>
          </c:extLst>
        </c:ser>
        <c:dLbls>
          <c:showLegendKey val="0"/>
          <c:showVal val="0"/>
          <c:showCatName val="0"/>
          <c:showSerName val="0"/>
          <c:showPercent val="0"/>
          <c:showBubbleSize val="0"/>
        </c:dLbls>
        <c:gapWidth val="50"/>
        <c:axId val="15090416"/>
        <c:axId val="229152184"/>
      </c:barChart>
      <c:catAx>
        <c:axId val="150904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2184"/>
        <c:crosses val="autoZero"/>
        <c:auto val="1"/>
        <c:lblAlgn val="ctr"/>
        <c:lblOffset val="100"/>
        <c:noMultiLvlLbl val="0"/>
      </c:catAx>
      <c:valAx>
        <c:axId val="2291521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15090416"/>
        <c:crosses val="autoZero"/>
        <c:crossBetween val="between"/>
      </c:valAx>
      <c:spPr>
        <a:solidFill>
          <a:schemeClr val="bg1"/>
        </a:solidFill>
        <a:ln>
          <a:noFill/>
        </a:ln>
        <a:effectLst/>
      </c:spPr>
    </c:plotArea>
    <c:legend>
      <c:legendPos val="b"/>
      <c:layout>
        <c:manualLayout>
          <c:xMode val="edge"/>
          <c:yMode val="edge"/>
          <c:x val="7.8561559115455388E-3"/>
          <c:y val="0.85986093276801956"/>
          <c:w val="0.48642809304009421"/>
          <c:h val="8.6982757924490159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33" l="0.70000000000000062" r="0.70000000000000062" t="0.75000000000000833" header="0.30000000000000032" footer="0.30000000000000032"/>
    <c:pageSetup orientation="portrait"/>
  </c:printSettings>
  <c:userShapes r:id="rId3"/>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02"/>
          <c:w val="0.85797960738778989"/>
          <c:h val="0.57381307919034397"/>
        </c:manualLayout>
      </c:layout>
      <c:barChart>
        <c:barDir val="col"/>
        <c:grouping val="clustered"/>
        <c:varyColors val="0"/>
        <c:ser>
          <c:idx val="0"/>
          <c:order val="0"/>
          <c:tx>
            <c:strRef>
              <c:f>'Table 36'!$C$7</c:f>
              <c:strCache>
                <c:ptCount val="1"/>
                <c:pt idx="0">
                  <c:v>2020</c:v>
                </c:pt>
              </c:strCache>
            </c:strRef>
          </c:tx>
          <c:spPr>
            <a:solidFill>
              <a:schemeClr val="accent1"/>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36'!$C$28:$C$32</c:f>
              <c:numCache>
                <c:formatCode>#,##0\ \ </c:formatCode>
                <c:ptCount val="5"/>
                <c:pt idx="0">
                  <c:v>8007</c:v>
                </c:pt>
                <c:pt idx="1">
                  <c:v>49003</c:v>
                </c:pt>
                <c:pt idx="2">
                  <c:v>16014</c:v>
                </c:pt>
                <c:pt idx="3">
                  <c:v>4177</c:v>
                </c:pt>
                <c:pt idx="4">
                  <c:v>11739</c:v>
                </c:pt>
              </c:numCache>
            </c:numRef>
          </c:val>
          <c:extLst>
            <c:ext xmlns:c16="http://schemas.microsoft.com/office/drawing/2014/chart" uri="{C3380CC4-5D6E-409C-BE32-E72D297353CC}">
              <c16:uniqueId val="{00000000-DE05-43B3-A151-33E134A9B253}"/>
            </c:ext>
          </c:extLst>
        </c:ser>
        <c:ser>
          <c:idx val="1"/>
          <c:order val="1"/>
          <c:tx>
            <c:strRef>
              <c:f>'Table 36'!$D$7</c:f>
              <c:strCache>
                <c:ptCount val="1"/>
                <c:pt idx="0">
                  <c:v>2021</c:v>
                </c:pt>
              </c:strCache>
            </c:strRef>
          </c:tx>
          <c:spPr>
            <a:solidFill>
              <a:schemeClr val="accent2"/>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36'!$D$28:$D$32</c:f>
              <c:numCache>
                <c:formatCode>#,##0\ \ </c:formatCode>
                <c:ptCount val="5"/>
                <c:pt idx="0">
                  <c:v>678</c:v>
                </c:pt>
                <c:pt idx="1">
                  <c:v>6262</c:v>
                </c:pt>
                <c:pt idx="2">
                  <c:v>2615</c:v>
                </c:pt>
                <c:pt idx="3">
                  <c:v>615</c:v>
                </c:pt>
                <c:pt idx="4">
                  <c:v>2029</c:v>
                </c:pt>
              </c:numCache>
            </c:numRef>
          </c:val>
          <c:extLst>
            <c:ext xmlns:c16="http://schemas.microsoft.com/office/drawing/2014/chart" uri="{C3380CC4-5D6E-409C-BE32-E72D297353CC}">
              <c16:uniqueId val="{00000001-DE05-43B3-A151-33E134A9B253}"/>
            </c:ext>
          </c:extLst>
        </c:ser>
        <c:ser>
          <c:idx val="2"/>
          <c:order val="2"/>
          <c:tx>
            <c:strRef>
              <c:f>'Table 36'!$E$7</c:f>
              <c:strCache>
                <c:ptCount val="1"/>
                <c:pt idx="0">
                  <c:v>2022</c:v>
                </c:pt>
              </c:strCache>
            </c:strRef>
          </c:tx>
          <c:spPr>
            <a:solidFill>
              <a:schemeClr val="accent3"/>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36'!$E$28:$E$32</c:f>
              <c:numCache>
                <c:formatCode>#,##0\ \ </c:formatCode>
                <c:ptCount val="5"/>
                <c:pt idx="0">
                  <c:v>7</c:v>
                </c:pt>
                <c:pt idx="1">
                  <c:v>5</c:v>
                </c:pt>
                <c:pt idx="2">
                  <c:v>2</c:v>
                </c:pt>
                <c:pt idx="3">
                  <c:v>21</c:v>
                </c:pt>
                <c:pt idx="4">
                  <c:v>428</c:v>
                </c:pt>
              </c:numCache>
            </c:numRef>
          </c:val>
          <c:extLst>
            <c:ext xmlns:c16="http://schemas.microsoft.com/office/drawing/2014/chart" uri="{C3380CC4-5D6E-409C-BE32-E72D297353CC}">
              <c16:uniqueId val="{00000002-DE05-43B3-A151-33E134A9B253}"/>
            </c:ext>
          </c:extLst>
        </c:ser>
        <c:ser>
          <c:idx val="3"/>
          <c:order val="3"/>
          <c:tx>
            <c:strRef>
              <c:f>'Table 36'!$F$7</c:f>
              <c:strCache>
                <c:ptCount val="1"/>
                <c:pt idx="0">
                  <c:v>2023</c:v>
                </c:pt>
              </c:strCache>
            </c:strRef>
          </c:tx>
          <c:spPr>
            <a:solidFill>
              <a:schemeClr val="accent4"/>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36'!$F$28:$F$32</c:f>
              <c:numCache>
                <c:formatCode>#,##0\ \ </c:formatCode>
                <c:ptCount val="5"/>
                <c:pt idx="0">
                  <c:v>1030</c:v>
                </c:pt>
                <c:pt idx="1">
                  <c:v>4552</c:v>
                </c:pt>
                <c:pt idx="2">
                  <c:v>4810</c:v>
                </c:pt>
                <c:pt idx="3">
                  <c:v>2084</c:v>
                </c:pt>
                <c:pt idx="4">
                  <c:v>6580</c:v>
                </c:pt>
              </c:numCache>
            </c:numRef>
          </c:val>
          <c:extLst>
            <c:ext xmlns:c16="http://schemas.microsoft.com/office/drawing/2014/chart" uri="{C3380CC4-5D6E-409C-BE32-E72D297353CC}">
              <c16:uniqueId val="{00000003-DE05-43B3-A151-33E134A9B253}"/>
            </c:ext>
          </c:extLst>
        </c:ser>
        <c:ser>
          <c:idx val="4"/>
          <c:order val="4"/>
          <c:tx>
            <c:strRef>
              <c:f>'Table 36'!$G$7</c:f>
              <c:strCache>
                <c:ptCount val="1"/>
                <c:pt idx="0">
                  <c:v>2024</c:v>
                </c:pt>
              </c:strCache>
            </c:strRef>
          </c:tx>
          <c:spPr>
            <a:solidFill>
              <a:schemeClr val="accent5"/>
            </a:solidFill>
            <a:ln>
              <a:noFill/>
            </a:ln>
            <a:effectLst/>
          </c:spPr>
          <c:invertIfNegative val="0"/>
          <c:cat>
            <c:strRef>
              <c:f>'Table 36'!$B$28:$B$32</c:f>
              <c:strCache>
                <c:ptCount val="5"/>
                <c:pt idx="0">
                  <c:v>1–3</c:v>
                </c:pt>
                <c:pt idx="1">
                  <c:v>4–7</c:v>
                </c:pt>
                <c:pt idx="2">
                  <c:v>8–14</c:v>
                </c:pt>
                <c:pt idx="3">
                  <c:v>15–21</c:v>
                </c:pt>
                <c:pt idx="4">
                  <c:v>22 and over</c:v>
                </c:pt>
              </c:strCache>
            </c:strRef>
          </c:cat>
          <c:val>
            <c:numRef>
              <c:f>'Table 36'!$G$28:$G$32</c:f>
              <c:numCache>
                <c:formatCode>#,##0\ \ </c:formatCode>
                <c:ptCount val="5"/>
                <c:pt idx="0">
                  <c:v>4933</c:v>
                </c:pt>
                <c:pt idx="1">
                  <c:v>30737</c:v>
                </c:pt>
                <c:pt idx="2">
                  <c:v>14442</c:v>
                </c:pt>
                <c:pt idx="3">
                  <c:v>4084</c:v>
                </c:pt>
                <c:pt idx="4">
                  <c:v>8543</c:v>
                </c:pt>
              </c:numCache>
            </c:numRef>
          </c:val>
          <c:extLst>
            <c:ext xmlns:c16="http://schemas.microsoft.com/office/drawing/2014/chart" uri="{C3380CC4-5D6E-409C-BE32-E72D297353CC}">
              <c16:uniqueId val="{00000004-DE05-43B3-A151-33E134A9B253}"/>
            </c:ext>
          </c:extLst>
        </c:ser>
        <c:dLbls>
          <c:showLegendKey val="0"/>
          <c:showVal val="0"/>
          <c:showCatName val="0"/>
          <c:showSerName val="0"/>
          <c:showPercent val="0"/>
          <c:showBubbleSize val="0"/>
        </c:dLbls>
        <c:gapWidth val="50"/>
        <c:axId val="676003648"/>
        <c:axId val="676004040"/>
      </c:barChart>
      <c:catAx>
        <c:axId val="67600364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4040"/>
        <c:crosses val="autoZero"/>
        <c:auto val="1"/>
        <c:lblAlgn val="ctr"/>
        <c:lblOffset val="100"/>
        <c:noMultiLvlLbl val="0"/>
      </c:catAx>
      <c:valAx>
        <c:axId val="6760040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03648"/>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44" l="0.70000000000000062" r="0.70000000000000062" t="0.75000000000000944" header="0.30000000000000032" footer="0.30000000000000032"/>
    <c:pageSetup orientation="portrait"/>
  </c:printSettings>
  <c:userShapes r:id="rId3"/>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6"/>
          <c:w val="0.85065451076974063"/>
          <c:h val="0.56571616621316834"/>
        </c:manualLayout>
      </c:layout>
      <c:barChart>
        <c:barDir val="col"/>
        <c:grouping val="clustered"/>
        <c:varyColors val="0"/>
        <c:ser>
          <c:idx val="0"/>
          <c:order val="0"/>
          <c:tx>
            <c:strRef>
              <c:f>'Table 37'!$C$7</c:f>
              <c:strCache>
                <c:ptCount val="1"/>
                <c:pt idx="0">
                  <c:v>2020</c:v>
                </c:pt>
              </c:strCache>
            </c:strRef>
          </c:tx>
          <c:spPr>
            <a:solidFill>
              <a:schemeClr val="accent1"/>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37'!$C$12:$C$16</c:f>
              <c:numCache>
                <c:formatCode>#,##0\ \ </c:formatCode>
                <c:ptCount val="5"/>
                <c:pt idx="0">
                  <c:v>1929</c:v>
                </c:pt>
                <c:pt idx="1">
                  <c:v>702</c:v>
                </c:pt>
                <c:pt idx="2">
                  <c:v>371</c:v>
                </c:pt>
                <c:pt idx="3">
                  <c:v>37</c:v>
                </c:pt>
                <c:pt idx="4">
                  <c:v>54</c:v>
                </c:pt>
              </c:numCache>
            </c:numRef>
          </c:val>
          <c:extLst>
            <c:ext xmlns:c16="http://schemas.microsoft.com/office/drawing/2014/chart" uri="{C3380CC4-5D6E-409C-BE32-E72D297353CC}">
              <c16:uniqueId val="{00000000-1773-4FEC-829C-13F3D9935C62}"/>
            </c:ext>
          </c:extLst>
        </c:ser>
        <c:ser>
          <c:idx val="1"/>
          <c:order val="1"/>
          <c:tx>
            <c:strRef>
              <c:f>'Table 37'!$D$7</c:f>
              <c:strCache>
                <c:ptCount val="1"/>
                <c:pt idx="0">
                  <c:v>2021</c:v>
                </c:pt>
              </c:strCache>
            </c:strRef>
          </c:tx>
          <c:spPr>
            <a:solidFill>
              <a:schemeClr val="accent2"/>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37'!$D$12:$D$16</c:f>
              <c:numCache>
                <c:formatCode>#,##0\ \ </c:formatCode>
                <c:ptCount val="5"/>
                <c:pt idx="0">
                  <c:v>1</c:v>
                </c:pt>
                <c:pt idx="1">
                  <c:v>47</c:v>
                </c:pt>
                <c:pt idx="2">
                  <c:v>6</c:v>
                </c:pt>
                <c:pt idx="3">
                  <c:v>1</c:v>
                </c:pt>
                <c:pt idx="4">
                  <c:v>0</c:v>
                </c:pt>
              </c:numCache>
            </c:numRef>
          </c:val>
          <c:extLst>
            <c:ext xmlns:c16="http://schemas.microsoft.com/office/drawing/2014/chart" uri="{C3380CC4-5D6E-409C-BE32-E72D297353CC}">
              <c16:uniqueId val="{00000001-1773-4FEC-829C-13F3D9935C62}"/>
            </c:ext>
          </c:extLst>
        </c:ser>
        <c:ser>
          <c:idx val="2"/>
          <c:order val="2"/>
          <c:tx>
            <c:strRef>
              <c:f>'Table 37'!$E$7</c:f>
              <c:strCache>
                <c:ptCount val="1"/>
                <c:pt idx="0">
                  <c:v>2022</c:v>
                </c:pt>
              </c:strCache>
            </c:strRef>
          </c:tx>
          <c:spPr>
            <a:solidFill>
              <a:schemeClr val="accent3"/>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37'!$E$12:$E$16</c:f>
              <c:numCache>
                <c:formatCode>#,##0\ \ </c:formatCode>
                <c:ptCount val="5"/>
                <c:pt idx="0">
                  <c:v>4</c:v>
                </c:pt>
                <c:pt idx="1">
                  <c:v>22</c:v>
                </c:pt>
                <c:pt idx="2">
                  <c:v>6</c:v>
                </c:pt>
                <c:pt idx="3">
                  <c:v>1</c:v>
                </c:pt>
                <c:pt idx="4">
                  <c:v>0</c:v>
                </c:pt>
              </c:numCache>
            </c:numRef>
          </c:val>
          <c:extLst>
            <c:ext xmlns:c16="http://schemas.microsoft.com/office/drawing/2014/chart" uri="{C3380CC4-5D6E-409C-BE32-E72D297353CC}">
              <c16:uniqueId val="{00000002-1773-4FEC-829C-13F3D9935C62}"/>
            </c:ext>
          </c:extLst>
        </c:ser>
        <c:ser>
          <c:idx val="3"/>
          <c:order val="3"/>
          <c:tx>
            <c:strRef>
              <c:f>'Table 37'!$F$7</c:f>
              <c:strCache>
                <c:ptCount val="1"/>
                <c:pt idx="0">
                  <c:v>2023</c:v>
                </c:pt>
              </c:strCache>
            </c:strRef>
          </c:tx>
          <c:spPr>
            <a:solidFill>
              <a:schemeClr val="accent4"/>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37'!$F$12:$F$16</c:f>
              <c:numCache>
                <c:formatCode>#,##0\ \ </c:formatCode>
                <c:ptCount val="5"/>
                <c:pt idx="0">
                  <c:v>880</c:v>
                </c:pt>
                <c:pt idx="1">
                  <c:v>324</c:v>
                </c:pt>
                <c:pt idx="2">
                  <c:v>107</c:v>
                </c:pt>
                <c:pt idx="3">
                  <c:v>16</c:v>
                </c:pt>
                <c:pt idx="4">
                  <c:v>18</c:v>
                </c:pt>
              </c:numCache>
            </c:numRef>
          </c:val>
          <c:extLst>
            <c:ext xmlns:c16="http://schemas.microsoft.com/office/drawing/2014/chart" uri="{C3380CC4-5D6E-409C-BE32-E72D297353CC}">
              <c16:uniqueId val="{00000003-1773-4FEC-829C-13F3D9935C62}"/>
            </c:ext>
          </c:extLst>
        </c:ser>
        <c:ser>
          <c:idx val="4"/>
          <c:order val="4"/>
          <c:tx>
            <c:strRef>
              <c:f>'Table 37'!$G$7</c:f>
              <c:strCache>
                <c:ptCount val="1"/>
                <c:pt idx="0">
                  <c:v>2024</c:v>
                </c:pt>
              </c:strCache>
            </c:strRef>
          </c:tx>
          <c:spPr>
            <a:solidFill>
              <a:schemeClr val="accent5"/>
            </a:solidFill>
            <a:ln>
              <a:noFill/>
            </a:ln>
            <a:effectLst/>
          </c:spPr>
          <c:invertIfNegative val="0"/>
          <c:cat>
            <c:strRef>
              <c:f>'Table 37'!$B$12:$B$16</c:f>
              <c:strCache>
                <c:ptCount val="5"/>
                <c:pt idx="0">
                  <c:v>Holiday</c:v>
                </c:pt>
                <c:pt idx="1">
                  <c:v>Visiting friends &amp; relatives</c:v>
                </c:pt>
                <c:pt idx="2">
                  <c:v>Business</c:v>
                </c:pt>
                <c:pt idx="3">
                  <c:v>Education</c:v>
                </c:pt>
                <c:pt idx="4">
                  <c:v>Conferences &amp; conventions</c:v>
                </c:pt>
              </c:strCache>
            </c:strRef>
          </c:cat>
          <c:val>
            <c:numRef>
              <c:f>'Table 37'!$G$12:$G$16</c:f>
              <c:numCache>
                <c:formatCode>#,##0\ \ </c:formatCode>
                <c:ptCount val="5"/>
                <c:pt idx="0">
                  <c:v>946</c:v>
                </c:pt>
                <c:pt idx="1">
                  <c:v>324</c:v>
                </c:pt>
                <c:pt idx="2">
                  <c:v>206</c:v>
                </c:pt>
                <c:pt idx="3">
                  <c:v>24</c:v>
                </c:pt>
                <c:pt idx="4">
                  <c:v>17</c:v>
                </c:pt>
              </c:numCache>
            </c:numRef>
          </c:val>
          <c:extLst>
            <c:ext xmlns:c16="http://schemas.microsoft.com/office/drawing/2014/chart" uri="{C3380CC4-5D6E-409C-BE32-E72D297353CC}">
              <c16:uniqueId val="{00000004-1773-4FEC-829C-13F3D9935C62}"/>
            </c:ext>
          </c:extLst>
        </c:ser>
        <c:dLbls>
          <c:showLegendKey val="0"/>
          <c:showVal val="0"/>
          <c:showCatName val="0"/>
          <c:showSerName val="0"/>
          <c:showPercent val="0"/>
          <c:showBubbleSize val="0"/>
        </c:dLbls>
        <c:gapWidth val="50"/>
        <c:axId val="676017760"/>
        <c:axId val="676015408"/>
      </c:barChart>
      <c:catAx>
        <c:axId val="676017760"/>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5408"/>
        <c:crosses val="autoZero"/>
        <c:auto val="1"/>
        <c:lblAlgn val="ctr"/>
        <c:lblOffset val="100"/>
        <c:noMultiLvlLbl val="0"/>
      </c:catAx>
      <c:valAx>
        <c:axId val="6760154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7760"/>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c:printSettings>
  <c:userShapes r:id="rId3"/>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37'!$C$7</c:f>
              <c:strCache>
                <c:ptCount val="1"/>
                <c:pt idx="0">
                  <c:v>2020</c:v>
                </c:pt>
              </c:strCache>
            </c:strRef>
          </c:tx>
          <c:spPr>
            <a:solidFill>
              <a:schemeClr val="accent1"/>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37'!$C$19:$C$25</c:f>
              <c:numCache>
                <c:formatCode>#,##0\ \ </c:formatCode>
                <c:ptCount val="7"/>
                <c:pt idx="0">
                  <c:v>306</c:v>
                </c:pt>
                <c:pt idx="1">
                  <c:v>243</c:v>
                </c:pt>
                <c:pt idx="2">
                  <c:v>780</c:v>
                </c:pt>
                <c:pt idx="3">
                  <c:v>675</c:v>
                </c:pt>
                <c:pt idx="4">
                  <c:v>569</c:v>
                </c:pt>
                <c:pt idx="5">
                  <c:v>462</c:v>
                </c:pt>
                <c:pt idx="6">
                  <c:v>251</c:v>
                </c:pt>
              </c:numCache>
            </c:numRef>
          </c:val>
          <c:extLst>
            <c:ext xmlns:c16="http://schemas.microsoft.com/office/drawing/2014/chart" uri="{C3380CC4-5D6E-409C-BE32-E72D297353CC}">
              <c16:uniqueId val="{00000000-F969-46AB-AFA1-95C713BEF9E4}"/>
            </c:ext>
          </c:extLst>
        </c:ser>
        <c:ser>
          <c:idx val="1"/>
          <c:order val="1"/>
          <c:tx>
            <c:strRef>
              <c:f>'Table 37'!$D$7</c:f>
              <c:strCache>
                <c:ptCount val="1"/>
                <c:pt idx="0">
                  <c:v>2021</c:v>
                </c:pt>
              </c:strCache>
            </c:strRef>
          </c:tx>
          <c:spPr>
            <a:solidFill>
              <a:schemeClr val="accent2"/>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37'!$D$19:$D$25</c:f>
              <c:numCache>
                <c:formatCode>#,##0\ \ </c:formatCode>
                <c:ptCount val="7"/>
                <c:pt idx="0">
                  <c:v>9</c:v>
                </c:pt>
                <c:pt idx="1">
                  <c:v>6</c:v>
                </c:pt>
                <c:pt idx="2">
                  <c:v>13</c:v>
                </c:pt>
                <c:pt idx="3">
                  <c:v>19</c:v>
                </c:pt>
                <c:pt idx="4">
                  <c:v>21</c:v>
                </c:pt>
                <c:pt idx="5">
                  <c:v>5</c:v>
                </c:pt>
                <c:pt idx="6">
                  <c:v>8</c:v>
                </c:pt>
              </c:numCache>
            </c:numRef>
          </c:val>
          <c:extLst>
            <c:ext xmlns:c16="http://schemas.microsoft.com/office/drawing/2014/chart" uri="{C3380CC4-5D6E-409C-BE32-E72D297353CC}">
              <c16:uniqueId val="{00000001-F969-46AB-AFA1-95C713BEF9E4}"/>
            </c:ext>
          </c:extLst>
        </c:ser>
        <c:ser>
          <c:idx val="2"/>
          <c:order val="2"/>
          <c:tx>
            <c:strRef>
              <c:f>'Table 37'!$E$7</c:f>
              <c:strCache>
                <c:ptCount val="1"/>
                <c:pt idx="0">
                  <c:v>2022</c:v>
                </c:pt>
              </c:strCache>
            </c:strRef>
          </c:tx>
          <c:spPr>
            <a:solidFill>
              <a:schemeClr val="accent3"/>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37'!$E$19:$E$25</c:f>
              <c:numCache>
                <c:formatCode>#,##0\ \ </c:formatCode>
                <c:ptCount val="7"/>
                <c:pt idx="0">
                  <c:v>5</c:v>
                </c:pt>
                <c:pt idx="1">
                  <c:v>1</c:v>
                </c:pt>
                <c:pt idx="2">
                  <c:v>15</c:v>
                </c:pt>
                <c:pt idx="3">
                  <c:v>9</c:v>
                </c:pt>
                <c:pt idx="4">
                  <c:v>15</c:v>
                </c:pt>
                <c:pt idx="5">
                  <c:v>4</c:v>
                </c:pt>
                <c:pt idx="6">
                  <c:v>0</c:v>
                </c:pt>
              </c:numCache>
            </c:numRef>
          </c:val>
          <c:extLst>
            <c:ext xmlns:c16="http://schemas.microsoft.com/office/drawing/2014/chart" uri="{C3380CC4-5D6E-409C-BE32-E72D297353CC}">
              <c16:uniqueId val="{00000002-F969-46AB-AFA1-95C713BEF9E4}"/>
            </c:ext>
          </c:extLst>
        </c:ser>
        <c:ser>
          <c:idx val="3"/>
          <c:order val="3"/>
          <c:tx>
            <c:strRef>
              <c:f>'Table 37'!$F$7</c:f>
              <c:strCache>
                <c:ptCount val="1"/>
                <c:pt idx="0">
                  <c:v>2023</c:v>
                </c:pt>
              </c:strCache>
            </c:strRef>
          </c:tx>
          <c:spPr>
            <a:solidFill>
              <a:schemeClr val="accent4"/>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37'!$F$19:$F$25</c:f>
              <c:numCache>
                <c:formatCode>#,##0\ \ </c:formatCode>
                <c:ptCount val="7"/>
                <c:pt idx="0">
                  <c:v>95</c:v>
                </c:pt>
                <c:pt idx="1">
                  <c:v>64</c:v>
                </c:pt>
                <c:pt idx="2">
                  <c:v>321</c:v>
                </c:pt>
                <c:pt idx="3">
                  <c:v>289</c:v>
                </c:pt>
                <c:pt idx="4">
                  <c:v>262</c:v>
                </c:pt>
                <c:pt idx="5">
                  <c:v>260</c:v>
                </c:pt>
                <c:pt idx="6">
                  <c:v>198</c:v>
                </c:pt>
              </c:numCache>
            </c:numRef>
          </c:val>
          <c:extLst>
            <c:ext xmlns:c16="http://schemas.microsoft.com/office/drawing/2014/chart" uri="{C3380CC4-5D6E-409C-BE32-E72D297353CC}">
              <c16:uniqueId val="{00000003-F969-46AB-AFA1-95C713BEF9E4}"/>
            </c:ext>
          </c:extLst>
        </c:ser>
        <c:ser>
          <c:idx val="4"/>
          <c:order val="4"/>
          <c:tx>
            <c:strRef>
              <c:f>'Table 37'!$G$7</c:f>
              <c:strCache>
                <c:ptCount val="1"/>
                <c:pt idx="0">
                  <c:v>2024</c:v>
                </c:pt>
              </c:strCache>
            </c:strRef>
          </c:tx>
          <c:spPr>
            <a:solidFill>
              <a:schemeClr val="accent5"/>
            </a:solidFill>
            <a:ln>
              <a:noFill/>
            </a:ln>
            <a:effectLst/>
          </c:spPr>
          <c:invertIfNegative val="0"/>
          <c:cat>
            <c:strRef>
              <c:f>'Table 37'!$B$19:$B$25</c:f>
              <c:strCache>
                <c:ptCount val="7"/>
                <c:pt idx="0">
                  <c:v>Under 15</c:v>
                </c:pt>
                <c:pt idx="1">
                  <c:v>15–24</c:v>
                </c:pt>
                <c:pt idx="2">
                  <c:v>25–34</c:v>
                </c:pt>
                <c:pt idx="3">
                  <c:v>35–44</c:v>
                </c:pt>
                <c:pt idx="4">
                  <c:v>45–54</c:v>
                </c:pt>
                <c:pt idx="5">
                  <c:v>55–64</c:v>
                </c:pt>
                <c:pt idx="6">
                  <c:v>65+</c:v>
                </c:pt>
              </c:strCache>
            </c:strRef>
          </c:cat>
          <c:val>
            <c:numRef>
              <c:f>'Table 37'!$G$19:$G$25</c:f>
              <c:numCache>
                <c:formatCode>#,##0\ \ </c:formatCode>
                <c:ptCount val="7"/>
                <c:pt idx="0">
                  <c:v>95</c:v>
                </c:pt>
                <c:pt idx="1">
                  <c:v>106</c:v>
                </c:pt>
                <c:pt idx="2">
                  <c:v>400</c:v>
                </c:pt>
                <c:pt idx="3">
                  <c:v>369</c:v>
                </c:pt>
                <c:pt idx="4">
                  <c:v>278</c:v>
                </c:pt>
                <c:pt idx="5">
                  <c:v>261</c:v>
                </c:pt>
                <c:pt idx="6">
                  <c:v>170</c:v>
                </c:pt>
              </c:numCache>
            </c:numRef>
          </c:val>
          <c:extLst>
            <c:ext xmlns:c16="http://schemas.microsoft.com/office/drawing/2014/chart" uri="{C3380CC4-5D6E-409C-BE32-E72D297353CC}">
              <c16:uniqueId val="{00000004-F969-46AB-AFA1-95C713BEF9E4}"/>
            </c:ext>
          </c:extLst>
        </c:ser>
        <c:dLbls>
          <c:showLegendKey val="0"/>
          <c:showVal val="0"/>
          <c:showCatName val="0"/>
          <c:showSerName val="0"/>
          <c:showPercent val="0"/>
          <c:showBubbleSize val="0"/>
        </c:dLbls>
        <c:gapWidth val="50"/>
        <c:axId val="676016584"/>
        <c:axId val="676016976"/>
      </c:barChart>
      <c:catAx>
        <c:axId val="67601658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976"/>
        <c:crosses val="autoZero"/>
        <c:auto val="1"/>
        <c:lblAlgn val="ctr"/>
        <c:lblOffset val="100"/>
        <c:noMultiLvlLbl val="0"/>
      </c:catAx>
      <c:valAx>
        <c:axId val="67601697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584"/>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paperSize="9" orientation="landscape"/>
  </c:printSettings>
  <c:userShapes r:id="rId3"/>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13"/>
          <c:w val="0.85797960738779033"/>
          <c:h val="0.57381307919034397"/>
        </c:manualLayout>
      </c:layout>
      <c:barChart>
        <c:barDir val="col"/>
        <c:grouping val="clustered"/>
        <c:varyColors val="0"/>
        <c:ser>
          <c:idx val="0"/>
          <c:order val="0"/>
          <c:tx>
            <c:strRef>
              <c:f>'Table 37'!$C$7</c:f>
              <c:strCache>
                <c:ptCount val="1"/>
                <c:pt idx="0">
                  <c:v>2020</c:v>
                </c:pt>
              </c:strCache>
            </c:strRef>
          </c:tx>
          <c:spPr>
            <a:solidFill>
              <a:schemeClr val="accent1"/>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37'!$C$28:$C$32</c:f>
              <c:numCache>
                <c:formatCode>#,##0\ \ </c:formatCode>
                <c:ptCount val="5"/>
                <c:pt idx="0">
                  <c:v>360</c:v>
                </c:pt>
                <c:pt idx="1">
                  <c:v>719</c:v>
                </c:pt>
                <c:pt idx="2">
                  <c:v>1371</c:v>
                </c:pt>
                <c:pt idx="3">
                  <c:v>348</c:v>
                </c:pt>
                <c:pt idx="4">
                  <c:v>488</c:v>
                </c:pt>
              </c:numCache>
            </c:numRef>
          </c:val>
          <c:extLst>
            <c:ext xmlns:c16="http://schemas.microsoft.com/office/drawing/2014/chart" uri="{C3380CC4-5D6E-409C-BE32-E72D297353CC}">
              <c16:uniqueId val="{00000000-E007-481E-AC63-AF552BBEF325}"/>
            </c:ext>
          </c:extLst>
        </c:ser>
        <c:ser>
          <c:idx val="1"/>
          <c:order val="1"/>
          <c:tx>
            <c:strRef>
              <c:f>'Table 37'!$D$7</c:f>
              <c:strCache>
                <c:ptCount val="1"/>
                <c:pt idx="0">
                  <c:v>2021</c:v>
                </c:pt>
              </c:strCache>
            </c:strRef>
          </c:tx>
          <c:spPr>
            <a:solidFill>
              <a:schemeClr val="accent2"/>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37'!$D$28:$D$32</c:f>
              <c:numCache>
                <c:formatCode>#,##0\ \ </c:formatCode>
                <c:ptCount val="5"/>
                <c:pt idx="0">
                  <c:v>0</c:v>
                </c:pt>
                <c:pt idx="1">
                  <c:v>1</c:v>
                </c:pt>
                <c:pt idx="2">
                  <c:v>0</c:v>
                </c:pt>
                <c:pt idx="3">
                  <c:v>0</c:v>
                </c:pt>
                <c:pt idx="4">
                  <c:v>80</c:v>
                </c:pt>
              </c:numCache>
            </c:numRef>
          </c:val>
          <c:extLst>
            <c:ext xmlns:c16="http://schemas.microsoft.com/office/drawing/2014/chart" uri="{C3380CC4-5D6E-409C-BE32-E72D297353CC}">
              <c16:uniqueId val="{00000001-E007-481E-AC63-AF552BBEF325}"/>
            </c:ext>
          </c:extLst>
        </c:ser>
        <c:ser>
          <c:idx val="2"/>
          <c:order val="2"/>
          <c:tx>
            <c:strRef>
              <c:f>'Table 37'!$E$7</c:f>
              <c:strCache>
                <c:ptCount val="1"/>
                <c:pt idx="0">
                  <c:v>2022</c:v>
                </c:pt>
              </c:strCache>
            </c:strRef>
          </c:tx>
          <c:spPr>
            <a:solidFill>
              <a:schemeClr val="accent3"/>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37'!$E$28:$E$32</c:f>
              <c:numCache>
                <c:formatCode>#,##0\ \ </c:formatCode>
                <c:ptCount val="5"/>
                <c:pt idx="0">
                  <c:v>0</c:v>
                </c:pt>
                <c:pt idx="1">
                  <c:v>0</c:v>
                </c:pt>
                <c:pt idx="2">
                  <c:v>1</c:v>
                </c:pt>
                <c:pt idx="3">
                  <c:v>2</c:v>
                </c:pt>
                <c:pt idx="4">
                  <c:v>46</c:v>
                </c:pt>
              </c:numCache>
            </c:numRef>
          </c:val>
          <c:extLst>
            <c:ext xmlns:c16="http://schemas.microsoft.com/office/drawing/2014/chart" uri="{C3380CC4-5D6E-409C-BE32-E72D297353CC}">
              <c16:uniqueId val="{00000002-E007-481E-AC63-AF552BBEF325}"/>
            </c:ext>
          </c:extLst>
        </c:ser>
        <c:ser>
          <c:idx val="3"/>
          <c:order val="3"/>
          <c:tx>
            <c:strRef>
              <c:f>'Table 37'!$F$7</c:f>
              <c:strCache>
                <c:ptCount val="1"/>
                <c:pt idx="0">
                  <c:v>2023</c:v>
                </c:pt>
              </c:strCache>
            </c:strRef>
          </c:tx>
          <c:spPr>
            <a:solidFill>
              <a:schemeClr val="accent4"/>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37'!$F$28:$F$32</c:f>
              <c:numCache>
                <c:formatCode>#,##0\ \ </c:formatCode>
                <c:ptCount val="5"/>
                <c:pt idx="0">
                  <c:v>140</c:v>
                </c:pt>
                <c:pt idx="1">
                  <c:v>273</c:v>
                </c:pt>
                <c:pt idx="2">
                  <c:v>584</c:v>
                </c:pt>
                <c:pt idx="3">
                  <c:v>251</c:v>
                </c:pt>
                <c:pt idx="4">
                  <c:v>241</c:v>
                </c:pt>
              </c:numCache>
            </c:numRef>
          </c:val>
          <c:extLst>
            <c:ext xmlns:c16="http://schemas.microsoft.com/office/drawing/2014/chart" uri="{C3380CC4-5D6E-409C-BE32-E72D297353CC}">
              <c16:uniqueId val="{00000003-E007-481E-AC63-AF552BBEF325}"/>
            </c:ext>
          </c:extLst>
        </c:ser>
        <c:ser>
          <c:idx val="4"/>
          <c:order val="4"/>
          <c:tx>
            <c:strRef>
              <c:f>'Table 37'!$G$7</c:f>
              <c:strCache>
                <c:ptCount val="1"/>
                <c:pt idx="0">
                  <c:v>2024</c:v>
                </c:pt>
              </c:strCache>
            </c:strRef>
          </c:tx>
          <c:spPr>
            <a:solidFill>
              <a:schemeClr val="accent5"/>
            </a:solidFill>
            <a:ln>
              <a:noFill/>
            </a:ln>
            <a:effectLst/>
          </c:spPr>
          <c:invertIfNegative val="0"/>
          <c:cat>
            <c:strRef>
              <c:f>'Table 37'!$B$28:$B$32</c:f>
              <c:strCache>
                <c:ptCount val="5"/>
                <c:pt idx="0">
                  <c:v>1–3</c:v>
                </c:pt>
                <c:pt idx="1">
                  <c:v>4–7</c:v>
                </c:pt>
                <c:pt idx="2">
                  <c:v>8–14</c:v>
                </c:pt>
                <c:pt idx="3">
                  <c:v>15–21</c:v>
                </c:pt>
                <c:pt idx="4">
                  <c:v>22 and over</c:v>
                </c:pt>
              </c:strCache>
            </c:strRef>
          </c:cat>
          <c:val>
            <c:numRef>
              <c:f>'Table 37'!$G$28:$G$32</c:f>
              <c:numCache>
                <c:formatCode>#,##0\ \ </c:formatCode>
                <c:ptCount val="5"/>
                <c:pt idx="0">
                  <c:v>178</c:v>
                </c:pt>
                <c:pt idx="1">
                  <c:v>372</c:v>
                </c:pt>
                <c:pt idx="2">
                  <c:v>669</c:v>
                </c:pt>
                <c:pt idx="3">
                  <c:v>208</c:v>
                </c:pt>
                <c:pt idx="4">
                  <c:v>252</c:v>
                </c:pt>
              </c:numCache>
            </c:numRef>
          </c:val>
          <c:extLst>
            <c:ext xmlns:c16="http://schemas.microsoft.com/office/drawing/2014/chart" uri="{C3380CC4-5D6E-409C-BE32-E72D297353CC}">
              <c16:uniqueId val="{00000004-E007-481E-AC63-AF552BBEF325}"/>
            </c:ext>
          </c:extLst>
        </c:ser>
        <c:dLbls>
          <c:showLegendKey val="0"/>
          <c:showVal val="0"/>
          <c:showCatName val="0"/>
          <c:showSerName val="0"/>
          <c:showPercent val="0"/>
          <c:showBubbleSize val="0"/>
        </c:dLbls>
        <c:gapWidth val="50"/>
        <c:axId val="676017368"/>
        <c:axId val="676021288"/>
      </c:barChart>
      <c:catAx>
        <c:axId val="67601736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1288"/>
        <c:crosses val="autoZero"/>
        <c:auto val="1"/>
        <c:lblAlgn val="ctr"/>
        <c:lblOffset val="100"/>
        <c:noMultiLvlLbl val="0"/>
      </c:catAx>
      <c:valAx>
        <c:axId val="67602128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736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66" l="0.70000000000000062" r="0.70000000000000062" t="0.75000000000000966" header="0.30000000000000032" footer="0.30000000000000032"/>
    <c:pageSetup orientation="portrait"/>
  </c:printSettings>
  <c:userShapes r:id="rId3"/>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56"/>
          <c:w val="0.85065451076974063"/>
          <c:h val="0.56571616621316834"/>
        </c:manualLayout>
      </c:layout>
      <c:barChart>
        <c:barDir val="col"/>
        <c:grouping val="clustered"/>
        <c:varyColors val="0"/>
        <c:ser>
          <c:idx val="0"/>
          <c:order val="0"/>
          <c:tx>
            <c:strRef>
              <c:f>'Table 38'!$C$7</c:f>
              <c:strCache>
                <c:ptCount val="1"/>
                <c:pt idx="0">
                  <c:v>2020</c:v>
                </c:pt>
              </c:strCache>
            </c:strRef>
          </c:tx>
          <c:spPr>
            <a:solidFill>
              <a:schemeClr val="accent1"/>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38'!$C$12:$C$16</c:f>
              <c:numCache>
                <c:formatCode>#,##0\ \ </c:formatCode>
                <c:ptCount val="5"/>
                <c:pt idx="0">
                  <c:v>43750</c:v>
                </c:pt>
                <c:pt idx="1">
                  <c:v>8837</c:v>
                </c:pt>
                <c:pt idx="2">
                  <c:v>7804</c:v>
                </c:pt>
                <c:pt idx="3">
                  <c:v>741</c:v>
                </c:pt>
                <c:pt idx="4">
                  <c:v>1258</c:v>
                </c:pt>
              </c:numCache>
            </c:numRef>
          </c:val>
          <c:extLst>
            <c:ext xmlns:c16="http://schemas.microsoft.com/office/drawing/2014/chart" uri="{C3380CC4-5D6E-409C-BE32-E72D297353CC}">
              <c16:uniqueId val="{00000000-998F-4592-9718-3A4A51B92CE3}"/>
            </c:ext>
          </c:extLst>
        </c:ser>
        <c:ser>
          <c:idx val="1"/>
          <c:order val="1"/>
          <c:tx>
            <c:strRef>
              <c:f>'Table 38'!$D$7</c:f>
              <c:strCache>
                <c:ptCount val="1"/>
                <c:pt idx="0">
                  <c:v>2021</c:v>
                </c:pt>
              </c:strCache>
            </c:strRef>
          </c:tx>
          <c:spPr>
            <a:solidFill>
              <a:schemeClr val="accent2"/>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38'!$D$12:$D$16</c:f>
              <c:numCache>
                <c:formatCode>#,##0\ \ </c:formatCode>
                <c:ptCount val="5"/>
                <c:pt idx="0">
                  <c:v>3187</c:v>
                </c:pt>
                <c:pt idx="1">
                  <c:v>1357</c:v>
                </c:pt>
                <c:pt idx="2">
                  <c:v>811</c:v>
                </c:pt>
                <c:pt idx="3">
                  <c:v>94</c:v>
                </c:pt>
                <c:pt idx="4">
                  <c:v>107</c:v>
                </c:pt>
              </c:numCache>
            </c:numRef>
          </c:val>
          <c:extLst>
            <c:ext xmlns:c16="http://schemas.microsoft.com/office/drawing/2014/chart" uri="{C3380CC4-5D6E-409C-BE32-E72D297353CC}">
              <c16:uniqueId val="{00000001-998F-4592-9718-3A4A51B92CE3}"/>
            </c:ext>
          </c:extLst>
        </c:ser>
        <c:ser>
          <c:idx val="2"/>
          <c:order val="2"/>
          <c:tx>
            <c:strRef>
              <c:f>'Table 38'!$E$7</c:f>
              <c:strCache>
                <c:ptCount val="1"/>
                <c:pt idx="0">
                  <c:v>2022</c:v>
                </c:pt>
              </c:strCache>
            </c:strRef>
          </c:tx>
          <c:spPr>
            <a:solidFill>
              <a:schemeClr val="accent3"/>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38'!$E$12:$E$16</c:f>
              <c:numCache>
                <c:formatCode>#,##0\ \ </c:formatCode>
                <c:ptCount val="5"/>
                <c:pt idx="0">
                  <c:v>50</c:v>
                </c:pt>
                <c:pt idx="1">
                  <c:v>797</c:v>
                </c:pt>
                <c:pt idx="2">
                  <c:v>96</c:v>
                </c:pt>
                <c:pt idx="3">
                  <c:v>27</c:v>
                </c:pt>
                <c:pt idx="4">
                  <c:v>1</c:v>
                </c:pt>
              </c:numCache>
            </c:numRef>
          </c:val>
          <c:extLst>
            <c:ext xmlns:c16="http://schemas.microsoft.com/office/drawing/2014/chart" uri="{C3380CC4-5D6E-409C-BE32-E72D297353CC}">
              <c16:uniqueId val="{00000002-998F-4592-9718-3A4A51B92CE3}"/>
            </c:ext>
          </c:extLst>
        </c:ser>
        <c:ser>
          <c:idx val="3"/>
          <c:order val="3"/>
          <c:tx>
            <c:strRef>
              <c:f>'Table 38'!$F$7</c:f>
              <c:strCache>
                <c:ptCount val="1"/>
                <c:pt idx="0">
                  <c:v>2023</c:v>
                </c:pt>
              </c:strCache>
            </c:strRef>
          </c:tx>
          <c:spPr>
            <a:solidFill>
              <a:schemeClr val="accent4"/>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38'!$F$12:$F$16</c:f>
              <c:numCache>
                <c:formatCode>#,##0\ \ </c:formatCode>
                <c:ptCount val="5"/>
                <c:pt idx="0">
                  <c:v>24536</c:v>
                </c:pt>
                <c:pt idx="1">
                  <c:v>6188</c:v>
                </c:pt>
                <c:pt idx="2">
                  <c:v>2342</c:v>
                </c:pt>
                <c:pt idx="3">
                  <c:v>112</c:v>
                </c:pt>
                <c:pt idx="4">
                  <c:v>381</c:v>
                </c:pt>
              </c:numCache>
            </c:numRef>
          </c:val>
          <c:extLst>
            <c:ext xmlns:c16="http://schemas.microsoft.com/office/drawing/2014/chart" uri="{C3380CC4-5D6E-409C-BE32-E72D297353CC}">
              <c16:uniqueId val="{00000003-998F-4592-9718-3A4A51B92CE3}"/>
            </c:ext>
          </c:extLst>
        </c:ser>
        <c:ser>
          <c:idx val="4"/>
          <c:order val="4"/>
          <c:tx>
            <c:strRef>
              <c:f>'Table 38'!$G$7</c:f>
              <c:strCache>
                <c:ptCount val="1"/>
                <c:pt idx="0">
                  <c:v>2024</c:v>
                </c:pt>
              </c:strCache>
            </c:strRef>
          </c:tx>
          <c:spPr>
            <a:solidFill>
              <a:schemeClr val="accent5"/>
            </a:solidFill>
            <a:ln>
              <a:noFill/>
            </a:ln>
            <a:effectLst/>
          </c:spPr>
          <c:invertIfNegative val="0"/>
          <c:cat>
            <c:strRef>
              <c:f>'Table 38'!$B$12:$B$16</c:f>
              <c:strCache>
                <c:ptCount val="5"/>
                <c:pt idx="0">
                  <c:v>Holiday</c:v>
                </c:pt>
                <c:pt idx="1">
                  <c:v>Visiting friends &amp; relatives</c:v>
                </c:pt>
                <c:pt idx="2">
                  <c:v>Business</c:v>
                </c:pt>
                <c:pt idx="3">
                  <c:v>Education</c:v>
                </c:pt>
                <c:pt idx="4">
                  <c:v>Conferences &amp; conventions</c:v>
                </c:pt>
              </c:strCache>
            </c:strRef>
          </c:cat>
          <c:val>
            <c:numRef>
              <c:f>'Table 38'!$G$12:$G$16</c:f>
              <c:numCache>
                <c:formatCode>#,##0\ \ </c:formatCode>
                <c:ptCount val="5"/>
                <c:pt idx="0">
                  <c:v>32982</c:v>
                </c:pt>
                <c:pt idx="1">
                  <c:v>7139</c:v>
                </c:pt>
                <c:pt idx="2">
                  <c:v>3728</c:v>
                </c:pt>
                <c:pt idx="3">
                  <c:v>354</c:v>
                </c:pt>
                <c:pt idx="4">
                  <c:v>606</c:v>
                </c:pt>
              </c:numCache>
            </c:numRef>
          </c:val>
          <c:extLst>
            <c:ext xmlns:c16="http://schemas.microsoft.com/office/drawing/2014/chart" uri="{C3380CC4-5D6E-409C-BE32-E72D297353CC}">
              <c16:uniqueId val="{00000004-998F-4592-9718-3A4A51B92CE3}"/>
            </c:ext>
          </c:extLst>
        </c:ser>
        <c:dLbls>
          <c:showLegendKey val="0"/>
          <c:showVal val="0"/>
          <c:showCatName val="0"/>
          <c:showSerName val="0"/>
          <c:showPercent val="0"/>
          <c:showBubbleSize val="0"/>
        </c:dLbls>
        <c:gapWidth val="50"/>
        <c:axId val="676018152"/>
        <c:axId val="676018544"/>
      </c:barChart>
      <c:catAx>
        <c:axId val="6760181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8544"/>
        <c:crosses val="autoZero"/>
        <c:auto val="1"/>
        <c:lblAlgn val="ctr"/>
        <c:lblOffset val="100"/>
        <c:noMultiLvlLbl val="0"/>
      </c:catAx>
      <c:valAx>
        <c:axId val="6760185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8152"/>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77" l="0.70000000000000062" r="0.70000000000000062" t="0.75000000000000977" header="0.30000000000000032" footer="0.30000000000000032"/>
    <c:pageSetup/>
  </c:printSettings>
  <c:userShapes r:id="rId3"/>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38'!$C$7</c:f>
              <c:strCache>
                <c:ptCount val="1"/>
                <c:pt idx="0">
                  <c:v>2020</c:v>
                </c:pt>
              </c:strCache>
            </c:strRef>
          </c:tx>
          <c:spPr>
            <a:solidFill>
              <a:schemeClr val="accent1"/>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38'!$C$19:$C$25</c:f>
              <c:numCache>
                <c:formatCode>#,##0\ \ </c:formatCode>
                <c:ptCount val="7"/>
                <c:pt idx="0">
                  <c:v>7935</c:v>
                </c:pt>
                <c:pt idx="1">
                  <c:v>4986</c:v>
                </c:pt>
                <c:pt idx="2">
                  <c:v>15786</c:v>
                </c:pt>
                <c:pt idx="3">
                  <c:v>13543</c:v>
                </c:pt>
                <c:pt idx="4">
                  <c:v>11269</c:v>
                </c:pt>
                <c:pt idx="5">
                  <c:v>7950</c:v>
                </c:pt>
                <c:pt idx="6">
                  <c:v>3490</c:v>
                </c:pt>
              </c:numCache>
            </c:numRef>
          </c:val>
          <c:extLst>
            <c:ext xmlns:c16="http://schemas.microsoft.com/office/drawing/2014/chart" uri="{C3380CC4-5D6E-409C-BE32-E72D297353CC}">
              <c16:uniqueId val="{00000000-9C45-4874-827F-B47A240A850A}"/>
            </c:ext>
          </c:extLst>
        </c:ser>
        <c:ser>
          <c:idx val="1"/>
          <c:order val="1"/>
          <c:tx>
            <c:strRef>
              <c:f>'Table 38'!$D$7</c:f>
              <c:strCache>
                <c:ptCount val="1"/>
                <c:pt idx="0">
                  <c:v>2021</c:v>
                </c:pt>
              </c:strCache>
            </c:strRef>
          </c:tx>
          <c:spPr>
            <a:solidFill>
              <a:schemeClr val="accent2"/>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38'!$D$19:$D$25</c:f>
              <c:numCache>
                <c:formatCode>#,##0\ \ </c:formatCode>
                <c:ptCount val="7"/>
                <c:pt idx="0">
                  <c:v>567</c:v>
                </c:pt>
                <c:pt idx="1">
                  <c:v>368</c:v>
                </c:pt>
                <c:pt idx="2">
                  <c:v>1417</c:v>
                </c:pt>
                <c:pt idx="3">
                  <c:v>1302</c:v>
                </c:pt>
                <c:pt idx="4">
                  <c:v>1148</c:v>
                </c:pt>
                <c:pt idx="5">
                  <c:v>914</c:v>
                </c:pt>
                <c:pt idx="6">
                  <c:v>432</c:v>
                </c:pt>
              </c:numCache>
            </c:numRef>
          </c:val>
          <c:extLst>
            <c:ext xmlns:c16="http://schemas.microsoft.com/office/drawing/2014/chart" uri="{C3380CC4-5D6E-409C-BE32-E72D297353CC}">
              <c16:uniqueId val="{00000001-9C45-4874-827F-B47A240A850A}"/>
            </c:ext>
          </c:extLst>
        </c:ser>
        <c:ser>
          <c:idx val="2"/>
          <c:order val="2"/>
          <c:tx>
            <c:strRef>
              <c:f>'Table 38'!$E$7</c:f>
              <c:strCache>
                <c:ptCount val="1"/>
                <c:pt idx="0">
                  <c:v>2022</c:v>
                </c:pt>
              </c:strCache>
            </c:strRef>
          </c:tx>
          <c:spPr>
            <a:solidFill>
              <a:schemeClr val="accent3"/>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38'!$E$19:$E$25</c:f>
              <c:numCache>
                <c:formatCode>#,##0\ \ </c:formatCode>
                <c:ptCount val="7"/>
                <c:pt idx="0">
                  <c:v>227</c:v>
                </c:pt>
                <c:pt idx="1">
                  <c:v>55</c:v>
                </c:pt>
                <c:pt idx="2">
                  <c:v>184</c:v>
                </c:pt>
                <c:pt idx="3">
                  <c:v>286</c:v>
                </c:pt>
                <c:pt idx="4">
                  <c:v>288</c:v>
                </c:pt>
                <c:pt idx="5">
                  <c:v>151</c:v>
                </c:pt>
                <c:pt idx="6">
                  <c:v>26</c:v>
                </c:pt>
              </c:numCache>
            </c:numRef>
          </c:val>
          <c:extLst>
            <c:ext xmlns:c16="http://schemas.microsoft.com/office/drawing/2014/chart" uri="{C3380CC4-5D6E-409C-BE32-E72D297353CC}">
              <c16:uniqueId val="{00000002-9C45-4874-827F-B47A240A850A}"/>
            </c:ext>
          </c:extLst>
        </c:ser>
        <c:ser>
          <c:idx val="3"/>
          <c:order val="3"/>
          <c:tx>
            <c:strRef>
              <c:f>'Table 38'!$F$7</c:f>
              <c:strCache>
                <c:ptCount val="1"/>
                <c:pt idx="0">
                  <c:v>2023</c:v>
                </c:pt>
              </c:strCache>
            </c:strRef>
          </c:tx>
          <c:spPr>
            <a:solidFill>
              <a:schemeClr val="accent4"/>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38'!$F$19:$F$25</c:f>
              <c:numCache>
                <c:formatCode>#,##0\ \ </c:formatCode>
                <c:ptCount val="7"/>
                <c:pt idx="0">
                  <c:v>5210</c:v>
                </c:pt>
                <c:pt idx="1">
                  <c:v>2303</c:v>
                </c:pt>
                <c:pt idx="2">
                  <c:v>7676</c:v>
                </c:pt>
                <c:pt idx="3">
                  <c:v>7134</c:v>
                </c:pt>
                <c:pt idx="4">
                  <c:v>6040</c:v>
                </c:pt>
                <c:pt idx="5">
                  <c:v>4438</c:v>
                </c:pt>
                <c:pt idx="6">
                  <c:v>2558</c:v>
                </c:pt>
              </c:numCache>
            </c:numRef>
          </c:val>
          <c:extLst>
            <c:ext xmlns:c16="http://schemas.microsoft.com/office/drawing/2014/chart" uri="{C3380CC4-5D6E-409C-BE32-E72D297353CC}">
              <c16:uniqueId val="{00000003-9C45-4874-827F-B47A240A850A}"/>
            </c:ext>
          </c:extLst>
        </c:ser>
        <c:ser>
          <c:idx val="4"/>
          <c:order val="4"/>
          <c:tx>
            <c:strRef>
              <c:f>'Table 38'!$G$7</c:f>
              <c:strCache>
                <c:ptCount val="1"/>
                <c:pt idx="0">
                  <c:v>2024</c:v>
                </c:pt>
              </c:strCache>
            </c:strRef>
          </c:tx>
          <c:spPr>
            <a:solidFill>
              <a:schemeClr val="accent5"/>
            </a:solidFill>
            <a:ln>
              <a:noFill/>
            </a:ln>
            <a:effectLst/>
          </c:spPr>
          <c:invertIfNegative val="0"/>
          <c:cat>
            <c:strRef>
              <c:f>'Table 38'!$B$19:$B$25</c:f>
              <c:strCache>
                <c:ptCount val="7"/>
                <c:pt idx="0">
                  <c:v>Under 15</c:v>
                </c:pt>
                <c:pt idx="1">
                  <c:v>15–24</c:v>
                </c:pt>
                <c:pt idx="2">
                  <c:v>25–34</c:v>
                </c:pt>
                <c:pt idx="3">
                  <c:v>35–44</c:v>
                </c:pt>
                <c:pt idx="4">
                  <c:v>45–54</c:v>
                </c:pt>
                <c:pt idx="5">
                  <c:v>55–64</c:v>
                </c:pt>
                <c:pt idx="6">
                  <c:v>65+</c:v>
                </c:pt>
              </c:strCache>
            </c:strRef>
          </c:cat>
          <c:val>
            <c:numRef>
              <c:f>'Table 38'!$G$19:$G$25</c:f>
              <c:numCache>
                <c:formatCode>#,##0\ \ </c:formatCode>
                <c:ptCount val="7"/>
                <c:pt idx="0">
                  <c:v>5837</c:v>
                </c:pt>
                <c:pt idx="1">
                  <c:v>3331</c:v>
                </c:pt>
                <c:pt idx="2">
                  <c:v>10578</c:v>
                </c:pt>
                <c:pt idx="3">
                  <c:v>9867</c:v>
                </c:pt>
                <c:pt idx="4">
                  <c:v>8233</c:v>
                </c:pt>
                <c:pt idx="5">
                  <c:v>6278</c:v>
                </c:pt>
                <c:pt idx="6">
                  <c:v>3454</c:v>
                </c:pt>
              </c:numCache>
            </c:numRef>
          </c:val>
          <c:extLst>
            <c:ext xmlns:c16="http://schemas.microsoft.com/office/drawing/2014/chart" uri="{C3380CC4-5D6E-409C-BE32-E72D297353CC}">
              <c16:uniqueId val="{00000004-9C45-4874-827F-B47A240A850A}"/>
            </c:ext>
          </c:extLst>
        </c:ser>
        <c:dLbls>
          <c:showLegendKey val="0"/>
          <c:showVal val="0"/>
          <c:showCatName val="0"/>
          <c:showSerName val="0"/>
          <c:showPercent val="0"/>
          <c:showBubbleSize val="0"/>
        </c:dLbls>
        <c:gapWidth val="50"/>
        <c:axId val="676016192"/>
        <c:axId val="676019328"/>
      </c:barChart>
      <c:catAx>
        <c:axId val="67601619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9328"/>
        <c:crosses val="autoZero"/>
        <c:auto val="1"/>
        <c:lblAlgn val="ctr"/>
        <c:lblOffset val="100"/>
        <c:noMultiLvlLbl val="0"/>
      </c:catAx>
      <c:valAx>
        <c:axId val="6760193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6192"/>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21" l="0.70000000000000062" r="0.70000000000000062" t="0.75000000000001021" header="0.30000000000000032" footer="0.30000000000000032"/>
    <c:pageSetup paperSize="9" orientation="landscape"/>
  </c:printSettings>
  <c:userShapes r:id="rId3"/>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13"/>
          <c:w val="0.85797960738779033"/>
          <c:h val="0.57381307919034397"/>
        </c:manualLayout>
      </c:layout>
      <c:barChart>
        <c:barDir val="col"/>
        <c:grouping val="clustered"/>
        <c:varyColors val="0"/>
        <c:ser>
          <c:idx val="0"/>
          <c:order val="0"/>
          <c:tx>
            <c:strRef>
              <c:f>'Table 38'!$C$7</c:f>
              <c:strCache>
                <c:ptCount val="1"/>
                <c:pt idx="0">
                  <c:v>2020</c:v>
                </c:pt>
              </c:strCache>
            </c:strRef>
          </c:tx>
          <c:spPr>
            <a:solidFill>
              <a:schemeClr val="accent1"/>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38'!$C$28:$C$32</c:f>
              <c:numCache>
                <c:formatCode>#,##0\ \ </c:formatCode>
                <c:ptCount val="5"/>
                <c:pt idx="0">
                  <c:v>6494</c:v>
                </c:pt>
                <c:pt idx="1">
                  <c:v>13002</c:v>
                </c:pt>
                <c:pt idx="2">
                  <c:v>32398</c:v>
                </c:pt>
                <c:pt idx="3">
                  <c:v>8285</c:v>
                </c:pt>
                <c:pt idx="4">
                  <c:v>4780</c:v>
                </c:pt>
              </c:numCache>
            </c:numRef>
          </c:val>
          <c:extLst>
            <c:ext xmlns:c16="http://schemas.microsoft.com/office/drawing/2014/chart" uri="{C3380CC4-5D6E-409C-BE32-E72D297353CC}">
              <c16:uniqueId val="{00000000-0036-4C2B-8102-8DB3CE6913A6}"/>
            </c:ext>
          </c:extLst>
        </c:ser>
        <c:ser>
          <c:idx val="1"/>
          <c:order val="1"/>
          <c:tx>
            <c:strRef>
              <c:f>'Table 38'!$D$7</c:f>
              <c:strCache>
                <c:ptCount val="1"/>
                <c:pt idx="0">
                  <c:v>2021</c:v>
                </c:pt>
              </c:strCache>
            </c:strRef>
          </c:tx>
          <c:spPr>
            <a:solidFill>
              <a:schemeClr val="accent2"/>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38'!$D$28:$D$32</c:f>
              <c:numCache>
                <c:formatCode>#,##0\ \ </c:formatCode>
                <c:ptCount val="5"/>
                <c:pt idx="0">
                  <c:v>647</c:v>
                </c:pt>
                <c:pt idx="1">
                  <c:v>1181</c:v>
                </c:pt>
                <c:pt idx="2">
                  <c:v>2358</c:v>
                </c:pt>
                <c:pt idx="3">
                  <c:v>522</c:v>
                </c:pt>
                <c:pt idx="4">
                  <c:v>1440</c:v>
                </c:pt>
              </c:numCache>
            </c:numRef>
          </c:val>
          <c:extLst>
            <c:ext xmlns:c16="http://schemas.microsoft.com/office/drawing/2014/chart" uri="{C3380CC4-5D6E-409C-BE32-E72D297353CC}">
              <c16:uniqueId val="{00000001-0036-4C2B-8102-8DB3CE6913A6}"/>
            </c:ext>
          </c:extLst>
        </c:ser>
        <c:ser>
          <c:idx val="2"/>
          <c:order val="2"/>
          <c:tx>
            <c:strRef>
              <c:f>'Table 38'!$E$7</c:f>
              <c:strCache>
                <c:ptCount val="1"/>
                <c:pt idx="0">
                  <c:v>2022</c:v>
                </c:pt>
              </c:strCache>
            </c:strRef>
          </c:tx>
          <c:spPr>
            <a:solidFill>
              <a:schemeClr val="accent3"/>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38'!$E$28:$E$32</c:f>
              <c:numCache>
                <c:formatCode>#,##0\ \ </c:formatCode>
                <c:ptCount val="5"/>
                <c:pt idx="0">
                  <c:v>11</c:v>
                </c:pt>
                <c:pt idx="1">
                  <c:v>19</c:v>
                </c:pt>
                <c:pt idx="2">
                  <c:v>17</c:v>
                </c:pt>
                <c:pt idx="3">
                  <c:v>36</c:v>
                </c:pt>
                <c:pt idx="4">
                  <c:v>1134</c:v>
                </c:pt>
              </c:numCache>
            </c:numRef>
          </c:val>
          <c:extLst>
            <c:ext xmlns:c16="http://schemas.microsoft.com/office/drawing/2014/chart" uri="{C3380CC4-5D6E-409C-BE32-E72D297353CC}">
              <c16:uniqueId val="{00000002-0036-4C2B-8102-8DB3CE6913A6}"/>
            </c:ext>
          </c:extLst>
        </c:ser>
        <c:ser>
          <c:idx val="3"/>
          <c:order val="3"/>
          <c:tx>
            <c:strRef>
              <c:f>'Table 38'!$F$7</c:f>
              <c:strCache>
                <c:ptCount val="1"/>
                <c:pt idx="0">
                  <c:v>2023</c:v>
                </c:pt>
              </c:strCache>
            </c:strRef>
          </c:tx>
          <c:spPr>
            <a:solidFill>
              <a:schemeClr val="accent4"/>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38'!$F$28:$F$32</c:f>
              <c:numCache>
                <c:formatCode>#,##0\ \ </c:formatCode>
                <c:ptCount val="5"/>
                <c:pt idx="0">
                  <c:v>1616</c:v>
                </c:pt>
                <c:pt idx="1">
                  <c:v>4523</c:v>
                </c:pt>
                <c:pt idx="2">
                  <c:v>17607</c:v>
                </c:pt>
                <c:pt idx="3">
                  <c:v>7270</c:v>
                </c:pt>
                <c:pt idx="4">
                  <c:v>4343</c:v>
                </c:pt>
              </c:numCache>
            </c:numRef>
          </c:val>
          <c:extLst>
            <c:ext xmlns:c16="http://schemas.microsoft.com/office/drawing/2014/chart" uri="{C3380CC4-5D6E-409C-BE32-E72D297353CC}">
              <c16:uniqueId val="{00000003-0036-4C2B-8102-8DB3CE6913A6}"/>
            </c:ext>
          </c:extLst>
        </c:ser>
        <c:ser>
          <c:idx val="4"/>
          <c:order val="4"/>
          <c:tx>
            <c:strRef>
              <c:f>'Table 38'!$G$7</c:f>
              <c:strCache>
                <c:ptCount val="1"/>
                <c:pt idx="0">
                  <c:v>2024</c:v>
                </c:pt>
              </c:strCache>
            </c:strRef>
          </c:tx>
          <c:spPr>
            <a:solidFill>
              <a:schemeClr val="accent5"/>
            </a:solidFill>
            <a:ln>
              <a:noFill/>
            </a:ln>
            <a:effectLst/>
          </c:spPr>
          <c:invertIfNegative val="0"/>
          <c:cat>
            <c:strRef>
              <c:f>'Table 38'!$B$28:$B$32</c:f>
              <c:strCache>
                <c:ptCount val="5"/>
                <c:pt idx="0">
                  <c:v>1–3</c:v>
                </c:pt>
                <c:pt idx="1">
                  <c:v>4–7</c:v>
                </c:pt>
                <c:pt idx="2">
                  <c:v>8–14</c:v>
                </c:pt>
                <c:pt idx="3">
                  <c:v>15–21</c:v>
                </c:pt>
                <c:pt idx="4">
                  <c:v>22 and over</c:v>
                </c:pt>
              </c:strCache>
            </c:strRef>
          </c:cat>
          <c:val>
            <c:numRef>
              <c:f>'Table 38'!$G$28:$G$32</c:f>
              <c:numCache>
                <c:formatCode>#,##0\ \ </c:formatCode>
                <c:ptCount val="5"/>
                <c:pt idx="0">
                  <c:v>2983</c:v>
                </c:pt>
                <c:pt idx="1">
                  <c:v>7319</c:v>
                </c:pt>
                <c:pt idx="2">
                  <c:v>24733</c:v>
                </c:pt>
                <c:pt idx="3">
                  <c:v>7917</c:v>
                </c:pt>
                <c:pt idx="4">
                  <c:v>4626</c:v>
                </c:pt>
              </c:numCache>
            </c:numRef>
          </c:val>
          <c:extLst>
            <c:ext xmlns:c16="http://schemas.microsoft.com/office/drawing/2014/chart" uri="{C3380CC4-5D6E-409C-BE32-E72D297353CC}">
              <c16:uniqueId val="{00000004-0036-4C2B-8102-8DB3CE6913A6}"/>
            </c:ext>
          </c:extLst>
        </c:ser>
        <c:dLbls>
          <c:showLegendKey val="0"/>
          <c:showVal val="0"/>
          <c:showCatName val="0"/>
          <c:showSerName val="0"/>
          <c:showPercent val="0"/>
          <c:showBubbleSize val="0"/>
        </c:dLbls>
        <c:gapWidth val="50"/>
        <c:axId val="676020112"/>
        <c:axId val="676020504"/>
      </c:barChart>
      <c:catAx>
        <c:axId val="67602011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0504"/>
        <c:crosses val="autoZero"/>
        <c:auto val="1"/>
        <c:lblAlgn val="ctr"/>
        <c:lblOffset val="100"/>
        <c:noMultiLvlLbl val="0"/>
      </c:catAx>
      <c:valAx>
        <c:axId val="67602050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20112"/>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66" l="0.70000000000000062" r="0.70000000000000062" t="0.75000000000000966" header="0.30000000000000032" footer="0.30000000000000032"/>
    <c:pageSetup orientation="portrait"/>
  </c:printSettings>
  <c:userShapes r:id="rId3"/>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75"/>
          <c:w val="0.85065451076974063"/>
          <c:h val="0.56571616621316834"/>
        </c:manualLayout>
      </c:layout>
      <c:barChart>
        <c:barDir val="col"/>
        <c:grouping val="clustered"/>
        <c:varyColors val="0"/>
        <c:ser>
          <c:idx val="0"/>
          <c:order val="0"/>
          <c:tx>
            <c:strRef>
              <c:f>'Table 39'!$C$7</c:f>
              <c:strCache>
                <c:ptCount val="1"/>
                <c:pt idx="0">
                  <c:v>2020</c:v>
                </c:pt>
              </c:strCache>
            </c:strRef>
          </c:tx>
          <c:spPr>
            <a:solidFill>
              <a:schemeClr val="accent1"/>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39'!$C$12:$C$16</c:f>
              <c:numCache>
                <c:formatCode>#,##0\ \ </c:formatCode>
                <c:ptCount val="5"/>
                <c:pt idx="0">
                  <c:v>2141</c:v>
                </c:pt>
                <c:pt idx="1">
                  <c:v>1681</c:v>
                </c:pt>
                <c:pt idx="2">
                  <c:v>225</c:v>
                </c:pt>
                <c:pt idx="3">
                  <c:v>225</c:v>
                </c:pt>
                <c:pt idx="4">
                  <c:v>87</c:v>
                </c:pt>
              </c:numCache>
            </c:numRef>
          </c:val>
          <c:extLst>
            <c:ext xmlns:c16="http://schemas.microsoft.com/office/drawing/2014/chart" uri="{C3380CC4-5D6E-409C-BE32-E72D297353CC}">
              <c16:uniqueId val="{00000000-2FB5-4C54-8AE7-F16343FFD631}"/>
            </c:ext>
          </c:extLst>
        </c:ser>
        <c:ser>
          <c:idx val="1"/>
          <c:order val="1"/>
          <c:tx>
            <c:strRef>
              <c:f>'Table 39'!$D$7</c:f>
              <c:strCache>
                <c:ptCount val="1"/>
                <c:pt idx="0">
                  <c:v>2021</c:v>
                </c:pt>
              </c:strCache>
            </c:strRef>
          </c:tx>
          <c:spPr>
            <a:solidFill>
              <a:schemeClr val="accent2"/>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39'!$D$12:$D$16</c:f>
              <c:numCache>
                <c:formatCode>#,##0\ \ </c:formatCode>
                <c:ptCount val="5"/>
                <c:pt idx="0">
                  <c:v>0</c:v>
                </c:pt>
                <c:pt idx="1">
                  <c:v>25</c:v>
                </c:pt>
                <c:pt idx="2">
                  <c:v>2</c:v>
                </c:pt>
                <c:pt idx="3">
                  <c:v>15</c:v>
                </c:pt>
                <c:pt idx="4">
                  <c:v>2</c:v>
                </c:pt>
              </c:numCache>
            </c:numRef>
          </c:val>
          <c:extLst>
            <c:ext xmlns:c16="http://schemas.microsoft.com/office/drawing/2014/chart" uri="{C3380CC4-5D6E-409C-BE32-E72D297353CC}">
              <c16:uniqueId val="{00000001-2FB5-4C54-8AE7-F16343FFD631}"/>
            </c:ext>
          </c:extLst>
        </c:ser>
        <c:ser>
          <c:idx val="2"/>
          <c:order val="2"/>
          <c:tx>
            <c:strRef>
              <c:f>'Table 39'!$E$7</c:f>
              <c:strCache>
                <c:ptCount val="1"/>
                <c:pt idx="0">
                  <c:v>2022</c:v>
                </c:pt>
              </c:strCache>
            </c:strRef>
          </c:tx>
          <c:spPr>
            <a:solidFill>
              <a:schemeClr val="accent3"/>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39'!$E$12:$E$16</c:f>
              <c:numCache>
                <c:formatCode>#,##0\ \ </c:formatCode>
                <c:ptCount val="5"/>
                <c:pt idx="0">
                  <c:v>3</c:v>
                </c:pt>
                <c:pt idx="1">
                  <c:v>33</c:v>
                </c:pt>
                <c:pt idx="2">
                  <c:v>1</c:v>
                </c:pt>
                <c:pt idx="3">
                  <c:v>28</c:v>
                </c:pt>
                <c:pt idx="4">
                  <c:v>0</c:v>
                </c:pt>
              </c:numCache>
            </c:numRef>
          </c:val>
          <c:extLst>
            <c:ext xmlns:c16="http://schemas.microsoft.com/office/drawing/2014/chart" uri="{C3380CC4-5D6E-409C-BE32-E72D297353CC}">
              <c16:uniqueId val="{00000002-2FB5-4C54-8AE7-F16343FFD631}"/>
            </c:ext>
          </c:extLst>
        </c:ser>
        <c:ser>
          <c:idx val="3"/>
          <c:order val="3"/>
          <c:tx>
            <c:strRef>
              <c:f>'Table 39'!$F$7</c:f>
              <c:strCache>
                <c:ptCount val="1"/>
                <c:pt idx="0">
                  <c:v>2023</c:v>
                </c:pt>
              </c:strCache>
            </c:strRef>
          </c:tx>
          <c:spPr>
            <a:solidFill>
              <a:schemeClr val="accent4"/>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39'!$F$12:$F$16</c:f>
              <c:numCache>
                <c:formatCode>#,##0\ \ </c:formatCode>
                <c:ptCount val="5"/>
                <c:pt idx="0">
                  <c:v>772</c:v>
                </c:pt>
                <c:pt idx="1">
                  <c:v>1604</c:v>
                </c:pt>
                <c:pt idx="2">
                  <c:v>92</c:v>
                </c:pt>
                <c:pt idx="3">
                  <c:v>173</c:v>
                </c:pt>
                <c:pt idx="4">
                  <c:v>28</c:v>
                </c:pt>
              </c:numCache>
            </c:numRef>
          </c:val>
          <c:extLst>
            <c:ext xmlns:c16="http://schemas.microsoft.com/office/drawing/2014/chart" uri="{C3380CC4-5D6E-409C-BE32-E72D297353CC}">
              <c16:uniqueId val="{00000003-2FB5-4C54-8AE7-F16343FFD631}"/>
            </c:ext>
          </c:extLst>
        </c:ser>
        <c:ser>
          <c:idx val="4"/>
          <c:order val="4"/>
          <c:tx>
            <c:strRef>
              <c:f>'Table 39'!$G$7</c:f>
              <c:strCache>
                <c:ptCount val="1"/>
                <c:pt idx="0">
                  <c:v>2024</c:v>
                </c:pt>
              </c:strCache>
            </c:strRef>
          </c:tx>
          <c:spPr>
            <a:solidFill>
              <a:schemeClr val="accent5"/>
            </a:solidFill>
            <a:ln>
              <a:noFill/>
            </a:ln>
            <a:effectLst/>
          </c:spPr>
          <c:invertIfNegative val="0"/>
          <c:cat>
            <c:strRef>
              <c:f>'Table 39'!$B$12:$B$16</c:f>
              <c:strCache>
                <c:ptCount val="5"/>
                <c:pt idx="0">
                  <c:v>Holiday</c:v>
                </c:pt>
                <c:pt idx="1">
                  <c:v>Visiting friends &amp; relatives</c:v>
                </c:pt>
                <c:pt idx="2">
                  <c:v>Business</c:v>
                </c:pt>
                <c:pt idx="3">
                  <c:v>Education</c:v>
                </c:pt>
                <c:pt idx="4">
                  <c:v>Conferences &amp; conventions</c:v>
                </c:pt>
              </c:strCache>
            </c:strRef>
          </c:cat>
          <c:val>
            <c:numRef>
              <c:f>'Table 39'!$G$12:$G$16</c:f>
              <c:numCache>
                <c:formatCode>#,##0\ \ </c:formatCode>
                <c:ptCount val="5"/>
                <c:pt idx="0">
                  <c:v>1516</c:v>
                </c:pt>
                <c:pt idx="1">
                  <c:v>2059</c:v>
                </c:pt>
                <c:pt idx="2">
                  <c:v>130</c:v>
                </c:pt>
                <c:pt idx="3">
                  <c:v>286</c:v>
                </c:pt>
                <c:pt idx="4">
                  <c:v>26</c:v>
                </c:pt>
              </c:numCache>
            </c:numRef>
          </c:val>
          <c:extLst>
            <c:ext xmlns:c16="http://schemas.microsoft.com/office/drawing/2014/chart" uri="{C3380CC4-5D6E-409C-BE32-E72D297353CC}">
              <c16:uniqueId val="{00000004-2FB5-4C54-8AE7-F16343FFD631}"/>
            </c:ext>
          </c:extLst>
        </c:ser>
        <c:dLbls>
          <c:showLegendKey val="0"/>
          <c:showVal val="0"/>
          <c:showCatName val="0"/>
          <c:showSerName val="0"/>
          <c:showPercent val="0"/>
          <c:showBubbleSize val="0"/>
        </c:dLbls>
        <c:gapWidth val="50"/>
        <c:axId val="676015016"/>
        <c:axId val="674371120"/>
      </c:barChart>
      <c:catAx>
        <c:axId val="67601501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4371120"/>
        <c:crosses val="autoZero"/>
        <c:auto val="1"/>
        <c:lblAlgn val="ctr"/>
        <c:lblOffset val="100"/>
        <c:noMultiLvlLbl val="0"/>
      </c:catAx>
      <c:valAx>
        <c:axId val="674371120"/>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76015016"/>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c:printSettings>
  <c:userShapes r:id="rId3"/>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39'!$C$7</c:f>
              <c:strCache>
                <c:ptCount val="1"/>
                <c:pt idx="0">
                  <c:v>2020</c:v>
                </c:pt>
              </c:strCache>
            </c:strRef>
          </c:tx>
          <c:spPr>
            <a:solidFill>
              <a:schemeClr val="accent1"/>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39'!$C$19:$C$25</c:f>
              <c:numCache>
                <c:formatCode>#,##0\ \ </c:formatCode>
                <c:ptCount val="7"/>
                <c:pt idx="0">
                  <c:v>228</c:v>
                </c:pt>
                <c:pt idx="1">
                  <c:v>412</c:v>
                </c:pt>
                <c:pt idx="2">
                  <c:v>1463</c:v>
                </c:pt>
                <c:pt idx="3">
                  <c:v>476</c:v>
                </c:pt>
                <c:pt idx="4">
                  <c:v>597</c:v>
                </c:pt>
                <c:pt idx="5">
                  <c:v>1070</c:v>
                </c:pt>
                <c:pt idx="6">
                  <c:v>778</c:v>
                </c:pt>
              </c:numCache>
            </c:numRef>
          </c:val>
          <c:extLst>
            <c:ext xmlns:c16="http://schemas.microsoft.com/office/drawing/2014/chart" uri="{C3380CC4-5D6E-409C-BE32-E72D297353CC}">
              <c16:uniqueId val="{00000000-809D-4F21-A434-0AA36AC65CBC}"/>
            </c:ext>
          </c:extLst>
        </c:ser>
        <c:ser>
          <c:idx val="1"/>
          <c:order val="1"/>
          <c:tx>
            <c:strRef>
              <c:f>'Table 39'!$D$7</c:f>
              <c:strCache>
                <c:ptCount val="1"/>
                <c:pt idx="0">
                  <c:v>2021</c:v>
                </c:pt>
              </c:strCache>
            </c:strRef>
          </c:tx>
          <c:spPr>
            <a:solidFill>
              <a:schemeClr val="accent2"/>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39'!$D$19:$D$25</c:f>
              <c:numCache>
                <c:formatCode>#,##0\ \ </c:formatCode>
                <c:ptCount val="7"/>
                <c:pt idx="0">
                  <c:v>9</c:v>
                </c:pt>
                <c:pt idx="1">
                  <c:v>5</c:v>
                </c:pt>
                <c:pt idx="2">
                  <c:v>55</c:v>
                </c:pt>
                <c:pt idx="3">
                  <c:v>16</c:v>
                </c:pt>
                <c:pt idx="4">
                  <c:v>5</c:v>
                </c:pt>
                <c:pt idx="5">
                  <c:v>14</c:v>
                </c:pt>
                <c:pt idx="6">
                  <c:v>15</c:v>
                </c:pt>
              </c:numCache>
            </c:numRef>
          </c:val>
          <c:extLst>
            <c:ext xmlns:c16="http://schemas.microsoft.com/office/drawing/2014/chart" uri="{C3380CC4-5D6E-409C-BE32-E72D297353CC}">
              <c16:uniqueId val="{00000001-809D-4F21-A434-0AA36AC65CBC}"/>
            </c:ext>
          </c:extLst>
        </c:ser>
        <c:ser>
          <c:idx val="2"/>
          <c:order val="2"/>
          <c:tx>
            <c:strRef>
              <c:f>'Table 39'!$E$7</c:f>
              <c:strCache>
                <c:ptCount val="1"/>
                <c:pt idx="0">
                  <c:v>2022</c:v>
                </c:pt>
              </c:strCache>
            </c:strRef>
          </c:tx>
          <c:spPr>
            <a:solidFill>
              <a:schemeClr val="accent3"/>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39'!$E$19:$E$25</c:f>
              <c:numCache>
                <c:formatCode>#,##0\ \ </c:formatCode>
                <c:ptCount val="7"/>
                <c:pt idx="0">
                  <c:v>23</c:v>
                </c:pt>
                <c:pt idx="1">
                  <c:v>10</c:v>
                </c:pt>
                <c:pt idx="2">
                  <c:v>69</c:v>
                </c:pt>
                <c:pt idx="3">
                  <c:v>21</c:v>
                </c:pt>
                <c:pt idx="4">
                  <c:v>6</c:v>
                </c:pt>
                <c:pt idx="5">
                  <c:v>3</c:v>
                </c:pt>
                <c:pt idx="6">
                  <c:v>8</c:v>
                </c:pt>
              </c:numCache>
            </c:numRef>
          </c:val>
          <c:extLst>
            <c:ext xmlns:c16="http://schemas.microsoft.com/office/drawing/2014/chart" uri="{C3380CC4-5D6E-409C-BE32-E72D297353CC}">
              <c16:uniqueId val="{00000002-809D-4F21-A434-0AA36AC65CBC}"/>
            </c:ext>
          </c:extLst>
        </c:ser>
        <c:ser>
          <c:idx val="3"/>
          <c:order val="3"/>
          <c:tx>
            <c:strRef>
              <c:f>'Table 39'!$F$7</c:f>
              <c:strCache>
                <c:ptCount val="1"/>
                <c:pt idx="0">
                  <c:v>2023</c:v>
                </c:pt>
              </c:strCache>
            </c:strRef>
          </c:tx>
          <c:spPr>
            <a:solidFill>
              <a:schemeClr val="accent4"/>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39'!$F$19:$F$25</c:f>
              <c:numCache>
                <c:formatCode>#,##0\ \ </c:formatCode>
                <c:ptCount val="7"/>
                <c:pt idx="0">
                  <c:v>175</c:v>
                </c:pt>
                <c:pt idx="1">
                  <c:v>190</c:v>
                </c:pt>
                <c:pt idx="2">
                  <c:v>793</c:v>
                </c:pt>
                <c:pt idx="3">
                  <c:v>415</c:v>
                </c:pt>
                <c:pt idx="4">
                  <c:v>409</c:v>
                </c:pt>
                <c:pt idx="5">
                  <c:v>775</c:v>
                </c:pt>
                <c:pt idx="6">
                  <c:v>572</c:v>
                </c:pt>
              </c:numCache>
            </c:numRef>
          </c:val>
          <c:extLst>
            <c:ext xmlns:c16="http://schemas.microsoft.com/office/drawing/2014/chart" uri="{C3380CC4-5D6E-409C-BE32-E72D297353CC}">
              <c16:uniqueId val="{00000003-809D-4F21-A434-0AA36AC65CBC}"/>
            </c:ext>
          </c:extLst>
        </c:ser>
        <c:ser>
          <c:idx val="4"/>
          <c:order val="4"/>
          <c:tx>
            <c:strRef>
              <c:f>'Table 39'!$G$7</c:f>
              <c:strCache>
                <c:ptCount val="1"/>
                <c:pt idx="0">
                  <c:v>2024</c:v>
                </c:pt>
              </c:strCache>
            </c:strRef>
          </c:tx>
          <c:spPr>
            <a:solidFill>
              <a:schemeClr val="accent5"/>
            </a:solidFill>
            <a:ln>
              <a:noFill/>
            </a:ln>
            <a:effectLst/>
          </c:spPr>
          <c:invertIfNegative val="0"/>
          <c:cat>
            <c:strRef>
              <c:f>'Table 39'!$B$19:$B$25</c:f>
              <c:strCache>
                <c:ptCount val="7"/>
                <c:pt idx="0">
                  <c:v>Under 15</c:v>
                </c:pt>
                <c:pt idx="1">
                  <c:v>15–24</c:v>
                </c:pt>
                <c:pt idx="2">
                  <c:v>25–34</c:v>
                </c:pt>
                <c:pt idx="3">
                  <c:v>35–44</c:v>
                </c:pt>
                <c:pt idx="4">
                  <c:v>45–54</c:v>
                </c:pt>
                <c:pt idx="5">
                  <c:v>55–64</c:v>
                </c:pt>
                <c:pt idx="6">
                  <c:v>65+</c:v>
                </c:pt>
              </c:strCache>
            </c:strRef>
          </c:cat>
          <c:val>
            <c:numRef>
              <c:f>'Table 39'!$G$19:$G$25</c:f>
              <c:numCache>
                <c:formatCode>#,##0\ \ </c:formatCode>
                <c:ptCount val="7"/>
                <c:pt idx="0">
                  <c:v>247</c:v>
                </c:pt>
                <c:pt idx="1">
                  <c:v>264</c:v>
                </c:pt>
                <c:pt idx="2">
                  <c:v>1086</c:v>
                </c:pt>
                <c:pt idx="3">
                  <c:v>573</c:v>
                </c:pt>
                <c:pt idx="4">
                  <c:v>584</c:v>
                </c:pt>
                <c:pt idx="5">
                  <c:v>1243</c:v>
                </c:pt>
                <c:pt idx="6">
                  <c:v>1003</c:v>
                </c:pt>
              </c:numCache>
            </c:numRef>
          </c:val>
          <c:extLst>
            <c:ext xmlns:c16="http://schemas.microsoft.com/office/drawing/2014/chart" uri="{C3380CC4-5D6E-409C-BE32-E72D297353CC}">
              <c16:uniqueId val="{00000004-809D-4F21-A434-0AA36AC65CBC}"/>
            </c:ext>
          </c:extLst>
        </c:ser>
        <c:dLbls>
          <c:showLegendKey val="0"/>
          <c:showVal val="0"/>
          <c:showCatName val="0"/>
          <c:showSerName val="0"/>
          <c:showPercent val="0"/>
          <c:showBubbleSize val="0"/>
        </c:dLbls>
        <c:gapWidth val="50"/>
        <c:axId val="680191032"/>
        <c:axId val="680194168"/>
      </c:barChart>
      <c:catAx>
        <c:axId val="680191032"/>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4168"/>
        <c:crosses val="autoZero"/>
        <c:auto val="1"/>
        <c:lblAlgn val="ctr"/>
        <c:lblOffset val="100"/>
        <c:noMultiLvlLbl val="0"/>
      </c:catAx>
      <c:valAx>
        <c:axId val="68019416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1032"/>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paperSize="9" orientation="landscape"/>
  </c:printSettings>
  <c:userShapes r:id="rId3"/>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3"/>
          <c:w val="0.85797960738779167"/>
          <c:h val="0.57381307919034397"/>
        </c:manualLayout>
      </c:layout>
      <c:barChart>
        <c:barDir val="col"/>
        <c:grouping val="clustered"/>
        <c:varyColors val="0"/>
        <c:ser>
          <c:idx val="0"/>
          <c:order val="0"/>
          <c:tx>
            <c:strRef>
              <c:f>'Table 39'!$C$7</c:f>
              <c:strCache>
                <c:ptCount val="1"/>
                <c:pt idx="0">
                  <c:v>2020</c:v>
                </c:pt>
              </c:strCache>
            </c:strRef>
          </c:tx>
          <c:spPr>
            <a:solidFill>
              <a:schemeClr val="accent1"/>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39'!$C$28:$C$32</c:f>
              <c:numCache>
                <c:formatCode>#,##0\ \ </c:formatCode>
                <c:ptCount val="5"/>
                <c:pt idx="0">
                  <c:v>177</c:v>
                </c:pt>
                <c:pt idx="1">
                  <c:v>633</c:v>
                </c:pt>
                <c:pt idx="2">
                  <c:v>1548</c:v>
                </c:pt>
                <c:pt idx="3">
                  <c:v>498</c:v>
                </c:pt>
                <c:pt idx="4">
                  <c:v>2168</c:v>
                </c:pt>
              </c:numCache>
            </c:numRef>
          </c:val>
          <c:extLst>
            <c:ext xmlns:c16="http://schemas.microsoft.com/office/drawing/2014/chart" uri="{C3380CC4-5D6E-409C-BE32-E72D297353CC}">
              <c16:uniqueId val="{00000000-3FEE-4394-BF2F-6EEDAC1C27F9}"/>
            </c:ext>
          </c:extLst>
        </c:ser>
        <c:ser>
          <c:idx val="1"/>
          <c:order val="1"/>
          <c:tx>
            <c:strRef>
              <c:f>'Table 39'!$D$7</c:f>
              <c:strCache>
                <c:ptCount val="1"/>
                <c:pt idx="0">
                  <c:v>2021</c:v>
                </c:pt>
              </c:strCache>
            </c:strRef>
          </c:tx>
          <c:spPr>
            <a:solidFill>
              <a:schemeClr val="accent2"/>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39'!$D$28:$D$32</c:f>
              <c:numCache>
                <c:formatCode>#,##0\ \ </c:formatCode>
                <c:ptCount val="5"/>
                <c:pt idx="0">
                  <c:v>8</c:v>
                </c:pt>
                <c:pt idx="1">
                  <c:v>4</c:v>
                </c:pt>
                <c:pt idx="2">
                  <c:v>2</c:v>
                </c:pt>
                <c:pt idx="3">
                  <c:v>10</c:v>
                </c:pt>
                <c:pt idx="4">
                  <c:v>95</c:v>
                </c:pt>
              </c:numCache>
            </c:numRef>
          </c:val>
          <c:extLst>
            <c:ext xmlns:c16="http://schemas.microsoft.com/office/drawing/2014/chart" uri="{C3380CC4-5D6E-409C-BE32-E72D297353CC}">
              <c16:uniqueId val="{00000001-3FEE-4394-BF2F-6EEDAC1C27F9}"/>
            </c:ext>
          </c:extLst>
        </c:ser>
        <c:ser>
          <c:idx val="2"/>
          <c:order val="2"/>
          <c:tx>
            <c:strRef>
              <c:f>'Table 39'!$E$7</c:f>
              <c:strCache>
                <c:ptCount val="1"/>
                <c:pt idx="0">
                  <c:v>2022</c:v>
                </c:pt>
              </c:strCache>
            </c:strRef>
          </c:tx>
          <c:spPr>
            <a:solidFill>
              <a:schemeClr val="accent3"/>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39'!$E$28:$E$32</c:f>
              <c:numCache>
                <c:formatCode>#,##0\ \ </c:formatCode>
                <c:ptCount val="5"/>
                <c:pt idx="0">
                  <c:v>0</c:v>
                </c:pt>
                <c:pt idx="1">
                  <c:v>0</c:v>
                </c:pt>
                <c:pt idx="2">
                  <c:v>0</c:v>
                </c:pt>
                <c:pt idx="3">
                  <c:v>3</c:v>
                </c:pt>
                <c:pt idx="4">
                  <c:v>137</c:v>
                </c:pt>
              </c:numCache>
            </c:numRef>
          </c:val>
          <c:extLst>
            <c:ext xmlns:c16="http://schemas.microsoft.com/office/drawing/2014/chart" uri="{C3380CC4-5D6E-409C-BE32-E72D297353CC}">
              <c16:uniqueId val="{00000002-3FEE-4394-BF2F-6EEDAC1C27F9}"/>
            </c:ext>
          </c:extLst>
        </c:ser>
        <c:ser>
          <c:idx val="3"/>
          <c:order val="3"/>
          <c:tx>
            <c:strRef>
              <c:f>'Table 39'!$F$7</c:f>
              <c:strCache>
                <c:ptCount val="1"/>
                <c:pt idx="0">
                  <c:v>2023</c:v>
                </c:pt>
              </c:strCache>
            </c:strRef>
          </c:tx>
          <c:spPr>
            <a:solidFill>
              <a:schemeClr val="accent4"/>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39'!$F$28:$F$32</c:f>
              <c:numCache>
                <c:formatCode>#,##0\ \ </c:formatCode>
                <c:ptCount val="5"/>
                <c:pt idx="0">
                  <c:v>163</c:v>
                </c:pt>
                <c:pt idx="1">
                  <c:v>227</c:v>
                </c:pt>
                <c:pt idx="2">
                  <c:v>490</c:v>
                </c:pt>
                <c:pt idx="3">
                  <c:v>196</c:v>
                </c:pt>
                <c:pt idx="4">
                  <c:v>2253</c:v>
                </c:pt>
              </c:numCache>
            </c:numRef>
          </c:val>
          <c:extLst>
            <c:ext xmlns:c16="http://schemas.microsoft.com/office/drawing/2014/chart" uri="{C3380CC4-5D6E-409C-BE32-E72D297353CC}">
              <c16:uniqueId val="{00000003-3FEE-4394-BF2F-6EEDAC1C27F9}"/>
            </c:ext>
          </c:extLst>
        </c:ser>
        <c:ser>
          <c:idx val="4"/>
          <c:order val="4"/>
          <c:tx>
            <c:strRef>
              <c:f>'Table 39'!$G$7</c:f>
              <c:strCache>
                <c:ptCount val="1"/>
                <c:pt idx="0">
                  <c:v>2024</c:v>
                </c:pt>
              </c:strCache>
            </c:strRef>
          </c:tx>
          <c:spPr>
            <a:solidFill>
              <a:schemeClr val="accent5"/>
            </a:solidFill>
            <a:ln>
              <a:noFill/>
            </a:ln>
            <a:effectLst/>
          </c:spPr>
          <c:invertIfNegative val="0"/>
          <c:cat>
            <c:strRef>
              <c:f>'Table 39'!$B$28:$B$32</c:f>
              <c:strCache>
                <c:ptCount val="5"/>
                <c:pt idx="0">
                  <c:v>1–3</c:v>
                </c:pt>
                <c:pt idx="1">
                  <c:v>4–7</c:v>
                </c:pt>
                <c:pt idx="2">
                  <c:v>8–14</c:v>
                </c:pt>
                <c:pt idx="3">
                  <c:v>15–21</c:v>
                </c:pt>
                <c:pt idx="4">
                  <c:v>22 and over</c:v>
                </c:pt>
              </c:strCache>
            </c:strRef>
          </c:cat>
          <c:val>
            <c:numRef>
              <c:f>'Table 39'!$G$28:$G$32</c:f>
              <c:numCache>
                <c:formatCode>#,##0\ \ </c:formatCode>
                <c:ptCount val="5"/>
                <c:pt idx="0">
                  <c:v>180</c:v>
                </c:pt>
                <c:pt idx="1">
                  <c:v>487</c:v>
                </c:pt>
                <c:pt idx="2">
                  <c:v>1126</c:v>
                </c:pt>
                <c:pt idx="3">
                  <c:v>378</c:v>
                </c:pt>
                <c:pt idx="4">
                  <c:v>2829</c:v>
                </c:pt>
              </c:numCache>
            </c:numRef>
          </c:val>
          <c:extLst>
            <c:ext xmlns:c16="http://schemas.microsoft.com/office/drawing/2014/chart" uri="{C3380CC4-5D6E-409C-BE32-E72D297353CC}">
              <c16:uniqueId val="{00000004-3FEE-4394-BF2F-6EEDAC1C27F9}"/>
            </c:ext>
          </c:extLst>
        </c:ser>
        <c:dLbls>
          <c:showLegendKey val="0"/>
          <c:showVal val="0"/>
          <c:showCatName val="0"/>
          <c:showSerName val="0"/>
          <c:showPercent val="0"/>
          <c:showBubbleSize val="0"/>
        </c:dLbls>
        <c:gapWidth val="50"/>
        <c:axId val="680192208"/>
        <c:axId val="680190640"/>
      </c:barChart>
      <c:catAx>
        <c:axId val="6801922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0640"/>
        <c:crosses val="autoZero"/>
        <c:auto val="1"/>
        <c:lblAlgn val="ctr"/>
        <c:lblOffset val="100"/>
        <c:noMultiLvlLbl val="0"/>
      </c:catAx>
      <c:valAx>
        <c:axId val="680190640"/>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2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33" l="0.70000000000000062" r="0.70000000000000062" t="0.75000000000001033" header="0.30000000000000032" footer="0.30000000000000032"/>
    <c:pageSetup orientation="portrait"/>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22"/>
          <c:w val="0.85065451076974063"/>
          <c:h val="0.56571616621316834"/>
        </c:manualLayout>
      </c:layout>
      <c:barChart>
        <c:barDir val="col"/>
        <c:grouping val="clustered"/>
        <c:varyColors val="0"/>
        <c:ser>
          <c:idx val="0"/>
          <c:order val="0"/>
          <c:tx>
            <c:strRef>
              <c:f>'Table 7'!$C$7</c:f>
              <c:strCache>
                <c:ptCount val="1"/>
                <c:pt idx="0">
                  <c:v>2020</c:v>
                </c:pt>
              </c:strCache>
            </c:strRef>
          </c:tx>
          <c:spPr>
            <a:solidFill>
              <a:schemeClr val="accent1"/>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7'!$C$12:$C$16</c:f>
              <c:numCache>
                <c:formatCode>#,##0\ \ </c:formatCode>
                <c:ptCount val="5"/>
                <c:pt idx="0">
                  <c:v>65139</c:v>
                </c:pt>
                <c:pt idx="1">
                  <c:v>57665</c:v>
                </c:pt>
                <c:pt idx="2">
                  <c:v>11105</c:v>
                </c:pt>
                <c:pt idx="3">
                  <c:v>539</c:v>
                </c:pt>
                <c:pt idx="4">
                  <c:v>2054</c:v>
                </c:pt>
              </c:numCache>
            </c:numRef>
          </c:val>
          <c:extLst>
            <c:ext xmlns:c16="http://schemas.microsoft.com/office/drawing/2014/chart" uri="{C3380CC4-5D6E-409C-BE32-E72D297353CC}">
              <c16:uniqueId val="{00000000-8E93-4279-A511-53D0B0866A9D}"/>
            </c:ext>
          </c:extLst>
        </c:ser>
        <c:ser>
          <c:idx val="1"/>
          <c:order val="1"/>
          <c:tx>
            <c:strRef>
              <c:f>'Table 7'!$D$7</c:f>
              <c:strCache>
                <c:ptCount val="1"/>
                <c:pt idx="0">
                  <c:v>2021</c:v>
                </c:pt>
              </c:strCache>
            </c:strRef>
          </c:tx>
          <c:spPr>
            <a:solidFill>
              <a:schemeClr val="accent2"/>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7'!$D$12:$D$16</c:f>
              <c:numCache>
                <c:formatCode>#,##0\ \ </c:formatCode>
                <c:ptCount val="5"/>
                <c:pt idx="0">
                  <c:v>10</c:v>
                </c:pt>
                <c:pt idx="1">
                  <c:v>605</c:v>
                </c:pt>
                <c:pt idx="2">
                  <c:v>92</c:v>
                </c:pt>
                <c:pt idx="3">
                  <c:v>13</c:v>
                </c:pt>
                <c:pt idx="4">
                  <c:v>0</c:v>
                </c:pt>
              </c:numCache>
            </c:numRef>
          </c:val>
          <c:extLst>
            <c:ext xmlns:c16="http://schemas.microsoft.com/office/drawing/2014/chart" uri="{C3380CC4-5D6E-409C-BE32-E72D297353CC}">
              <c16:uniqueId val="{00000001-8E93-4279-A511-53D0B0866A9D}"/>
            </c:ext>
          </c:extLst>
        </c:ser>
        <c:ser>
          <c:idx val="2"/>
          <c:order val="2"/>
          <c:tx>
            <c:strRef>
              <c:f>'Table 7'!$E$7</c:f>
              <c:strCache>
                <c:ptCount val="1"/>
                <c:pt idx="0">
                  <c:v>2022</c:v>
                </c:pt>
              </c:strCache>
            </c:strRef>
          </c:tx>
          <c:spPr>
            <a:solidFill>
              <a:schemeClr val="accent3"/>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7'!$E$12:$E$16</c:f>
              <c:numCache>
                <c:formatCode>#,##0\ \ </c:formatCode>
                <c:ptCount val="5"/>
                <c:pt idx="0">
                  <c:v>7</c:v>
                </c:pt>
                <c:pt idx="1">
                  <c:v>386</c:v>
                </c:pt>
                <c:pt idx="2">
                  <c:v>39</c:v>
                </c:pt>
                <c:pt idx="3">
                  <c:v>4</c:v>
                </c:pt>
                <c:pt idx="4">
                  <c:v>0</c:v>
                </c:pt>
              </c:numCache>
            </c:numRef>
          </c:val>
          <c:extLst>
            <c:ext xmlns:c16="http://schemas.microsoft.com/office/drawing/2014/chart" uri="{C3380CC4-5D6E-409C-BE32-E72D297353CC}">
              <c16:uniqueId val="{00000002-8E93-4279-A511-53D0B0866A9D}"/>
            </c:ext>
          </c:extLst>
        </c:ser>
        <c:ser>
          <c:idx val="3"/>
          <c:order val="3"/>
          <c:tx>
            <c:strRef>
              <c:f>'Table 7'!$F$7</c:f>
              <c:strCache>
                <c:ptCount val="1"/>
                <c:pt idx="0">
                  <c:v>2023</c:v>
                </c:pt>
              </c:strCache>
            </c:strRef>
          </c:tx>
          <c:spPr>
            <a:solidFill>
              <a:schemeClr val="accent4"/>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7'!$F$12:$F$16</c:f>
              <c:numCache>
                <c:formatCode>#,##0\ \ </c:formatCode>
                <c:ptCount val="5"/>
                <c:pt idx="0">
                  <c:v>53837</c:v>
                </c:pt>
                <c:pt idx="1">
                  <c:v>42064</c:v>
                </c:pt>
                <c:pt idx="2">
                  <c:v>5706</c:v>
                </c:pt>
                <c:pt idx="3">
                  <c:v>417</c:v>
                </c:pt>
                <c:pt idx="4">
                  <c:v>724</c:v>
                </c:pt>
              </c:numCache>
            </c:numRef>
          </c:val>
          <c:extLst>
            <c:ext xmlns:c16="http://schemas.microsoft.com/office/drawing/2014/chart" uri="{C3380CC4-5D6E-409C-BE32-E72D297353CC}">
              <c16:uniqueId val="{00000003-8E93-4279-A511-53D0B0866A9D}"/>
            </c:ext>
          </c:extLst>
        </c:ser>
        <c:ser>
          <c:idx val="4"/>
          <c:order val="4"/>
          <c:tx>
            <c:strRef>
              <c:f>'Table 7'!$G$7</c:f>
              <c:strCache>
                <c:ptCount val="1"/>
                <c:pt idx="0">
                  <c:v>2024</c:v>
                </c:pt>
              </c:strCache>
            </c:strRef>
          </c:tx>
          <c:spPr>
            <a:solidFill>
              <a:schemeClr val="accent5"/>
            </a:solidFill>
            <a:ln>
              <a:noFill/>
            </a:ln>
            <a:effectLst/>
          </c:spPr>
          <c:invertIfNegative val="0"/>
          <c:cat>
            <c:strRef>
              <c:f>'Table 7'!$B$12:$B$16</c:f>
              <c:strCache>
                <c:ptCount val="5"/>
                <c:pt idx="0">
                  <c:v>Holiday</c:v>
                </c:pt>
                <c:pt idx="1">
                  <c:v>Visiting friends &amp; relatives</c:v>
                </c:pt>
                <c:pt idx="2">
                  <c:v>Business</c:v>
                </c:pt>
                <c:pt idx="3">
                  <c:v>Education</c:v>
                </c:pt>
                <c:pt idx="4">
                  <c:v>Conferences &amp; conventions</c:v>
                </c:pt>
              </c:strCache>
            </c:strRef>
          </c:cat>
          <c:val>
            <c:numRef>
              <c:f>'Table 7'!$G$12:$G$16</c:f>
              <c:numCache>
                <c:formatCode>#,##0\ \ </c:formatCode>
                <c:ptCount val="5"/>
                <c:pt idx="0">
                  <c:v>53082</c:v>
                </c:pt>
                <c:pt idx="1">
                  <c:v>45938</c:v>
                </c:pt>
                <c:pt idx="2">
                  <c:v>6237</c:v>
                </c:pt>
                <c:pt idx="3">
                  <c:v>250</c:v>
                </c:pt>
                <c:pt idx="4">
                  <c:v>538</c:v>
                </c:pt>
              </c:numCache>
            </c:numRef>
          </c:val>
          <c:extLst>
            <c:ext xmlns:c16="http://schemas.microsoft.com/office/drawing/2014/chart" uri="{C3380CC4-5D6E-409C-BE32-E72D297353CC}">
              <c16:uniqueId val="{00000004-8E93-4279-A511-53D0B0866A9D}"/>
            </c:ext>
          </c:extLst>
        </c:ser>
        <c:dLbls>
          <c:showLegendKey val="0"/>
          <c:showVal val="0"/>
          <c:showCatName val="0"/>
          <c:showSerName val="0"/>
          <c:showPercent val="0"/>
          <c:showBubbleSize val="0"/>
        </c:dLbls>
        <c:gapWidth val="50"/>
        <c:axId val="229153752"/>
        <c:axId val="229151008"/>
      </c:barChart>
      <c:catAx>
        <c:axId val="2291537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1008"/>
        <c:crosses val="autoZero"/>
        <c:auto val="1"/>
        <c:lblAlgn val="ctr"/>
        <c:lblOffset val="100"/>
        <c:noMultiLvlLbl val="0"/>
      </c:catAx>
      <c:valAx>
        <c:axId val="229151008"/>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2291537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44" l="0.70000000000000062" r="0.70000000000000062" t="0.75000000000000844" header="0.30000000000000032" footer="0.30000000000000032"/>
    <c:pageSetup/>
  </c:printSettings>
  <c:userShapes r:id="rId3"/>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75"/>
          <c:w val="0.85065451076974063"/>
          <c:h val="0.56571616621316834"/>
        </c:manualLayout>
      </c:layout>
      <c:barChart>
        <c:barDir val="col"/>
        <c:grouping val="clustered"/>
        <c:varyColors val="0"/>
        <c:ser>
          <c:idx val="0"/>
          <c:order val="0"/>
          <c:tx>
            <c:strRef>
              <c:f>'Table 40'!$C$7</c:f>
              <c:strCache>
                <c:ptCount val="1"/>
                <c:pt idx="0">
                  <c:v>2020</c:v>
                </c:pt>
              </c:strCache>
            </c:strRef>
          </c:tx>
          <c:spPr>
            <a:solidFill>
              <a:schemeClr val="accent1"/>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40'!$C$12:$C$16</c:f>
              <c:numCache>
                <c:formatCode>#,##0\ \ </c:formatCode>
                <c:ptCount val="5"/>
                <c:pt idx="0">
                  <c:v>28026</c:v>
                </c:pt>
                <c:pt idx="1">
                  <c:v>22872</c:v>
                </c:pt>
                <c:pt idx="2">
                  <c:v>4395</c:v>
                </c:pt>
                <c:pt idx="3">
                  <c:v>1793</c:v>
                </c:pt>
                <c:pt idx="4">
                  <c:v>1484</c:v>
                </c:pt>
              </c:numCache>
            </c:numRef>
          </c:val>
          <c:extLst>
            <c:ext xmlns:c16="http://schemas.microsoft.com/office/drawing/2014/chart" uri="{C3380CC4-5D6E-409C-BE32-E72D297353CC}">
              <c16:uniqueId val="{00000000-4B71-474E-A73B-A33167D1B5EB}"/>
            </c:ext>
          </c:extLst>
        </c:ser>
        <c:ser>
          <c:idx val="1"/>
          <c:order val="1"/>
          <c:tx>
            <c:strRef>
              <c:f>'Table 40'!$D$7</c:f>
              <c:strCache>
                <c:ptCount val="1"/>
                <c:pt idx="0">
                  <c:v>2021</c:v>
                </c:pt>
              </c:strCache>
            </c:strRef>
          </c:tx>
          <c:spPr>
            <a:solidFill>
              <a:schemeClr val="accent2"/>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40'!$D$12:$D$16</c:f>
              <c:numCache>
                <c:formatCode>#,##0\ \ </c:formatCode>
                <c:ptCount val="5"/>
                <c:pt idx="0">
                  <c:v>4757</c:v>
                </c:pt>
                <c:pt idx="1">
                  <c:v>4613</c:v>
                </c:pt>
                <c:pt idx="2">
                  <c:v>483</c:v>
                </c:pt>
                <c:pt idx="3">
                  <c:v>566</c:v>
                </c:pt>
                <c:pt idx="4">
                  <c:v>183</c:v>
                </c:pt>
              </c:numCache>
            </c:numRef>
          </c:val>
          <c:extLst>
            <c:ext xmlns:c16="http://schemas.microsoft.com/office/drawing/2014/chart" uri="{C3380CC4-5D6E-409C-BE32-E72D297353CC}">
              <c16:uniqueId val="{00000001-4B71-474E-A73B-A33167D1B5EB}"/>
            </c:ext>
          </c:extLst>
        </c:ser>
        <c:ser>
          <c:idx val="2"/>
          <c:order val="2"/>
          <c:tx>
            <c:strRef>
              <c:f>'Table 40'!$E$7</c:f>
              <c:strCache>
                <c:ptCount val="1"/>
                <c:pt idx="0">
                  <c:v>2022</c:v>
                </c:pt>
              </c:strCache>
            </c:strRef>
          </c:tx>
          <c:spPr>
            <a:solidFill>
              <a:schemeClr val="accent3"/>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40'!$E$12:$E$16</c:f>
              <c:numCache>
                <c:formatCode>#,##0\ \ </c:formatCode>
                <c:ptCount val="5"/>
                <c:pt idx="0">
                  <c:v>22</c:v>
                </c:pt>
                <c:pt idx="1">
                  <c:v>519</c:v>
                </c:pt>
                <c:pt idx="2">
                  <c:v>19</c:v>
                </c:pt>
                <c:pt idx="3">
                  <c:v>246</c:v>
                </c:pt>
                <c:pt idx="4">
                  <c:v>1</c:v>
                </c:pt>
              </c:numCache>
            </c:numRef>
          </c:val>
          <c:extLst>
            <c:ext xmlns:c16="http://schemas.microsoft.com/office/drawing/2014/chart" uri="{C3380CC4-5D6E-409C-BE32-E72D297353CC}">
              <c16:uniqueId val="{00000002-4B71-474E-A73B-A33167D1B5EB}"/>
            </c:ext>
          </c:extLst>
        </c:ser>
        <c:ser>
          <c:idx val="3"/>
          <c:order val="3"/>
          <c:tx>
            <c:strRef>
              <c:f>'Table 40'!$F$7</c:f>
              <c:strCache>
                <c:ptCount val="1"/>
                <c:pt idx="0">
                  <c:v>2023</c:v>
                </c:pt>
              </c:strCache>
            </c:strRef>
          </c:tx>
          <c:spPr>
            <a:solidFill>
              <a:schemeClr val="accent4"/>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40'!$F$12:$F$16</c:f>
              <c:numCache>
                <c:formatCode>#,##0\ \ </c:formatCode>
                <c:ptCount val="5"/>
                <c:pt idx="0">
                  <c:v>3037</c:v>
                </c:pt>
                <c:pt idx="1">
                  <c:v>13208</c:v>
                </c:pt>
                <c:pt idx="2">
                  <c:v>635</c:v>
                </c:pt>
                <c:pt idx="3">
                  <c:v>790</c:v>
                </c:pt>
                <c:pt idx="4">
                  <c:v>312</c:v>
                </c:pt>
              </c:numCache>
            </c:numRef>
          </c:val>
          <c:extLst>
            <c:ext xmlns:c16="http://schemas.microsoft.com/office/drawing/2014/chart" uri="{C3380CC4-5D6E-409C-BE32-E72D297353CC}">
              <c16:uniqueId val="{00000003-4B71-474E-A73B-A33167D1B5EB}"/>
            </c:ext>
          </c:extLst>
        </c:ser>
        <c:ser>
          <c:idx val="4"/>
          <c:order val="4"/>
          <c:tx>
            <c:strRef>
              <c:f>'Table 40'!$G$7</c:f>
              <c:strCache>
                <c:ptCount val="1"/>
                <c:pt idx="0">
                  <c:v>2024</c:v>
                </c:pt>
              </c:strCache>
            </c:strRef>
          </c:tx>
          <c:spPr>
            <a:solidFill>
              <a:schemeClr val="accent5"/>
            </a:solidFill>
            <a:ln>
              <a:noFill/>
            </a:ln>
            <a:effectLst/>
          </c:spPr>
          <c:invertIfNegative val="0"/>
          <c:cat>
            <c:strRef>
              <c:f>'Table 40'!$B$12:$B$16</c:f>
              <c:strCache>
                <c:ptCount val="5"/>
                <c:pt idx="0">
                  <c:v>Holiday</c:v>
                </c:pt>
                <c:pt idx="1">
                  <c:v>Visiting friends &amp; relatives</c:v>
                </c:pt>
                <c:pt idx="2">
                  <c:v>Business</c:v>
                </c:pt>
                <c:pt idx="3">
                  <c:v>Education</c:v>
                </c:pt>
                <c:pt idx="4">
                  <c:v>Conferences &amp; conventions</c:v>
                </c:pt>
              </c:strCache>
            </c:strRef>
          </c:cat>
          <c:val>
            <c:numRef>
              <c:f>'Table 40'!$G$12:$G$16</c:f>
              <c:numCache>
                <c:formatCode>#,##0\ \ </c:formatCode>
                <c:ptCount val="5"/>
                <c:pt idx="0">
                  <c:v>20758</c:v>
                </c:pt>
                <c:pt idx="1">
                  <c:v>43581</c:v>
                </c:pt>
                <c:pt idx="2">
                  <c:v>2701</c:v>
                </c:pt>
                <c:pt idx="3">
                  <c:v>2327</c:v>
                </c:pt>
                <c:pt idx="4">
                  <c:v>1127</c:v>
                </c:pt>
              </c:numCache>
            </c:numRef>
          </c:val>
          <c:extLst>
            <c:ext xmlns:c16="http://schemas.microsoft.com/office/drawing/2014/chart" uri="{C3380CC4-5D6E-409C-BE32-E72D297353CC}">
              <c16:uniqueId val="{00000004-4B71-474E-A73B-A33167D1B5EB}"/>
            </c:ext>
          </c:extLst>
        </c:ser>
        <c:dLbls>
          <c:showLegendKey val="0"/>
          <c:showVal val="0"/>
          <c:showCatName val="0"/>
          <c:showSerName val="0"/>
          <c:showPercent val="0"/>
          <c:showBubbleSize val="0"/>
        </c:dLbls>
        <c:gapWidth val="50"/>
        <c:axId val="680191424"/>
        <c:axId val="680195344"/>
      </c:barChart>
      <c:catAx>
        <c:axId val="68019142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5344"/>
        <c:crosses val="autoZero"/>
        <c:auto val="1"/>
        <c:lblAlgn val="ctr"/>
        <c:lblOffset val="100"/>
        <c:noMultiLvlLbl val="0"/>
      </c:catAx>
      <c:valAx>
        <c:axId val="680195344"/>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1424"/>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c:printSettings>
  <c:userShapes r:id="rId3"/>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40'!$C$7</c:f>
              <c:strCache>
                <c:ptCount val="1"/>
                <c:pt idx="0">
                  <c:v>2020</c:v>
                </c:pt>
              </c:strCache>
            </c:strRef>
          </c:tx>
          <c:spPr>
            <a:solidFill>
              <a:schemeClr val="accent1"/>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40'!$C$19:$C$25</c:f>
              <c:numCache>
                <c:formatCode>#,##0\ \ </c:formatCode>
                <c:ptCount val="7"/>
                <c:pt idx="0">
                  <c:v>3525</c:v>
                </c:pt>
                <c:pt idx="1">
                  <c:v>4373</c:v>
                </c:pt>
                <c:pt idx="2">
                  <c:v>13861</c:v>
                </c:pt>
                <c:pt idx="3">
                  <c:v>7413</c:v>
                </c:pt>
                <c:pt idx="4">
                  <c:v>11617</c:v>
                </c:pt>
                <c:pt idx="5">
                  <c:v>16780</c:v>
                </c:pt>
                <c:pt idx="6">
                  <c:v>9367</c:v>
                </c:pt>
              </c:numCache>
            </c:numRef>
          </c:val>
          <c:extLst>
            <c:ext xmlns:c16="http://schemas.microsoft.com/office/drawing/2014/chart" uri="{C3380CC4-5D6E-409C-BE32-E72D297353CC}">
              <c16:uniqueId val="{00000000-CD35-41BF-BA21-DE1F75859542}"/>
            </c:ext>
          </c:extLst>
        </c:ser>
        <c:ser>
          <c:idx val="1"/>
          <c:order val="1"/>
          <c:tx>
            <c:strRef>
              <c:f>'Table 40'!$D$7</c:f>
              <c:strCache>
                <c:ptCount val="1"/>
                <c:pt idx="0">
                  <c:v>2021</c:v>
                </c:pt>
              </c:strCache>
            </c:strRef>
          </c:tx>
          <c:spPr>
            <a:solidFill>
              <a:schemeClr val="accent2"/>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40'!$D$19:$D$25</c:f>
              <c:numCache>
                <c:formatCode>#,##0\ \ </c:formatCode>
                <c:ptCount val="7"/>
                <c:pt idx="0">
                  <c:v>504</c:v>
                </c:pt>
                <c:pt idx="1">
                  <c:v>1113</c:v>
                </c:pt>
                <c:pt idx="2">
                  <c:v>4453</c:v>
                </c:pt>
                <c:pt idx="3">
                  <c:v>927</c:v>
                </c:pt>
                <c:pt idx="4">
                  <c:v>1699</c:v>
                </c:pt>
                <c:pt idx="5">
                  <c:v>2848</c:v>
                </c:pt>
                <c:pt idx="6">
                  <c:v>1730</c:v>
                </c:pt>
              </c:numCache>
            </c:numRef>
          </c:val>
          <c:extLst>
            <c:ext xmlns:c16="http://schemas.microsoft.com/office/drawing/2014/chart" uri="{C3380CC4-5D6E-409C-BE32-E72D297353CC}">
              <c16:uniqueId val="{00000001-CD35-41BF-BA21-DE1F75859542}"/>
            </c:ext>
          </c:extLst>
        </c:ser>
        <c:ser>
          <c:idx val="2"/>
          <c:order val="2"/>
          <c:tx>
            <c:strRef>
              <c:f>'Table 40'!$E$7</c:f>
              <c:strCache>
                <c:ptCount val="1"/>
                <c:pt idx="0">
                  <c:v>2022</c:v>
                </c:pt>
              </c:strCache>
            </c:strRef>
          </c:tx>
          <c:spPr>
            <a:solidFill>
              <a:schemeClr val="accent3"/>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40'!$E$19:$E$25</c:f>
              <c:numCache>
                <c:formatCode>#,##0\ \ </c:formatCode>
                <c:ptCount val="7"/>
                <c:pt idx="0">
                  <c:v>338</c:v>
                </c:pt>
                <c:pt idx="1">
                  <c:v>90</c:v>
                </c:pt>
                <c:pt idx="2">
                  <c:v>761</c:v>
                </c:pt>
                <c:pt idx="3">
                  <c:v>228</c:v>
                </c:pt>
                <c:pt idx="4">
                  <c:v>72</c:v>
                </c:pt>
                <c:pt idx="5">
                  <c:v>89</c:v>
                </c:pt>
                <c:pt idx="6">
                  <c:v>65</c:v>
                </c:pt>
              </c:numCache>
            </c:numRef>
          </c:val>
          <c:extLst>
            <c:ext xmlns:c16="http://schemas.microsoft.com/office/drawing/2014/chart" uri="{C3380CC4-5D6E-409C-BE32-E72D297353CC}">
              <c16:uniqueId val="{00000002-CD35-41BF-BA21-DE1F75859542}"/>
            </c:ext>
          </c:extLst>
        </c:ser>
        <c:ser>
          <c:idx val="3"/>
          <c:order val="3"/>
          <c:tx>
            <c:strRef>
              <c:f>'Table 40'!$F$7</c:f>
              <c:strCache>
                <c:ptCount val="1"/>
                <c:pt idx="0">
                  <c:v>2023</c:v>
                </c:pt>
              </c:strCache>
            </c:strRef>
          </c:tx>
          <c:spPr>
            <a:solidFill>
              <a:schemeClr val="accent4"/>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40'!$F$19:$F$25</c:f>
              <c:numCache>
                <c:formatCode>#,##0\ \ </c:formatCode>
                <c:ptCount val="7"/>
                <c:pt idx="0">
                  <c:v>1258</c:v>
                </c:pt>
                <c:pt idx="1">
                  <c:v>1045</c:v>
                </c:pt>
                <c:pt idx="2">
                  <c:v>5141</c:v>
                </c:pt>
                <c:pt idx="3">
                  <c:v>2209</c:v>
                </c:pt>
                <c:pt idx="4">
                  <c:v>3008</c:v>
                </c:pt>
                <c:pt idx="5">
                  <c:v>6767</c:v>
                </c:pt>
                <c:pt idx="6">
                  <c:v>4043</c:v>
                </c:pt>
              </c:numCache>
            </c:numRef>
          </c:val>
          <c:extLst>
            <c:ext xmlns:c16="http://schemas.microsoft.com/office/drawing/2014/chart" uri="{C3380CC4-5D6E-409C-BE32-E72D297353CC}">
              <c16:uniqueId val="{00000003-CD35-41BF-BA21-DE1F75859542}"/>
            </c:ext>
          </c:extLst>
        </c:ser>
        <c:ser>
          <c:idx val="4"/>
          <c:order val="4"/>
          <c:tx>
            <c:strRef>
              <c:f>'Table 40'!$G$7</c:f>
              <c:strCache>
                <c:ptCount val="1"/>
                <c:pt idx="0">
                  <c:v>2024</c:v>
                </c:pt>
              </c:strCache>
            </c:strRef>
          </c:tx>
          <c:spPr>
            <a:solidFill>
              <a:schemeClr val="accent5"/>
            </a:solidFill>
            <a:ln>
              <a:noFill/>
            </a:ln>
            <a:effectLst/>
          </c:spPr>
          <c:invertIfNegative val="0"/>
          <c:cat>
            <c:strRef>
              <c:f>'Table 40'!$B$19:$B$25</c:f>
              <c:strCache>
                <c:ptCount val="7"/>
                <c:pt idx="0">
                  <c:v>Under 15</c:v>
                </c:pt>
                <c:pt idx="1">
                  <c:v>15–24</c:v>
                </c:pt>
                <c:pt idx="2">
                  <c:v>25–34</c:v>
                </c:pt>
                <c:pt idx="3">
                  <c:v>35–44</c:v>
                </c:pt>
                <c:pt idx="4">
                  <c:v>45–54</c:v>
                </c:pt>
                <c:pt idx="5">
                  <c:v>55–64</c:v>
                </c:pt>
                <c:pt idx="6">
                  <c:v>65+</c:v>
                </c:pt>
              </c:strCache>
            </c:strRef>
          </c:cat>
          <c:val>
            <c:numRef>
              <c:f>'Table 40'!$G$19:$G$25</c:f>
              <c:numCache>
                <c:formatCode>#,##0\ \ </c:formatCode>
                <c:ptCount val="7"/>
                <c:pt idx="0">
                  <c:v>4441</c:v>
                </c:pt>
                <c:pt idx="1">
                  <c:v>5155</c:v>
                </c:pt>
                <c:pt idx="2">
                  <c:v>16855</c:v>
                </c:pt>
                <c:pt idx="3">
                  <c:v>9704</c:v>
                </c:pt>
                <c:pt idx="4">
                  <c:v>12094</c:v>
                </c:pt>
                <c:pt idx="5">
                  <c:v>23439</c:v>
                </c:pt>
                <c:pt idx="6">
                  <c:v>14382</c:v>
                </c:pt>
              </c:numCache>
            </c:numRef>
          </c:val>
          <c:extLst>
            <c:ext xmlns:c16="http://schemas.microsoft.com/office/drawing/2014/chart" uri="{C3380CC4-5D6E-409C-BE32-E72D297353CC}">
              <c16:uniqueId val="{00000004-CD35-41BF-BA21-DE1F75859542}"/>
            </c:ext>
          </c:extLst>
        </c:ser>
        <c:dLbls>
          <c:showLegendKey val="0"/>
          <c:showVal val="0"/>
          <c:showCatName val="0"/>
          <c:showSerName val="0"/>
          <c:showPercent val="0"/>
          <c:showBubbleSize val="0"/>
        </c:dLbls>
        <c:gapWidth val="50"/>
        <c:axId val="680192600"/>
        <c:axId val="680192992"/>
      </c:barChart>
      <c:catAx>
        <c:axId val="68019260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992"/>
        <c:crosses val="autoZero"/>
        <c:auto val="1"/>
        <c:lblAlgn val="ctr"/>
        <c:lblOffset val="100"/>
        <c:noMultiLvlLbl val="0"/>
      </c:catAx>
      <c:valAx>
        <c:axId val="68019299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260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88" l="0.70000000000000062" r="0.70000000000000062" t="0.75000000000001088" header="0.30000000000000032" footer="0.30000000000000032"/>
    <c:pageSetup paperSize="9" orientation="landscape"/>
  </c:printSettings>
  <c:userShapes r:id="rId3"/>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43"/>
          <c:w val="0.85797960738779167"/>
          <c:h val="0.57381307919034397"/>
        </c:manualLayout>
      </c:layout>
      <c:barChart>
        <c:barDir val="col"/>
        <c:grouping val="clustered"/>
        <c:varyColors val="0"/>
        <c:ser>
          <c:idx val="0"/>
          <c:order val="0"/>
          <c:tx>
            <c:strRef>
              <c:f>'Table 40'!$C$7</c:f>
              <c:strCache>
                <c:ptCount val="1"/>
                <c:pt idx="0">
                  <c:v>2020</c:v>
                </c:pt>
              </c:strCache>
            </c:strRef>
          </c:tx>
          <c:spPr>
            <a:solidFill>
              <a:schemeClr val="accent1"/>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40'!$C$28:$C$32</c:f>
              <c:numCache>
                <c:formatCode>#,##0\ \ </c:formatCode>
                <c:ptCount val="5"/>
                <c:pt idx="0">
                  <c:v>2422</c:v>
                </c:pt>
                <c:pt idx="1">
                  <c:v>9767</c:v>
                </c:pt>
                <c:pt idx="2">
                  <c:v>20174</c:v>
                </c:pt>
                <c:pt idx="3">
                  <c:v>6302</c:v>
                </c:pt>
                <c:pt idx="4">
                  <c:v>28271</c:v>
                </c:pt>
              </c:numCache>
            </c:numRef>
          </c:val>
          <c:extLst>
            <c:ext xmlns:c16="http://schemas.microsoft.com/office/drawing/2014/chart" uri="{C3380CC4-5D6E-409C-BE32-E72D297353CC}">
              <c16:uniqueId val="{00000000-0974-4F8C-8625-CEF40A37262B}"/>
            </c:ext>
          </c:extLst>
        </c:ser>
        <c:ser>
          <c:idx val="1"/>
          <c:order val="1"/>
          <c:tx>
            <c:strRef>
              <c:f>'Table 40'!$D$7</c:f>
              <c:strCache>
                <c:ptCount val="1"/>
                <c:pt idx="0">
                  <c:v>2021</c:v>
                </c:pt>
              </c:strCache>
            </c:strRef>
          </c:tx>
          <c:spPr>
            <a:solidFill>
              <a:schemeClr val="accent2"/>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40'!$D$28:$D$32</c:f>
              <c:numCache>
                <c:formatCode>#,##0\ \ </c:formatCode>
                <c:ptCount val="5"/>
                <c:pt idx="0">
                  <c:v>539</c:v>
                </c:pt>
                <c:pt idx="1">
                  <c:v>1193</c:v>
                </c:pt>
                <c:pt idx="2">
                  <c:v>3271</c:v>
                </c:pt>
                <c:pt idx="3">
                  <c:v>965</c:v>
                </c:pt>
                <c:pt idx="4">
                  <c:v>7306</c:v>
                </c:pt>
              </c:numCache>
            </c:numRef>
          </c:val>
          <c:extLst>
            <c:ext xmlns:c16="http://schemas.microsoft.com/office/drawing/2014/chart" uri="{C3380CC4-5D6E-409C-BE32-E72D297353CC}">
              <c16:uniqueId val="{00000001-0974-4F8C-8625-CEF40A37262B}"/>
            </c:ext>
          </c:extLst>
        </c:ser>
        <c:ser>
          <c:idx val="2"/>
          <c:order val="2"/>
          <c:tx>
            <c:strRef>
              <c:f>'Table 40'!$E$7</c:f>
              <c:strCache>
                <c:ptCount val="1"/>
                <c:pt idx="0">
                  <c:v>2022</c:v>
                </c:pt>
              </c:strCache>
            </c:strRef>
          </c:tx>
          <c:spPr>
            <a:solidFill>
              <a:schemeClr val="accent3"/>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40'!$E$28:$E$32</c:f>
              <c:numCache>
                <c:formatCode>#,##0\ \ </c:formatCode>
                <c:ptCount val="5"/>
                <c:pt idx="0">
                  <c:v>9</c:v>
                </c:pt>
                <c:pt idx="1">
                  <c:v>3</c:v>
                </c:pt>
                <c:pt idx="2">
                  <c:v>10</c:v>
                </c:pt>
                <c:pt idx="3">
                  <c:v>33</c:v>
                </c:pt>
                <c:pt idx="4">
                  <c:v>1588</c:v>
                </c:pt>
              </c:numCache>
            </c:numRef>
          </c:val>
          <c:extLst>
            <c:ext xmlns:c16="http://schemas.microsoft.com/office/drawing/2014/chart" uri="{C3380CC4-5D6E-409C-BE32-E72D297353CC}">
              <c16:uniqueId val="{00000002-0974-4F8C-8625-CEF40A37262B}"/>
            </c:ext>
          </c:extLst>
        </c:ser>
        <c:ser>
          <c:idx val="3"/>
          <c:order val="3"/>
          <c:tx>
            <c:strRef>
              <c:f>'Table 40'!$F$7</c:f>
              <c:strCache>
                <c:ptCount val="1"/>
                <c:pt idx="0">
                  <c:v>2023</c:v>
                </c:pt>
              </c:strCache>
            </c:strRef>
          </c:tx>
          <c:spPr>
            <a:solidFill>
              <a:schemeClr val="accent4"/>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40'!$F$28:$F$32</c:f>
              <c:numCache>
                <c:formatCode>#,##0\ \ </c:formatCode>
                <c:ptCount val="5"/>
                <c:pt idx="0">
                  <c:v>501</c:v>
                </c:pt>
                <c:pt idx="1">
                  <c:v>1117</c:v>
                </c:pt>
                <c:pt idx="2">
                  <c:v>2222</c:v>
                </c:pt>
                <c:pt idx="3">
                  <c:v>1104</c:v>
                </c:pt>
                <c:pt idx="4">
                  <c:v>18527</c:v>
                </c:pt>
              </c:numCache>
            </c:numRef>
          </c:val>
          <c:extLst>
            <c:ext xmlns:c16="http://schemas.microsoft.com/office/drawing/2014/chart" uri="{C3380CC4-5D6E-409C-BE32-E72D297353CC}">
              <c16:uniqueId val="{00000003-0974-4F8C-8625-CEF40A37262B}"/>
            </c:ext>
          </c:extLst>
        </c:ser>
        <c:ser>
          <c:idx val="4"/>
          <c:order val="4"/>
          <c:tx>
            <c:strRef>
              <c:f>'Table 40'!$G$7</c:f>
              <c:strCache>
                <c:ptCount val="1"/>
                <c:pt idx="0">
                  <c:v>2024</c:v>
                </c:pt>
              </c:strCache>
            </c:strRef>
          </c:tx>
          <c:spPr>
            <a:solidFill>
              <a:schemeClr val="accent5"/>
            </a:solidFill>
            <a:ln>
              <a:noFill/>
            </a:ln>
            <a:effectLst/>
          </c:spPr>
          <c:invertIfNegative val="0"/>
          <c:cat>
            <c:strRef>
              <c:f>'Table 40'!$B$28:$B$32</c:f>
              <c:strCache>
                <c:ptCount val="5"/>
                <c:pt idx="0">
                  <c:v>1–3</c:v>
                </c:pt>
                <c:pt idx="1">
                  <c:v>4–7</c:v>
                </c:pt>
                <c:pt idx="2">
                  <c:v>8–14</c:v>
                </c:pt>
                <c:pt idx="3">
                  <c:v>15–21</c:v>
                </c:pt>
                <c:pt idx="4">
                  <c:v>22 and over</c:v>
                </c:pt>
              </c:strCache>
            </c:strRef>
          </c:cat>
          <c:val>
            <c:numRef>
              <c:f>'Table 40'!$G$28:$G$32</c:f>
              <c:numCache>
                <c:formatCode>#,##0\ \ </c:formatCode>
                <c:ptCount val="5"/>
                <c:pt idx="0">
                  <c:v>2426</c:v>
                </c:pt>
                <c:pt idx="1">
                  <c:v>6475</c:v>
                </c:pt>
                <c:pt idx="2">
                  <c:v>13227</c:v>
                </c:pt>
                <c:pt idx="3">
                  <c:v>5288</c:v>
                </c:pt>
                <c:pt idx="4">
                  <c:v>58654</c:v>
                </c:pt>
              </c:numCache>
            </c:numRef>
          </c:val>
          <c:extLst>
            <c:ext xmlns:c16="http://schemas.microsoft.com/office/drawing/2014/chart" uri="{C3380CC4-5D6E-409C-BE32-E72D297353CC}">
              <c16:uniqueId val="{00000004-0974-4F8C-8625-CEF40A37262B}"/>
            </c:ext>
          </c:extLst>
        </c:ser>
        <c:dLbls>
          <c:showLegendKey val="0"/>
          <c:showVal val="0"/>
          <c:showCatName val="0"/>
          <c:showSerName val="0"/>
          <c:showPercent val="0"/>
          <c:showBubbleSize val="0"/>
        </c:dLbls>
        <c:gapWidth val="50"/>
        <c:axId val="680197304"/>
        <c:axId val="680193384"/>
      </c:barChart>
      <c:catAx>
        <c:axId val="680197304"/>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3384"/>
        <c:crosses val="autoZero"/>
        <c:auto val="1"/>
        <c:lblAlgn val="ctr"/>
        <c:lblOffset val="100"/>
        <c:noMultiLvlLbl val="0"/>
      </c:catAx>
      <c:valAx>
        <c:axId val="68019338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7304"/>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33" l="0.70000000000000062" r="0.70000000000000062" t="0.75000000000001033" header="0.30000000000000032" footer="0.30000000000000032"/>
    <c:pageSetup orientation="portrait"/>
  </c:printSettings>
  <c:userShapes r:id="rId3"/>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1"/>
          <c:w val="0.85065451076974063"/>
          <c:h val="0.56571616621316834"/>
        </c:manualLayout>
      </c:layout>
      <c:barChart>
        <c:barDir val="col"/>
        <c:grouping val="clustered"/>
        <c:varyColors val="0"/>
        <c:ser>
          <c:idx val="0"/>
          <c:order val="0"/>
          <c:tx>
            <c:strRef>
              <c:f>'Table 41'!$C$7</c:f>
              <c:strCache>
                <c:ptCount val="1"/>
                <c:pt idx="0">
                  <c:v>2020</c:v>
                </c:pt>
              </c:strCache>
            </c:strRef>
          </c:tx>
          <c:spPr>
            <a:solidFill>
              <a:schemeClr val="accent1"/>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41'!$C$12:$C$16</c:f>
              <c:numCache>
                <c:formatCode>#,##0\ \ </c:formatCode>
                <c:ptCount val="5"/>
                <c:pt idx="0">
                  <c:v>3463</c:v>
                </c:pt>
                <c:pt idx="1">
                  <c:v>1180</c:v>
                </c:pt>
                <c:pt idx="2">
                  <c:v>186</c:v>
                </c:pt>
                <c:pt idx="3">
                  <c:v>156</c:v>
                </c:pt>
                <c:pt idx="4">
                  <c:v>84</c:v>
                </c:pt>
              </c:numCache>
            </c:numRef>
          </c:val>
          <c:extLst>
            <c:ext xmlns:c16="http://schemas.microsoft.com/office/drawing/2014/chart" uri="{C3380CC4-5D6E-409C-BE32-E72D297353CC}">
              <c16:uniqueId val="{00000000-6023-488A-B90F-B9A7610DA5F1}"/>
            </c:ext>
          </c:extLst>
        </c:ser>
        <c:ser>
          <c:idx val="1"/>
          <c:order val="1"/>
          <c:tx>
            <c:strRef>
              <c:f>'Table 41'!$D$7</c:f>
              <c:strCache>
                <c:ptCount val="1"/>
                <c:pt idx="0">
                  <c:v>2021</c:v>
                </c:pt>
              </c:strCache>
            </c:strRef>
          </c:tx>
          <c:spPr>
            <a:solidFill>
              <a:schemeClr val="accent2"/>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41'!$D$12:$D$16</c:f>
              <c:numCache>
                <c:formatCode>#,##0\ \ </c:formatCode>
                <c:ptCount val="5"/>
                <c:pt idx="0">
                  <c:v>7</c:v>
                </c:pt>
                <c:pt idx="1">
                  <c:v>54</c:v>
                </c:pt>
                <c:pt idx="2">
                  <c:v>0</c:v>
                </c:pt>
                <c:pt idx="3">
                  <c:v>8</c:v>
                </c:pt>
                <c:pt idx="4">
                  <c:v>0</c:v>
                </c:pt>
              </c:numCache>
            </c:numRef>
          </c:val>
          <c:extLst>
            <c:ext xmlns:c16="http://schemas.microsoft.com/office/drawing/2014/chart" uri="{C3380CC4-5D6E-409C-BE32-E72D297353CC}">
              <c16:uniqueId val="{00000001-6023-488A-B90F-B9A7610DA5F1}"/>
            </c:ext>
          </c:extLst>
        </c:ser>
        <c:ser>
          <c:idx val="2"/>
          <c:order val="2"/>
          <c:tx>
            <c:strRef>
              <c:f>'Table 41'!$E$7</c:f>
              <c:strCache>
                <c:ptCount val="1"/>
                <c:pt idx="0">
                  <c:v>2022</c:v>
                </c:pt>
              </c:strCache>
            </c:strRef>
          </c:tx>
          <c:spPr>
            <a:solidFill>
              <a:schemeClr val="accent3"/>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41'!$E$12:$E$16</c:f>
              <c:numCache>
                <c:formatCode>#,##0\ \ </c:formatCode>
                <c:ptCount val="5"/>
                <c:pt idx="0">
                  <c:v>1</c:v>
                </c:pt>
                <c:pt idx="1">
                  <c:v>36</c:v>
                </c:pt>
                <c:pt idx="2">
                  <c:v>1</c:v>
                </c:pt>
                <c:pt idx="3">
                  <c:v>2</c:v>
                </c:pt>
                <c:pt idx="4">
                  <c:v>0</c:v>
                </c:pt>
              </c:numCache>
            </c:numRef>
          </c:val>
          <c:extLst>
            <c:ext xmlns:c16="http://schemas.microsoft.com/office/drawing/2014/chart" uri="{C3380CC4-5D6E-409C-BE32-E72D297353CC}">
              <c16:uniqueId val="{00000002-6023-488A-B90F-B9A7610DA5F1}"/>
            </c:ext>
          </c:extLst>
        </c:ser>
        <c:ser>
          <c:idx val="3"/>
          <c:order val="3"/>
          <c:tx>
            <c:strRef>
              <c:f>'Table 41'!$F$7</c:f>
              <c:strCache>
                <c:ptCount val="1"/>
                <c:pt idx="0">
                  <c:v>2023</c:v>
                </c:pt>
              </c:strCache>
            </c:strRef>
          </c:tx>
          <c:spPr>
            <a:solidFill>
              <a:schemeClr val="accent4"/>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41'!$F$12:$F$16</c:f>
              <c:numCache>
                <c:formatCode>#,##0\ \ </c:formatCode>
                <c:ptCount val="5"/>
                <c:pt idx="0">
                  <c:v>773</c:v>
                </c:pt>
                <c:pt idx="1">
                  <c:v>514</c:v>
                </c:pt>
                <c:pt idx="2">
                  <c:v>45</c:v>
                </c:pt>
                <c:pt idx="3">
                  <c:v>36</c:v>
                </c:pt>
                <c:pt idx="4">
                  <c:v>4</c:v>
                </c:pt>
              </c:numCache>
            </c:numRef>
          </c:val>
          <c:extLst>
            <c:ext xmlns:c16="http://schemas.microsoft.com/office/drawing/2014/chart" uri="{C3380CC4-5D6E-409C-BE32-E72D297353CC}">
              <c16:uniqueId val="{00000003-6023-488A-B90F-B9A7610DA5F1}"/>
            </c:ext>
          </c:extLst>
        </c:ser>
        <c:ser>
          <c:idx val="4"/>
          <c:order val="4"/>
          <c:tx>
            <c:strRef>
              <c:f>'Table 41'!$G$7</c:f>
              <c:strCache>
                <c:ptCount val="1"/>
                <c:pt idx="0">
                  <c:v>2024</c:v>
                </c:pt>
              </c:strCache>
            </c:strRef>
          </c:tx>
          <c:spPr>
            <a:solidFill>
              <a:schemeClr val="accent5"/>
            </a:solidFill>
            <a:ln>
              <a:noFill/>
            </a:ln>
            <a:effectLst/>
          </c:spPr>
          <c:invertIfNegative val="0"/>
          <c:cat>
            <c:strRef>
              <c:f>'Table 41'!$B$12:$B$16</c:f>
              <c:strCache>
                <c:ptCount val="5"/>
                <c:pt idx="0">
                  <c:v>Holiday</c:v>
                </c:pt>
                <c:pt idx="1">
                  <c:v>Visiting friends &amp; relatives</c:v>
                </c:pt>
                <c:pt idx="2">
                  <c:v>Business</c:v>
                </c:pt>
                <c:pt idx="3">
                  <c:v>Education</c:v>
                </c:pt>
                <c:pt idx="4">
                  <c:v>Conferences &amp; conventions</c:v>
                </c:pt>
              </c:strCache>
            </c:strRef>
          </c:cat>
          <c:val>
            <c:numRef>
              <c:f>'Table 41'!$G$12:$G$16</c:f>
              <c:numCache>
                <c:formatCode>#,##0\ \ </c:formatCode>
                <c:ptCount val="5"/>
                <c:pt idx="0">
                  <c:v>848</c:v>
                </c:pt>
                <c:pt idx="1">
                  <c:v>490</c:v>
                </c:pt>
                <c:pt idx="2">
                  <c:v>65</c:v>
                </c:pt>
                <c:pt idx="3">
                  <c:v>42</c:v>
                </c:pt>
                <c:pt idx="4">
                  <c:v>11</c:v>
                </c:pt>
              </c:numCache>
            </c:numRef>
          </c:val>
          <c:extLst>
            <c:ext xmlns:c16="http://schemas.microsoft.com/office/drawing/2014/chart" uri="{C3380CC4-5D6E-409C-BE32-E72D297353CC}">
              <c16:uniqueId val="{00000004-6023-488A-B90F-B9A7610DA5F1}"/>
            </c:ext>
          </c:extLst>
        </c:ser>
        <c:dLbls>
          <c:showLegendKey val="0"/>
          <c:showVal val="0"/>
          <c:showCatName val="0"/>
          <c:showSerName val="0"/>
          <c:showPercent val="0"/>
          <c:showBubbleSize val="0"/>
        </c:dLbls>
        <c:gapWidth val="50"/>
        <c:axId val="680194952"/>
        <c:axId val="680195736"/>
      </c:barChart>
      <c:catAx>
        <c:axId val="680194952"/>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5736"/>
        <c:crosses val="autoZero"/>
        <c:auto val="1"/>
        <c:lblAlgn val="ctr"/>
        <c:lblOffset val="100"/>
        <c:noMultiLvlLbl val="0"/>
      </c:catAx>
      <c:valAx>
        <c:axId val="680195736"/>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94952"/>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c:printSettings>
  <c:userShapes r:id="rId3"/>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41'!$C$7</c:f>
              <c:strCache>
                <c:ptCount val="1"/>
                <c:pt idx="0">
                  <c:v>2020</c:v>
                </c:pt>
              </c:strCache>
            </c:strRef>
          </c:tx>
          <c:spPr>
            <a:solidFill>
              <a:schemeClr val="accent1"/>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41'!$C$19:$C$25</c:f>
              <c:numCache>
                <c:formatCode>#,##0\ \ </c:formatCode>
                <c:ptCount val="7"/>
                <c:pt idx="0">
                  <c:v>624</c:v>
                </c:pt>
                <c:pt idx="1">
                  <c:v>320</c:v>
                </c:pt>
                <c:pt idx="2">
                  <c:v>899</c:v>
                </c:pt>
                <c:pt idx="3">
                  <c:v>970</c:v>
                </c:pt>
                <c:pt idx="4">
                  <c:v>971</c:v>
                </c:pt>
                <c:pt idx="5">
                  <c:v>971</c:v>
                </c:pt>
                <c:pt idx="6">
                  <c:v>538</c:v>
                </c:pt>
              </c:numCache>
            </c:numRef>
          </c:val>
          <c:extLst>
            <c:ext xmlns:c16="http://schemas.microsoft.com/office/drawing/2014/chart" uri="{C3380CC4-5D6E-409C-BE32-E72D297353CC}">
              <c16:uniqueId val="{00000000-9A1E-4F17-8E78-B541A0FCBEF9}"/>
            </c:ext>
          </c:extLst>
        </c:ser>
        <c:ser>
          <c:idx val="1"/>
          <c:order val="1"/>
          <c:tx>
            <c:strRef>
              <c:f>'Table 41'!$D$7</c:f>
              <c:strCache>
                <c:ptCount val="1"/>
                <c:pt idx="0">
                  <c:v>2021</c:v>
                </c:pt>
              </c:strCache>
            </c:strRef>
          </c:tx>
          <c:spPr>
            <a:solidFill>
              <a:schemeClr val="accent2"/>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41'!$D$19:$D$25</c:f>
              <c:numCache>
                <c:formatCode>#,##0\ \ </c:formatCode>
                <c:ptCount val="7"/>
                <c:pt idx="0">
                  <c:v>5</c:v>
                </c:pt>
                <c:pt idx="1">
                  <c:v>21</c:v>
                </c:pt>
                <c:pt idx="2">
                  <c:v>8</c:v>
                </c:pt>
                <c:pt idx="3">
                  <c:v>13</c:v>
                </c:pt>
                <c:pt idx="4">
                  <c:v>24</c:v>
                </c:pt>
                <c:pt idx="5">
                  <c:v>17</c:v>
                </c:pt>
                <c:pt idx="6">
                  <c:v>13</c:v>
                </c:pt>
              </c:numCache>
            </c:numRef>
          </c:val>
          <c:extLst>
            <c:ext xmlns:c16="http://schemas.microsoft.com/office/drawing/2014/chart" uri="{C3380CC4-5D6E-409C-BE32-E72D297353CC}">
              <c16:uniqueId val="{00000001-9A1E-4F17-8E78-B541A0FCBEF9}"/>
            </c:ext>
          </c:extLst>
        </c:ser>
        <c:ser>
          <c:idx val="2"/>
          <c:order val="2"/>
          <c:tx>
            <c:strRef>
              <c:f>'Table 41'!$E$7</c:f>
              <c:strCache>
                <c:ptCount val="1"/>
                <c:pt idx="0">
                  <c:v>2022</c:v>
                </c:pt>
              </c:strCache>
            </c:strRef>
          </c:tx>
          <c:spPr>
            <a:solidFill>
              <a:schemeClr val="accent3"/>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41'!$E$19:$E$25</c:f>
              <c:numCache>
                <c:formatCode>#,##0\ \ </c:formatCode>
                <c:ptCount val="7"/>
                <c:pt idx="0">
                  <c:v>4</c:v>
                </c:pt>
                <c:pt idx="1">
                  <c:v>3</c:v>
                </c:pt>
                <c:pt idx="2">
                  <c:v>4</c:v>
                </c:pt>
                <c:pt idx="3">
                  <c:v>7</c:v>
                </c:pt>
                <c:pt idx="4">
                  <c:v>22</c:v>
                </c:pt>
                <c:pt idx="5">
                  <c:v>4</c:v>
                </c:pt>
                <c:pt idx="6">
                  <c:v>2</c:v>
                </c:pt>
              </c:numCache>
            </c:numRef>
          </c:val>
          <c:extLst>
            <c:ext xmlns:c16="http://schemas.microsoft.com/office/drawing/2014/chart" uri="{C3380CC4-5D6E-409C-BE32-E72D297353CC}">
              <c16:uniqueId val="{00000002-9A1E-4F17-8E78-B541A0FCBEF9}"/>
            </c:ext>
          </c:extLst>
        </c:ser>
        <c:ser>
          <c:idx val="3"/>
          <c:order val="3"/>
          <c:tx>
            <c:strRef>
              <c:f>'Table 41'!$F$7</c:f>
              <c:strCache>
                <c:ptCount val="1"/>
                <c:pt idx="0">
                  <c:v>2023</c:v>
                </c:pt>
              </c:strCache>
            </c:strRef>
          </c:tx>
          <c:spPr>
            <a:solidFill>
              <a:schemeClr val="accent4"/>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41'!$F$19:$F$25</c:f>
              <c:numCache>
                <c:formatCode>#,##0\ \ </c:formatCode>
                <c:ptCount val="7"/>
                <c:pt idx="0">
                  <c:v>144</c:v>
                </c:pt>
                <c:pt idx="1">
                  <c:v>84</c:v>
                </c:pt>
                <c:pt idx="2">
                  <c:v>232</c:v>
                </c:pt>
                <c:pt idx="3">
                  <c:v>262</c:v>
                </c:pt>
                <c:pt idx="4">
                  <c:v>273</c:v>
                </c:pt>
                <c:pt idx="5">
                  <c:v>311</c:v>
                </c:pt>
                <c:pt idx="6">
                  <c:v>239</c:v>
                </c:pt>
              </c:numCache>
            </c:numRef>
          </c:val>
          <c:extLst>
            <c:ext xmlns:c16="http://schemas.microsoft.com/office/drawing/2014/chart" uri="{C3380CC4-5D6E-409C-BE32-E72D297353CC}">
              <c16:uniqueId val="{00000003-9A1E-4F17-8E78-B541A0FCBEF9}"/>
            </c:ext>
          </c:extLst>
        </c:ser>
        <c:ser>
          <c:idx val="4"/>
          <c:order val="4"/>
          <c:tx>
            <c:strRef>
              <c:f>'Table 41'!$G$7</c:f>
              <c:strCache>
                <c:ptCount val="1"/>
                <c:pt idx="0">
                  <c:v>2024</c:v>
                </c:pt>
              </c:strCache>
            </c:strRef>
          </c:tx>
          <c:spPr>
            <a:solidFill>
              <a:schemeClr val="accent5"/>
            </a:solidFill>
            <a:ln>
              <a:noFill/>
            </a:ln>
            <a:effectLst/>
          </c:spPr>
          <c:invertIfNegative val="0"/>
          <c:cat>
            <c:strRef>
              <c:f>'Table 41'!$B$19:$B$25</c:f>
              <c:strCache>
                <c:ptCount val="7"/>
                <c:pt idx="0">
                  <c:v>Under 15</c:v>
                </c:pt>
                <c:pt idx="1">
                  <c:v>15–24</c:v>
                </c:pt>
                <c:pt idx="2">
                  <c:v>25–34</c:v>
                </c:pt>
                <c:pt idx="3">
                  <c:v>35–44</c:v>
                </c:pt>
                <c:pt idx="4">
                  <c:v>45–54</c:v>
                </c:pt>
                <c:pt idx="5">
                  <c:v>55–64</c:v>
                </c:pt>
                <c:pt idx="6">
                  <c:v>65+</c:v>
                </c:pt>
              </c:strCache>
            </c:strRef>
          </c:cat>
          <c:val>
            <c:numRef>
              <c:f>'Table 41'!$G$19:$G$25</c:f>
              <c:numCache>
                <c:formatCode>#,##0\ \ </c:formatCode>
                <c:ptCount val="7"/>
                <c:pt idx="0">
                  <c:v>63</c:v>
                </c:pt>
                <c:pt idx="1">
                  <c:v>86</c:v>
                </c:pt>
                <c:pt idx="2">
                  <c:v>280</c:v>
                </c:pt>
                <c:pt idx="3">
                  <c:v>252</c:v>
                </c:pt>
                <c:pt idx="4">
                  <c:v>286</c:v>
                </c:pt>
                <c:pt idx="5">
                  <c:v>367</c:v>
                </c:pt>
                <c:pt idx="6">
                  <c:v>311</c:v>
                </c:pt>
              </c:numCache>
            </c:numRef>
          </c:val>
          <c:extLst>
            <c:ext xmlns:c16="http://schemas.microsoft.com/office/drawing/2014/chart" uri="{C3380CC4-5D6E-409C-BE32-E72D297353CC}">
              <c16:uniqueId val="{00000004-9A1E-4F17-8E78-B541A0FCBEF9}"/>
            </c:ext>
          </c:extLst>
        </c:ser>
        <c:dLbls>
          <c:showLegendKey val="0"/>
          <c:showVal val="0"/>
          <c:showCatName val="0"/>
          <c:showSerName val="0"/>
          <c:showPercent val="0"/>
          <c:showBubbleSize val="0"/>
        </c:dLbls>
        <c:gapWidth val="50"/>
        <c:axId val="680172216"/>
        <c:axId val="680176136"/>
      </c:barChart>
      <c:catAx>
        <c:axId val="680172216"/>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6136"/>
        <c:crosses val="autoZero"/>
        <c:auto val="1"/>
        <c:lblAlgn val="ctr"/>
        <c:lblOffset val="100"/>
        <c:noMultiLvlLbl val="0"/>
      </c:catAx>
      <c:valAx>
        <c:axId val="680176136"/>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2216"/>
        <c:crosses val="autoZero"/>
        <c:crossBetween val="between"/>
        <c:minorUnit val="1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paperSize="9" orientation="landscape"/>
  </c:printSettings>
  <c:userShapes r:id="rId3"/>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24"/>
          <c:w val="0.85797960738779078"/>
          <c:h val="0.57381307919034397"/>
        </c:manualLayout>
      </c:layout>
      <c:barChart>
        <c:barDir val="col"/>
        <c:grouping val="clustered"/>
        <c:varyColors val="0"/>
        <c:ser>
          <c:idx val="0"/>
          <c:order val="0"/>
          <c:tx>
            <c:strRef>
              <c:f>'Table 41'!$C$7</c:f>
              <c:strCache>
                <c:ptCount val="1"/>
                <c:pt idx="0">
                  <c:v>2020</c:v>
                </c:pt>
              </c:strCache>
            </c:strRef>
          </c:tx>
          <c:spPr>
            <a:solidFill>
              <a:schemeClr val="accent1"/>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41'!$C$28:$C$32</c:f>
              <c:numCache>
                <c:formatCode>#,##0\ \ </c:formatCode>
                <c:ptCount val="5"/>
                <c:pt idx="0">
                  <c:v>310</c:v>
                </c:pt>
                <c:pt idx="1">
                  <c:v>1393</c:v>
                </c:pt>
                <c:pt idx="2">
                  <c:v>2119</c:v>
                </c:pt>
                <c:pt idx="3">
                  <c:v>461</c:v>
                </c:pt>
                <c:pt idx="4">
                  <c:v>1010</c:v>
                </c:pt>
              </c:numCache>
            </c:numRef>
          </c:val>
          <c:extLst>
            <c:ext xmlns:c16="http://schemas.microsoft.com/office/drawing/2014/chart" uri="{C3380CC4-5D6E-409C-BE32-E72D297353CC}">
              <c16:uniqueId val="{00000000-4F75-4A5D-B210-56FCA77A6778}"/>
            </c:ext>
          </c:extLst>
        </c:ser>
        <c:ser>
          <c:idx val="1"/>
          <c:order val="1"/>
          <c:tx>
            <c:strRef>
              <c:f>'Table 41'!$D$7</c:f>
              <c:strCache>
                <c:ptCount val="1"/>
                <c:pt idx="0">
                  <c:v>2021</c:v>
                </c:pt>
              </c:strCache>
            </c:strRef>
          </c:tx>
          <c:spPr>
            <a:solidFill>
              <a:schemeClr val="accent2"/>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41'!$D$28:$D$32</c:f>
              <c:numCache>
                <c:formatCode>#,##0\ \ </c:formatCode>
                <c:ptCount val="5"/>
                <c:pt idx="0">
                  <c:v>0</c:v>
                </c:pt>
                <c:pt idx="1">
                  <c:v>0</c:v>
                </c:pt>
                <c:pt idx="2">
                  <c:v>0</c:v>
                </c:pt>
                <c:pt idx="3">
                  <c:v>4</c:v>
                </c:pt>
                <c:pt idx="4">
                  <c:v>97</c:v>
                </c:pt>
              </c:numCache>
            </c:numRef>
          </c:val>
          <c:extLst>
            <c:ext xmlns:c16="http://schemas.microsoft.com/office/drawing/2014/chart" uri="{C3380CC4-5D6E-409C-BE32-E72D297353CC}">
              <c16:uniqueId val="{00000001-4F75-4A5D-B210-56FCA77A6778}"/>
            </c:ext>
          </c:extLst>
        </c:ser>
        <c:ser>
          <c:idx val="2"/>
          <c:order val="2"/>
          <c:tx>
            <c:strRef>
              <c:f>'Table 41'!$E$7</c:f>
              <c:strCache>
                <c:ptCount val="1"/>
                <c:pt idx="0">
                  <c:v>2022</c:v>
                </c:pt>
              </c:strCache>
            </c:strRef>
          </c:tx>
          <c:spPr>
            <a:solidFill>
              <a:schemeClr val="accent3"/>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41'!$E$28:$E$32</c:f>
              <c:numCache>
                <c:formatCode>#,##0\ \ </c:formatCode>
                <c:ptCount val="5"/>
                <c:pt idx="0">
                  <c:v>0</c:v>
                </c:pt>
                <c:pt idx="1">
                  <c:v>0</c:v>
                </c:pt>
                <c:pt idx="2">
                  <c:v>2</c:v>
                </c:pt>
                <c:pt idx="3">
                  <c:v>1</c:v>
                </c:pt>
                <c:pt idx="4">
                  <c:v>43</c:v>
                </c:pt>
              </c:numCache>
            </c:numRef>
          </c:val>
          <c:extLst>
            <c:ext xmlns:c16="http://schemas.microsoft.com/office/drawing/2014/chart" uri="{C3380CC4-5D6E-409C-BE32-E72D297353CC}">
              <c16:uniqueId val="{00000002-4F75-4A5D-B210-56FCA77A6778}"/>
            </c:ext>
          </c:extLst>
        </c:ser>
        <c:ser>
          <c:idx val="3"/>
          <c:order val="3"/>
          <c:tx>
            <c:strRef>
              <c:f>'Table 41'!$F$7</c:f>
              <c:strCache>
                <c:ptCount val="1"/>
                <c:pt idx="0">
                  <c:v>2023</c:v>
                </c:pt>
              </c:strCache>
            </c:strRef>
          </c:tx>
          <c:spPr>
            <a:solidFill>
              <a:schemeClr val="accent4"/>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41'!$F$28:$F$32</c:f>
              <c:numCache>
                <c:formatCode>#,##0\ \ </c:formatCode>
                <c:ptCount val="5"/>
                <c:pt idx="0">
                  <c:v>116</c:v>
                </c:pt>
                <c:pt idx="1">
                  <c:v>261</c:v>
                </c:pt>
                <c:pt idx="2">
                  <c:v>659</c:v>
                </c:pt>
                <c:pt idx="3">
                  <c:v>212</c:v>
                </c:pt>
                <c:pt idx="4">
                  <c:v>297</c:v>
                </c:pt>
              </c:numCache>
            </c:numRef>
          </c:val>
          <c:extLst>
            <c:ext xmlns:c16="http://schemas.microsoft.com/office/drawing/2014/chart" uri="{C3380CC4-5D6E-409C-BE32-E72D297353CC}">
              <c16:uniqueId val="{00000003-4F75-4A5D-B210-56FCA77A6778}"/>
            </c:ext>
          </c:extLst>
        </c:ser>
        <c:ser>
          <c:idx val="4"/>
          <c:order val="4"/>
          <c:tx>
            <c:strRef>
              <c:f>'Table 41'!$G$7</c:f>
              <c:strCache>
                <c:ptCount val="1"/>
                <c:pt idx="0">
                  <c:v>2024</c:v>
                </c:pt>
              </c:strCache>
            </c:strRef>
          </c:tx>
          <c:spPr>
            <a:solidFill>
              <a:schemeClr val="accent5"/>
            </a:solidFill>
            <a:ln>
              <a:noFill/>
            </a:ln>
            <a:effectLst/>
          </c:spPr>
          <c:invertIfNegative val="0"/>
          <c:cat>
            <c:strRef>
              <c:f>'Table 41'!$B$28:$B$32</c:f>
              <c:strCache>
                <c:ptCount val="5"/>
                <c:pt idx="0">
                  <c:v>1–3</c:v>
                </c:pt>
                <c:pt idx="1">
                  <c:v>4–7</c:v>
                </c:pt>
                <c:pt idx="2">
                  <c:v>8–14</c:v>
                </c:pt>
                <c:pt idx="3">
                  <c:v>15–21</c:v>
                </c:pt>
                <c:pt idx="4">
                  <c:v>22 and over</c:v>
                </c:pt>
              </c:strCache>
            </c:strRef>
          </c:cat>
          <c:val>
            <c:numRef>
              <c:f>'Table 41'!$G$28:$G$32</c:f>
              <c:numCache>
                <c:formatCode>#,##0\ \ </c:formatCode>
                <c:ptCount val="5"/>
                <c:pt idx="0">
                  <c:v>171</c:v>
                </c:pt>
                <c:pt idx="1">
                  <c:v>427</c:v>
                </c:pt>
                <c:pt idx="2">
                  <c:v>557</c:v>
                </c:pt>
                <c:pt idx="3">
                  <c:v>187</c:v>
                </c:pt>
                <c:pt idx="4">
                  <c:v>303</c:v>
                </c:pt>
              </c:numCache>
            </c:numRef>
          </c:val>
          <c:extLst>
            <c:ext xmlns:c16="http://schemas.microsoft.com/office/drawing/2014/chart" uri="{C3380CC4-5D6E-409C-BE32-E72D297353CC}">
              <c16:uniqueId val="{00000004-4F75-4A5D-B210-56FCA77A6778}"/>
            </c:ext>
          </c:extLst>
        </c:ser>
        <c:dLbls>
          <c:showLegendKey val="0"/>
          <c:showVal val="0"/>
          <c:showCatName val="0"/>
          <c:showSerName val="0"/>
          <c:showPercent val="0"/>
          <c:showBubbleSize val="0"/>
        </c:dLbls>
        <c:gapWidth val="50"/>
        <c:axId val="680172608"/>
        <c:axId val="680171824"/>
      </c:barChart>
      <c:catAx>
        <c:axId val="680172608"/>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1824"/>
        <c:crosses val="autoZero"/>
        <c:auto val="1"/>
        <c:lblAlgn val="ctr"/>
        <c:lblOffset val="100"/>
        <c:noMultiLvlLbl val="0"/>
      </c:catAx>
      <c:valAx>
        <c:axId val="680171824"/>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2608"/>
        <c:crosses val="autoZero"/>
        <c:crossBetween val="between"/>
        <c:minorUnit val="1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88" l="0.70000000000000062" r="0.70000000000000062" t="0.75000000000000988" header="0.30000000000000032" footer="0.30000000000000032"/>
    <c:pageSetup orientation="portrait"/>
  </c:printSettings>
  <c:userShapes r:id="rId3"/>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61"/>
          <c:w val="0.85065451076974063"/>
          <c:h val="0.56571616621316834"/>
        </c:manualLayout>
      </c:layout>
      <c:barChart>
        <c:barDir val="col"/>
        <c:grouping val="clustered"/>
        <c:varyColors val="0"/>
        <c:ser>
          <c:idx val="0"/>
          <c:order val="0"/>
          <c:tx>
            <c:strRef>
              <c:f>'Table 42'!$C$7</c:f>
              <c:strCache>
                <c:ptCount val="1"/>
                <c:pt idx="0">
                  <c:v>2020</c:v>
                </c:pt>
              </c:strCache>
            </c:strRef>
          </c:tx>
          <c:spPr>
            <a:solidFill>
              <a:schemeClr val="accent1"/>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42'!$C$12:$C$16</c:f>
              <c:numCache>
                <c:formatCode>#,##0\ \ </c:formatCode>
                <c:ptCount val="5"/>
                <c:pt idx="0">
                  <c:v>34483</c:v>
                </c:pt>
                <c:pt idx="1">
                  <c:v>12652</c:v>
                </c:pt>
                <c:pt idx="2">
                  <c:v>3528</c:v>
                </c:pt>
                <c:pt idx="3">
                  <c:v>1487</c:v>
                </c:pt>
                <c:pt idx="4">
                  <c:v>676</c:v>
                </c:pt>
              </c:numCache>
            </c:numRef>
          </c:val>
          <c:extLst>
            <c:ext xmlns:c16="http://schemas.microsoft.com/office/drawing/2014/chart" uri="{C3380CC4-5D6E-409C-BE32-E72D297353CC}">
              <c16:uniqueId val="{00000000-A194-48D5-BA7C-F0B6F1B62DB8}"/>
            </c:ext>
          </c:extLst>
        </c:ser>
        <c:ser>
          <c:idx val="1"/>
          <c:order val="1"/>
          <c:tx>
            <c:strRef>
              <c:f>'Table 42'!$D$7</c:f>
              <c:strCache>
                <c:ptCount val="1"/>
                <c:pt idx="0">
                  <c:v>2021</c:v>
                </c:pt>
              </c:strCache>
            </c:strRef>
          </c:tx>
          <c:spPr>
            <a:solidFill>
              <a:schemeClr val="accent2"/>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42'!$D$12:$D$16</c:f>
              <c:numCache>
                <c:formatCode>#,##0\ \ </c:formatCode>
                <c:ptCount val="5"/>
                <c:pt idx="0">
                  <c:v>4025</c:v>
                </c:pt>
                <c:pt idx="1">
                  <c:v>2479</c:v>
                </c:pt>
                <c:pt idx="2">
                  <c:v>393</c:v>
                </c:pt>
                <c:pt idx="3">
                  <c:v>191</c:v>
                </c:pt>
                <c:pt idx="4">
                  <c:v>65</c:v>
                </c:pt>
              </c:numCache>
            </c:numRef>
          </c:val>
          <c:extLst>
            <c:ext xmlns:c16="http://schemas.microsoft.com/office/drawing/2014/chart" uri="{C3380CC4-5D6E-409C-BE32-E72D297353CC}">
              <c16:uniqueId val="{00000001-A194-48D5-BA7C-F0B6F1B62DB8}"/>
            </c:ext>
          </c:extLst>
        </c:ser>
        <c:ser>
          <c:idx val="2"/>
          <c:order val="2"/>
          <c:tx>
            <c:strRef>
              <c:f>'Table 42'!$E$7</c:f>
              <c:strCache>
                <c:ptCount val="1"/>
                <c:pt idx="0">
                  <c:v>2022</c:v>
                </c:pt>
              </c:strCache>
            </c:strRef>
          </c:tx>
          <c:spPr>
            <a:solidFill>
              <a:schemeClr val="accent3"/>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42'!$E$12:$E$16</c:f>
              <c:numCache>
                <c:formatCode>#,##0\ \ </c:formatCode>
                <c:ptCount val="5"/>
                <c:pt idx="0">
                  <c:v>51</c:v>
                </c:pt>
                <c:pt idx="1">
                  <c:v>543</c:v>
                </c:pt>
                <c:pt idx="2">
                  <c:v>21</c:v>
                </c:pt>
                <c:pt idx="3">
                  <c:v>13</c:v>
                </c:pt>
                <c:pt idx="4">
                  <c:v>0</c:v>
                </c:pt>
              </c:numCache>
            </c:numRef>
          </c:val>
          <c:extLst>
            <c:ext xmlns:c16="http://schemas.microsoft.com/office/drawing/2014/chart" uri="{C3380CC4-5D6E-409C-BE32-E72D297353CC}">
              <c16:uniqueId val="{00000002-A194-48D5-BA7C-F0B6F1B62DB8}"/>
            </c:ext>
          </c:extLst>
        </c:ser>
        <c:ser>
          <c:idx val="3"/>
          <c:order val="3"/>
          <c:tx>
            <c:strRef>
              <c:f>'Table 42'!$F$7</c:f>
              <c:strCache>
                <c:ptCount val="1"/>
                <c:pt idx="0">
                  <c:v>2023</c:v>
                </c:pt>
              </c:strCache>
            </c:strRef>
          </c:tx>
          <c:spPr>
            <a:solidFill>
              <a:schemeClr val="accent4"/>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42'!$F$12:$F$16</c:f>
              <c:numCache>
                <c:formatCode>#,##0\ \ </c:formatCode>
                <c:ptCount val="5"/>
                <c:pt idx="0">
                  <c:v>4412</c:v>
                </c:pt>
                <c:pt idx="1">
                  <c:v>4732</c:v>
                </c:pt>
                <c:pt idx="2">
                  <c:v>581</c:v>
                </c:pt>
                <c:pt idx="3">
                  <c:v>173</c:v>
                </c:pt>
                <c:pt idx="4">
                  <c:v>98</c:v>
                </c:pt>
              </c:numCache>
            </c:numRef>
          </c:val>
          <c:extLst>
            <c:ext xmlns:c16="http://schemas.microsoft.com/office/drawing/2014/chart" uri="{C3380CC4-5D6E-409C-BE32-E72D297353CC}">
              <c16:uniqueId val="{00000003-A194-48D5-BA7C-F0B6F1B62DB8}"/>
            </c:ext>
          </c:extLst>
        </c:ser>
        <c:ser>
          <c:idx val="4"/>
          <c:order val="4"/>
          <c:tx>
            <c:strRef>
              <c:f>'Table 42'!$G$7</c:f>
              <c:strCache>
                <c:ptCount val="1"/>
                <c:pt idx="0">
                  <c:v>2024</c:v>
                </c:pt>
              </c:strCache>
            </c:strRef>
          </c:tx>
          <c:spPr>
            <a:solidFill>
              <a:schemeClr val="accent5"/>
            </a:solidFill>
            <a:ln>
              <a:noFill/>
            </a:ln>
            <a:effectLst/>
          </c:spPr>
          <c:invertIfNegative val="0"/>
          <c:cat>
            <c:strRef>
              <c:f>'Table 42'!$B$12:$B$16</c:f>
              <c:strCache>
                <c:ptCount val="5"/>
                <c:pt idx="0">
                  <c:v>Holiday</c:v>
                </c:pt>
                <c:pt idx="1">
                  <c:v>Visiting friends &amp; relatives</c:v>
                </c:pt>
                <c:pt idx="2">
                  <c:v>Business</c:v>
                </c:pt>
                <c:pt idx="3">
                  <c:v>Education</c:v>
                </c:pt>
                <c:pt idx="4">
                  <c:v>Conferences &amp; conventions</c:v>
                </c:pt>
              </c:strCache>
            </c:strRef>
          </c:cat>
          <c:val>
            <c:numRef>
              <c:f>'Table 42'!$G$12:$G$16</c:f>
              <c:numCache>
                <c:formatCode>#,##0\ \ </c:formatCode>
                <c:ptCount val="5"/>
                <c:pt idx="0">
                  <c:v>14372</c:v>
                </c:pt>
                <c:pt idx="1">
                  <c:v>7755</c:v>
                </c:pt>
                <c:pt idx="2">
                  <c:v>1096</c:v>
                </c:pt>
                <c:pt idx="3">
                  <c:v>497</c:v>
                </c:pt>
                <c:pt idx="4">
                  <c:v>299</c:v>
                </c:pt>
              </c:numCache>
            </c:numRef>
          </c:val>
          <c:extLst>
            <c:ext xmlns:c16="http://schemas.microsoft.com/office/drawing/2014/chart" uri="{C3380CC4-5D6E-409C-BE32-E72D297353CC}">
              <c16:uniqueId val="{00000004-A194-48D5-BA7C-F0B6F1B62DB8}"/>
            </c:ext>
          </c:extLst>
        </c:ser>
        <c:dLbls>
          <c:showLegendKey val="0"/>
          <c:showVal val="0"/>
          <c:showCatName val="0"/>
          <c:showSerName val="0"/>
          <c:showPercent val="0"/>
          <c:showBubbleSize val="0"/>
        </c:dLbls>
        <c:gapWidth val="50"/>
        <c:axId val="680174176"/>
        <c:axId val="680166336"/>
      </c:barChart>
      <c:catAx>
        <c:axId val="680174176"/>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6336"/>
        <c:crosses val="autoZero"/>
        <c:auto val="1"/>
        <c:lblAlgn val="ctr"/>
        <c:lblOffset val="100"/>
        <c:noMultiLvlLbl val="0"/>
      </c:catAx>
      <c:valAx>
        <c:axId val="680166336"/>
        <c:scaling>
          <c:orientation val="minMax"/>
        </c:scaling>
        <c:delete val="0"/>
        <c:axPos val="l"/>
        <c:majorGridlines>
          <c:spPr>
            <a:ln w="9525" cap="flat" cmpd="sng" algn="ctr">
              <a:solidFill>
                <a:schemeClr val="bg1">
                  <a:lumMod val="85000"/>
                </a:scheme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4176"/>
        <c:crosses val="autoZero"/>
        <c:crossBetween val="between"/>
        <c:minorUnit val="10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99" l="0.70000000000000062" r="0.70000000000000062" t="0.75000000000000999" header="0.30000000000000032" footer="0.30000000000000032"/>
    <c:pageSetup/>
  </c:printSettings>
  <c:userShapes r:id="rId3"/>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682644508146201E-2"/>
          <c:y val="0.17083732485961509"/>
          <c:w val="0.84020876422705226"/>
          <c:h val="0.58949940925058164"/>
        </c:manualLayout>
      </c:layout>
      <c:barChart>
        <c:barDir val="col"/>
        <c:grouping val="clustered"/>
        <c:varyColors val="0"/>
        <c:ser>
          <c:idx val="0"/>
          <c:order val="0"/>
          <c:tx>
            <c:strRef>
              <c:f>'Table 42'!$C$7</c:f>
              <c:strCache>
                <c:ptCount val="1"/>
                <c:pt idx="0">
                  <c:v>2020</c:v>
                </c:pt>
              </c:strCache>
            </c:strRef>
          </c:tx>
          <c:spPr>
            <a:solidFill>
              <a:schemeClr val="accent1"/>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42'!$C$19:$C$25</c:f>
              <c:numCache>
                <c:formatCode>#,##0\ \ </c:formatCode>
                <c:ptCount val="7"/>
                <c:pt idx="0">
                  <c:v>5750</c:v>
                </c:pt>
                <c:pt idx="1">
                  <c:v>3762</c:v>
                </c:pt>
                <c:pt idx="2">
                  <c:v>10219</c:v>
                </c:pt>
                <c:pt idx="3">
                  <c:v>9850</c:v>
                </c:pt>
                <c:pt idx="4">
                  <c:v>10387</c:v>
                </c:pt>
                <c:pt idx="5">
                  <c:v>10439</c:v>
                </c:pt>
                <c:pt idx="6">
                  <c:v>5275</c:v>
                </c:pt>
              </c:numCache>
            </c:numRef>
          </c:val>
          <c:extLst>
            <c:ext xmlns:c16="http://schemas.microsoft.com/office/drawing/2014/chart" uri="{C3380CC4-5D6E-409C-BE32-E72D297353CC}">
              <c16:uniqueId val="{00000000-696C-4BDD-9D76-C7C4A50292D3}"/>
            </c:ext>
          </c:extLst>
        </c:ser>
        <c:ser>
          <c:idx val="1"/>
          <c:order val="1"/>
          <c:tx>
            <c:strRef>
              <c:f>'Table 42'!$D$7</c:f>
              <c:strCache>
                <c:ptCount val="1"/>
                <c:pt idx="0">
                  <c:v>2021</c:v>
                </c:pt>
              </c:strCache>
            </c:strRef>
          </c:tx>
          <c:spPr>
            <a:solidFill>
              <a:schemeClr val="accent2"/>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42'!$D$19:$D$25</c:f>
              <c:numCache>
                <c:formatCode>#,##0\ \ </c:formatCode>
                <c:ptCount val="7"/>
                <c:pt idx="0">
                  <c:v>968</c:v>
                </c:pt>
                <c:pt idx="1">
                  <c:v>449</c:v>
                </c:pt>
                <c:pt idx="2">
                  <c:v>1518</c:v>
                </c:pt>
                <c:pt idx="3">
                  <c:v>1507</c:v>
                </c:pt>
                <c:pt idx="4">
                  <c:v>1331</c:v>
                </c:pt>
                <c:pt idx="5">
                  <c:v>1395</c:v>
                </c:pt>
                <c:pt idx="6">
                  <c:v>765</c:v>
                </c:pt>
              </c:numCache>
            </c:numRef>
          </c:val>
          <c:extLst>
            <c:ext xmlns:c16="http://schemas.microsoft.com/office/drawing/2014/chart" uri="{C3380CC4-5D6E-409C-BE32-E72D297353CC}">
              <c16:uniqueId val="{00000001-696C-4BDD-9D76-C7C4A50292D3}"/>
            </c:ext>
          </c:extLst>
        </c:ser>
        <c:ser>
          <c:idx val="2"/>
          <c:order val="2"/>
          <c:tx>
            <c:strRef>
              <c:f>'Table 42'!$E$7</c:f>
              <c:strCache>
                <c:ptCount val="1"/>
                <c:pt idx="0">
                  <c:v>2022</c:v>
                </c:pt>
              </c:strCache>
            </c:strRef>
          </c:tx>
          <c:spPr>
            <a:solidFill>
              <a:schemeClr val="accent3"/>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42'!$E$19:$E$25</c:f>
              <c:numCache>
                <c:formatCode>#,##0\ \ </c:formatCode>
                <c:ptCount val="7"/>
                <c:pt idx="0">
                  <c:v>80</c:v>
                </c:pt>
                <c:pt idx="1">
                  <c:v>35</c:v>
                </c:pt>
                <c:pt idx="2">
                  <c:v>110</c:v>
                </c:pt>
                <c:pt idx="3">
                  <c:v>139</c:v>
                </c:pt>
                <c:pt idx="4">
                  <c:v>213</c:v>
                </c:pt>
                <c:pt idx="5">
                  <c:v>100</c:v>
                </c:pt>
                <c:pt idx="6">
                  <c:v>85</c:v>
                </c:pt>
              </c:numCache>
            </c:numRef>
          </c:val>
          <c:extLst>
            <c:ext xmlns:c16="http://schemas.microsoft.com/office/drawing/2014/chart" uri="{C3380CC4-5D6E-409C-BE32-E72D297353CC}">
              <c16:uniqueId val="{00000002-696C-4BDD-9D76-C7C4A50292D3}"/>
            </c:ext>
          </c:extLst>
        </c:ser>
        <c:ser>
          <c:idx val="3"/>
          <c:order val="3"/>
          <c:tx>
            <c:strRef>
              <c:f>'Table 42'!$F$7</c:f>
              <c:strCache>
                <c:ptCount val="1"/>
                <c:pt idx="0">
                  <c:v>2023</c:v>
                </c:pt>
              </c:strCache>
            </c:strRef>
          </c:tx>
          <c:spPr>
            <a:solidFill>
              <a:schemeClr val="accent4"/>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42'!$F$19:$F$25</c:f>
              <c:numCache>
                <c:formatCode>#,##0\ \ </c:formatCode>
                <c:ptCount val="7"/>
                <c:pt idx="0">
                  <c:v>1146</c:v>
                </c:pt>
                <c:pt idx="1">
                  <c:v>586</c:v>
                </c:pt>
                <c:pt idx="2">
                  <c:v>1834</c:v>
                </c:pt>
                <c:pt idx="3">
                  <c:v>2049</c:v>
                </c:pt>
                <c:pt idx="4">
                  <c:v>2082</c:v>
                </c:pt>
                <c:pt idx="5">
                  <c:v>1992</c:v>
                </c:pt>
                <c:pt idx="6">
                  <c:v>1175</c:v>
                </c:pt>
              </c:numCache>
            </c:numRef>
          </c:val>
          <c:extLst>
            <c:ext xmlns:c16="http://schemas.microsoft.com/office/drawing/2014/chart" uri="{C3380CC4-5D6E-409C-BE32-E72D297353CC}">
              <c16:uniqueId val="{00000003-696C-4BDD-9D76-C7C4A50292D3}"/>
            </c:ext>
          </c:extLst>
        </c:ser>
        <c:ser>
          <c:idx val="4"/>
          <c:order val="4"/>
          <c:tx>
            <c:strRef>
              <c:f>'Table 42'!$G$7</c:f>
              <c:strCache>
                <c:ptCount val="1"/>
                <c:pt idx="0">
                  <c:v>2024</c:v>
                </c:pt>
              </c:strCache>
            </c:strRef>
          </c:tx>
          <c:spPr>
            <a:solidFill>
              <a:schemeClr val="accent5"/>
            </a:solidFill>
            <a:ln>
              <a:noFill/>
            </a:ln>
            <a:effectLst/>
          </c:spPr>
          <c:invertIfNegative val="0"/>
          <c:cat>
            <c:strRef>
              <c:f>'Table 42'!$B$19:$B$25</c:f>
              <c:strCache>
                <c:ptCount val="7"/>
                <c:pt idx="0">
                  <c:v>Under 15</c:v>
                </c:pt>
                <c:pt idx="1">
                  <c:v>15–24</c:v>
                </c:pt>
                <c:pt idx="2">
                  <c:v>25–34</c:v>
                </c:pt>
                <c:pt idx="3">
                  <c:v>35–44</c:v>
                </c:pt>
                <c:pt idx="4">
                  <c:v>45–54</c:v>
                </c:pt>
                <c:pt idx="5">
                  <c:v>55–64</c:v>
                </c:pt>
                <c:pt idx="6">
                  <c:v>65+</c:v>
                </c:pt>
              </c:strCache>
            </c:strRef>
          </c:cat>
          <c:val>
            <c:numRef>
              <c:f>'Table 42'!$G$19:$G$25</c:f>
              <c:numCache>
                <c:formatCode>#,##0\ \ </c:formatCode>
                <c:ptCount val="7"/>
                <c:pt idx="0">
                  <c:v>2141</c:v>
                </c:pt>
                <c:pt idx="1">
                  <c:v>1551</c:v>
                </c:pt>
                <c:pt idx="2">
                  <c:v>4942</c:v>
                </c:pt>
                <c:pt idx="3">
                  <c:v>4471</c:v>
                </c:pt>
                <c:pt idx="4">
                  <c:v>4532</c:v>
                </c:pt>
                <c:pt idx="5">
                  <c:v>4890</c:v>
                </c:pt>
                <c:pt idx="6">
                  <c:v>3405</c:v>
                </c:pt>
              </c:numCache>
            </c:numRef>
          </c:val>
          <c:extLst>
            <c:ext xmlns:c16="http://schemas.microsoft.com/office/drawing/2014/chart" uri="{C3380CC4-5D6E-409C-BE32-E72D297353CC}">
              <c16:uniqueId val="{00000004-696C-4BDD-9D76-C7C4A50292D3}"/>
            </c:ext>
          </c:extLst>
        </c:ser>
        <c:dLbls>
          <c:showLegendKey val="0"/>
          <c:showVal val="0"/>
          <c:showCatName val="0"/>
          <c:showSerName val="0"/>
          <c:showPercent val="0"/>
          <c:showBubbleSize val="0"/>
        </c:dLbls>
        <c:gapWidth val="50"/>
        <c:axId val="680169080"/>
        <c:axId val="680166728"/>
      </c:barChart>
      <c:catAx>
        <c:axId val="68016908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6728"/>
        <c:crosses val="autoZero"/>
        <c:auto val="1"/>
        <c:lblAlgn val="ctr"/>
        <c:lblOffset val="100"/>
        <c:noMultiLvlLbl val="0"/>
      </c:catAx>
      <c:valAx>
        <c:axId val="680166728"/>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080"/>
        <c:crosses val="autoZero"/>
        <c:crossBetween val="between"/>
        <c:minorUnit val="1000"/>
      </c:valAx>
      <c:spPr>
        <a:solidFill>
          <a:schemeClr val="bg1"/>
        </a:solidFill>
        <a:ln>
          <a:noFill/>
        </a:ln>
        <a:effectLst/>
      </c:spPr>
    </c:plotArea>
    <c:legend>
      <c:legendPos val="b"/>
      <c:layout>
        <c:manualLayout>
          <c:xMode val="edge"/>
          <c:yMode val="edge"/>
          <c:x val="2.0424059895738831E-3"/>
          <c:y val="0.86797735188761771"/>
          <c:w val="0.51883740338909279"/>
          <c:h val="9.2455141220554996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1044" l="0.70000000000000062" r="0.70000000000000062" t="0.75000000000001044" header="0.30000000000000032" footer="0.30000000000000032"/>
    <c:pageSetup paperSize="9" orientation="landscape"/>
  </c:printSettings>
  <c:userShapes r:id="rId3"/>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98240139337425E-2"/>
          <c:y val="0.17241563251195624"/>
          <c:w val="0.85797960738779078"/>
          <c:h val="0.57381307919034397"/>
        </c:manualLayout>
      </c:layout>
      <c:barChart>
        <c:barDir val="col"/>
        <c:grouping val="clustered"/>
        <c:varyColors val="0"/>
        <c:ser>
          <c:idx val="0"/>
          <c:order val="0"/>
          <c:tx>
            <c:strRef>
              <c:f>'Table 42'!$C$7</c:f>
              <c:strCache>
                <c:ptCount val="1"/>
                <c:pt idx="0">
                  <c:v>2020</c:v>
                </c:pt>
              </c:strCache>
            </c:strRef>
          </c:tx>
          <c:spPr>
            <a:solidFill>
              <a:schemeClr val="accent1"/>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42'!$C$28:$C$32</c:f>
              <c:numCache>
                <c:formatCode>#,##0\ \ </c:formatCode>
                <c:ptCount val="5"/>
                <c:pt idx="0">
                  <c:v>4730</c:v>
                </c:pt>
                <c:pt idx="1">
                  <c:v>16806</c:v>
                </c:pt>
                <c:pt idx="2">
                  <c:v>23265</c:v>
                </c:pt>
                <c:pt idx="3">
                  <c:v>5210</c:v>
                </c:pt>
                <c:pt idx="4">
                  <c:v>5671</c:v>
                </c:pt>
              </c:numCache>
            </c:numRef>
          </c:val>
          <c:extLst>
            <c:ext xmlns:c16="http://schemas.microsoft.com/office/drawing/2014/chart" uri="{C3380CC4-5D6E-409C-BE32-E72D297353CC}">
              <c16:uniqueId val="{00000000-F428-4E20-9007-C98F2FC84C83}"/>
            </c:ext>
          </c:extLst>
        </c:ser>
        <c:ser>
          <c:idx val="1"/>
          <c:order val="1"/>
          <c:tx>
            <c:strRef>
              <c:f>'Table 42'!$D$7</c:f>
              <c:strCache>
                <c:ptCount val="1"/>
                <c:pt idx="0">
                  <c:v>2021</c:v>
                </c:pt>
              </c:strCache>
            </c:strRef>
          </c:tx>
          <c:spPr>
            <a:solidFill>
              <a:schemeClr val="accent2"/>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42'!$D$28:$D$32</c:f>
              <c:numCache>
                <c:formatCode>#,##0\ \ </c:formatCode>
                <c:ptCount val="5"/>
                <c:pt idx="0">
                  <c:v>650</c:v>
                </c:pt>
                <c:pt idx="1">
                  <c:v>1668</c:v>
                </c:pt>
                <c:pt idx="2">
                  <c:v>2235</c:v>
                </c:pt>
                <c:pt idx="3">
                  <c:v>632</c:v>
                </c:pt>
                <c:pt idx="4">
                  <c:v>2748</c:v>
                </c:pt>
              </c:numCache>
            </c:numRef>
          </c:val>
          <c:extLst>
            <c:ext xmlns:c16="http://schemas.microsoft.com/office/drawing/2014/chart" uri="{C3380CC4-5D6E-409C-BE32-E72D297353CC}">
              <c16:uniqueId val="{00000001-F428-4E20-9007-C98F2FC84C83}"/>
            </c:ext>
          </c:extLst>
        </c:ser>
        <c:ser>
          <c:idx val="2"/>
          <c:order val="2"/>
          <c:tx>
            <c:strRef>
              <c:f>'Table 42'!$E$7</c:f>
              <c:strCache>
                <c:ptCount val="1"/>
                <c:pt idx="0">
                  <c:v>2022</c:v>
                </c:pt>
              </c:strCache>
            </c:strRef>
          </c:tx>
          <c:spPr>
            <a:solidFill>
              <a:schemeClr val="accent3"/>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42'!$E$28:$E$32</c:f>
              <c:numCache>
                <c:formatCode>#,##0\ \ </c:formatCode>
                <c:ptCount val="5"/>
                <c:pt idx="0">
                  <c:v>3</c:v>
                </c:pt>
                <c:pt idx="1">
                  <c:v>24</c:v>
                </c:pt>
                <c:pt idx="2">
                  <c:v>16</c:v>
                </c:pt>
                <c:pt idx="3">
                  <c:v>51</c:v>
                </c:pt>
                <c:pt idx="4">
                  <c:v>668</c:v>
                </c:pt>
              </c:numCache>
            </c:numRef>
          </c:val>
          <c:extLst>
            <c:ext xmlns:c16="http://schemas.microsoft.com/office/drawing/2014/chart" uri="{C3380CC4-5D6E-409C-BE32-E72D297353CC}">
              <c16:uniqueId val="{00000002-F428-4E20-9007-C98F2FC84C83}"/>
            </c:ext>
          </c:extLst>
        </c:ser>
        <c:ser>
          <c:idx val="3"/>
          <c:order val="3"/>
          <c:tx>
            <c:strRef>
              <c:f>'Table 42'!$F$7</c:f>
              <c:strCache>
                <c:ptCount val="1"/>
                <c:pt idx="0">
                  <c:v>2023</c:v>
                </c:pt>
              </c:strCache>
            </c:strRef>
          </c:tx>
          <c:spPr>
            <a:solidFill>
              <a:schemeClr val="accent4"/>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42'!$F$28:$F$32</c:f>
              <c:numCache>
                <c:formatCode>#,##0\ \ </c:formatCode>
                <c:ptCount val="5"/>
                <c:pt idx="0">
                  <c:v>786</c:v>
                </c:pt>
                <c:pt idx="1">
                  <c:v>1391</c:v>
                </c:pt>
                <c:pt idx="2">
                  <c:v>3180</c:v>
                </c:pt>
                <c:pt idx="3">
                  <c:v>1992</c:v>
                </c:pt>
                <c:pt idx="4">
                  <c:v>3515</c:v>
                </c:pt>
              </c:numCache>
            </c:numRef>
          </c:val>
          <c:extLst>
            <c:ext xmlns:c16="http://schemas.microsoft.com/office/drawing/2014/chart" uri="{C3380CC4-5D6E-409C-BE32-E72D297353CC}">
              <c16:uniqueId val="{00000003-F428-4E20-9007-C98F2FC84C83}"/>
            </c:ext>
          </c:extLst>
        </c:ser>
        <c:ser>
          <c:idx val="4"/>
          <c:order val="4"/>
          <c:tx>
            <c:strRef>
              <c:f>'Table 42'!$G$7</c:f>
              <c:strCache>
                <c:ptCount val="1"/>
                <c:pt idx="0">
                  <c:v>2024</c:v>
                </c:pt>
              </c:strCache>
            </c:strRef>
          </c:tx>
          <c:spPr>
            <a:solidFill>
              <a:schemeClr val="accent5"/>
            </a:solidFill>
            <a:ln>
              <a:noFill/>
            </a:ln>
            <a:effectLst/>
          </c:spPr>
          <c:invertIfNegative val="0"/>
          <c:cat>
            <c:strRef>
              <c:f>'Table 42'!$B$28:$B$32</c:f>
              <c:strCache>
                <c:ptCount val="5"/>
                <c:pt idx="0">
                  <c:v>1–3</c:v>
                </c:pt>
                <c:pt idx="1">
                  <c:v>4–7</c:v>
                </c:pt>
                <c:pt idx="2">
                  <c:v>8–14</c:v>
                </c:pt>
                <c:pt idx="3">
                  <c:v>15–21</c:v>
                </c:pt>
                <c:pt idx="4">
                  <c:v>22 and over</c:v>
                </c:pt>
              </c:strCache>
            </c:strRef>
          </c:cat>
          <c:val>
            <c:numRef>
              <c:f>'Table 42'!$G$28:$G$32</c:f>
              <c:numCache>
                <c:formatCode>#,##0\ \ </c:formatCode>
                <c:ptCount val="5"/>
                <c:pt idx="0">
                  <c:v>1981</c:v>
                </c:pt>
                <c:pt idx="1">
                  <c:v>6025</c:v>
                </c:pt>
                <c:pt idx="2">
                  <c:v>11262</c:v>
                </c:pt>
                <c:pt idx="3">
                  <c:v>3159</c:v>
                </c:pt>
                <c:pt idx="4">
                  <c:v>3505</c:v>
                </c:pt>
              </c:numCache>
            </c:numRef>
          </c:val>
          <c:extLst>
            <c:ext xmlns:c16="http://schemas.microsoft.com/office/drawing/2014/chart" uri="{C3380CC4-5D6E-409C-BE32-E72D297353CC}">
              <c16:uniqueId val="{00000004-F428-4E20-9007-C98F2FC84C83}"/>
            </c:ext>
          </c:extLst>
        </c:ser>
        <c:dLbls>
          <c:showLegendKey val="0"/>
          <c:showVal val="0"/>
          <c:showCatName val="0"/>
          <c:showSerName val="0"/>
          <c:showPercent val="0"/>
          <c:showBubbleSize val="0"/>
        </c:dLbls>
        <c:gapWidth val="50"/>
        <c:axId val="680176920"/>
        <c:axId val="680165552"/>
      </c:barChart>
      <c:catAx>
        <c:axId val="680176920"/>
        <c:scaling>
          <c:orientation val="minMax"/>
        </c:scaling>
        <c:delete val="0"/>
        <c:axPos val="b"/>
        <c:numFmt formatCode="General" sourceLinked="1"/>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5552"/>
        <c:crosses val="autoZero"/>
        <c:auto val="1"/>
        <c:lblAlgn val="ctr"/>
        <c:lblOffset val="100"/>
        <c:noMultiLvlLbl val="0"/>
      </c:catAx>
      <c:valAx>
        <c:axId val="680165552"/>
        <c:scaling>
          <c:orientation val="minMax"/>
        </c:scaling>
        <c:delete val="0"/>
        <c:axPos val="l"/>
        <c:majorGridlines>
          <c:spPr>
            <a:ln w="9525" cap="flat" cmpd="sng" algn="ctr">
              <a:solidFill>
                <a:sysClr val="window" lastClr="FFFFFF">
                  <a:lumMod val="85000"/>
                </a:sysClr>
              </a:solidFill>
              <a:prstDash val="solid"/>
              <a:round/>
            </a:ln>
            <a:effectLst/>
          </c:spPr>
        </c:majorGridlines>
        <c:numFmt formatCode="#,##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6920"/>
        <c:crosses val="autoZero"/>
        <c:crossBetween val="between"/>
        <c:minorUnit val="1000"/>
      </c:valAx>
      <c:spPr>
        <a:solidFill>
          <a:schemeClr val="bg1"/>
        </a:solidFill>
        <a:ln>
          <a:noFill/>
        </a:ln>
        <a:effectLst/>
      </c:spPr>
    </c:plotArea>
    <c:legend>
      <c:legendPos val="b"/>
      <c:layout>
        <c:manualLayout>
          <c:xMode val="edge"/>
          <c:yMode val="edge"/>
          <c:x val="7.8561147598485669E-3"/>
          <c:y val="0.85986086690620001"/>
          <c:w val="0.48642838999963733"/>
          <c:h val="8.6982816468329824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988" l="0.70000000000000062" r="0.70000000000000062" t="0.75000000000000988" header="0.30000000000000032" footer="0.30000000000000032"/>
    <c:pageSetup orientation="portrait"/>
  </c:printSettings>
  <c:userShapes r:id="rId3"/>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934517233446523E-2"/>
          <c:y val="0.15793975294372634"/>
          <c:w val="0.85065451076974063"/>
          <c:h val="0.56571616621316834"/>
        </c:manualLayout>
      </c:layout>
      <c:barChart>
        <c:barDir val="col"/>
        <c:grouping val="clustered"/>
        <c:varyColors val="0"/>
        <c:ser>
          <c:idx val="0"/>
          <c:order val="0"/>
          <c:tx>
            <c:strRef>
              <c:f>'Table 43'!$C$7</c:f>
              <c:strCache>
                <c:ptCount val="1"/>
                <c:pt idx="0">
                  <c:v>2020</c:v>
                </c:pt>
              </c:strCache>
            </c:strRef>
          </c:tx>
          <c:spPr>
            <a:solidFill>
              <a:schemeClr val="accent1"/>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43'!$C$12:$C$16</c:f>
              <c:numCache>
                <c:formatCode>#,##0\ \ </c:formatCode>
                <c:ptCount val="5"/>
                <c:pt idx="0">
                  <c:v>1036</c:v>
                </c:pt>
                <c:pt idx="1">
                  <c:v>515</c:v>
                </c:pt>
                <c:pt idx="2">
                  <c:v>73</c:v>
                </c:pt>
                <c:pt idx="3">
                  <c:v>28</c:v>
                </c:pt>
                <c:pt idx="4">
                  <c:v>43</c:v>
                </c:pt>
              </c:numCache>
            </c:numRef>
          </c:val>
          <c:extLst>
            <c:ext xmlns:c16="http://schemas.microsoft.com/office/drawing/2014/chart" uri="{C3380CC4-5D6E-409C-BE32-E72D297353CC}">
              <c16:uniqueId val="{00000000-5478-4C96-A22E-1AE5ECA47FE4}"/>
            </c:ext>
          </c:extLst>
        </c:ser>
        <c:ser>
          <c:idx val="1"/>
          <c:order val="1"/>
          <c:tx>
            <c:strRef>
              <c:f>'Table 43'!$D$7</c:f>
              <c:strCache>
                <c:ptCount val="1"/>
                <c:pt idx="0">
                  <c:v>2021</c:v>
                </c:pt>
              </c:strCache>
            </c:strRef>
          </c:tx>
          <c:spPr>
            <a:solidFill>
              <a:schemeClr val="accent2"/>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43'!$D$12:$D$16</c:f>
              <c:numCache>
                <c:formatCode>#,##0\ \ </c:formatCode>
                <c:ptCount val="5"/>
                <c:pt idx="0">
                  <c:v>1</c:v>
                </c:pt>
                <c:pt idx="1">
                  <c:v>6</c:v>
                </c:pt>
                <c:pt idx="2">
                  <c:v>1</c:v>
                </c:pt>
                <c:pt idx="3">
                  <c:v>4</c:v>
                </c:pt>
                <c:pt idx="4">
                  <c:v>0</c:v>
                </c:pt>
              </c:numCache>
            </c:numRef>
          </c:val>
          <c:extLst>
            <c:ext xmlns:c16="http://schemas.microsoft.com/office/drawing/2014/chart" uri="{C3380CC4-5D6E-409C-BE32-E72D297353CC}">
              <c16:uniqueId val="{00000001-5478-4C96-A22E-1AE5ECA47FE4}"/>
            </c:ext>
          </c:extLst>
        </c:ser>
        <c:ser>
          <c:idx val="2"/>
          <c:order val="2"/>
          <c:tx>
            <c:strRef>
              <c:f>'Table 43'!$E$7</c:f>
              <c:strCache>
                <c:ptCount val="1"/>
                <c:pt idx="0">
                  <c:v>2022</c:v>
                </c:pt>
              </c:strCache>
            </c:strRef>
          </c:tx>
          <c:spPr>
            <a:solidFill>
              <a:schemeClr val="accent3"/>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43'!$E$12:$E$16</c:f>
              <c:numCache>
                <c:formatCode>#,##0\ \ </c:formatCode>
                <c:ptCount val="5"/>
                <c:pt idx="0">
                  <c:v>1</c:v>
                </c:pt>
                <c:pt idx="1">
                  <c:v>11</c:v>
                </c:pt>
                <c:pt idx="2">
                  <c:v>3</c:v>
                </c:pt>
                <c:pt idx="3">
                  <c:v>0</c:v>
                </c:pt>
                <c:pt idx="4">
                  <c:v>0</c:v>
                </c:pt>
              </c:numCache>
            </c:numRef>
          </c:val>
          <c:extLst>
            <c:ext xmlns:c16="http://schemas.microsoft.com/office/drawing/2014/chart" uri="{C3380CC4-5D6E-409C-BE32-E72D297353CC}">
              <c16:uniqueId val="{00000002-5478-4C96-A22E-1AE5ECA47FE4}"/>
            </c:ext>
          </c:extLst>
        </c:ser>
        <c:ser>
          <c:idx val="3"/>
          <c:order val="3"/>
          <c:tx>
            <c:strRef>
              <c:f>'Table 43'!$F$7</c:f>
              <c:strCache>
                <c:ptCount val="1"/>
                <c:pt idx="0">
                  <c:v>2023</c:v>
                </c:pt>
              </c:strCache>
            </c:strRef>
          </c:tx>
          <c:spPr>
            <a:solidFill>
              <a:schemeClr val="accent4"/>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43'!$F$12:$F$16</c:f>
              <c:numCache>
                <c:formatCode>#,##0\ \ </c:formatCode>
                <c:ptCount val="5"/>
                <c:pt idx="0">
                  <c:v>336</c:v>
                </c:pt>
                <c:pt idx="1">
                  <c:v>252</c:v>
                </c:pt>
                <c:pt idx="2">
                  <c:v>35</c:v>
                </c:pt>
                <c:pt idx="3">
                  <c:v>14</c:v>
                </c:pt>
                <c:pt idx="4">
                  <c:v>4</c:v>
                </c:pt>
              </c:numCache>
            </c:numRef>
          </c:val>
          <c:extLst>
            <c:ext xmlns:c16="http://schemas.microsoft.com/office/drawing/2014/chart" uri="{C3380CC4-5D6E-409C-BE32-E72D297353CC}">
              <c16:uniqueId val="{00000003-5478-4C96-A22E-1AE5ECA47FE4}"/>
            </c:ext>
          </c:extLst>
        </c:ser>
        <c:ser>
          <c:idx val="4"/>
          <c:order val="4"/>
          <c:tx>
            <c:strRef>
              <c:f>'Table 43'!$G$7</c:f>
              <c:strCache>
                <c:ptCount val="1"/>
                <c:pt idx="0">
                  <c:v>2024</c:v>
                </c:pt>
              </c:strCache>
            </c:strRef>
          </c:tx>
          <c:spPr>
            <a:solidFill>
              <a:schemeClr val="accent5"/>
            </a:solidFill>
            <a:ln>
              <a:noFill/>
            </a:ln>
            <a:effectLst/>
          </c:spPr>
          <c:invertIfNegative val="0"/>
          <c:cat>
            <c:strRef>
              <c:f>'Table 43'!$B$12:$B$16</c:f>
              <c:strCache>
                <c:ptCount val="5"/>
                <c:pt idx="0">
                  <c:v>Holiday</c:v>
                </c:pt>
                <c:pt idx="1">
                  <c:v>Visiting friends &amp; relatives</c:v>
                </c:pt>
                <c:pt idx="2">
                  <c:v>Business</c:v>
                </c:pt>
                <c:pt idx="3">
                  <c:v>Education</c:v>
                </c:pt>
                <c:pt idx="4">
                  <c:v>Conferences &amp; conventions</c:v>
                </c:pt>
              </c:strCache>
            </c:strRef>
          </c:cat>
          <c:val>
            <c:numRef>
              <c:f>'Table 43'!$G$12:$G$16</c:f>
              <c:numCache>
                <c:formatCode>#,##0\ \ </c:formatCode>
                <c:ptCount val="5"/>
                <c:pt idx="0">
                  <c:v>460</c:v>
                </c:pt>
                <c:pt idx="1">
                  <c:v>306</c:v>
                </c:pt>
                <c:pt idx="2">
                  <c:v>48</c:v>
                </c:pt>
                <c:pt idx="3">
                  <c:v>16</c:v>
                </c:pt>
                <c:pt idx="4">
                  <c:v>9</c:v>
                </c:pt>
              </c:numCache>
            </c:numRef>
          </c:val>
          <c:extLst>
            <c:ext xmlns:c16="http://schemas.microsoft.com/office/drawing/2014/chart" uri="{C3380CC4-5D6E-409C-BE32-E72D297353CC}">
              <c16:uniqueId val="{00000004-5478-4C96-A22E-1AE5ECA47FE4}"/>
            </c:ext>
          </c:extLst>
        </c:ser>
        <c:dLbls>
          <c:showLegendKey val="0"/>
          <c:showVal val="0"/>
          <c:showCatName val="0"/>
          <c:showSerName val="0"/>
          <c:showPercent val="0"/>
          <c:showBubbleSize val="0"/>
        </c:dLbls>
        <c:gapWidth val="50"/>
        <c:axId val="680169864"/>
        <c:axId val="680177704"/>
      </c:barChart>
      <c:catAx>
        <c:axId val="680169864"/>
        <c:scaling>
          <c:orientation val="minMax"/>
        </c:scaling>
        <c:delete val="0"/>
        <c:axPos val="b"/>
        <c:numFmt formatCode="General" sourceLinked="1"/>
        <c:majorTickMark val="none"/>
        <c:minorTickMark val="none"/>
        <c:tickLblPos val="nextTo"/>
        <c:spPr>
          <a:noFill/>
          <a:ln w="9525" cap="flat" cmpd="sng" algn="ctr">
            <a:solidFill>
              <a:sysClr val="windowText" lastClr="000000"/>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77704"/>
        <c:crosses val="autoZero"/>
        <c:auto val="1"/>
        <c:lblAlgn val="ctr"/>
        <c:lblOffset val="100"/>
        <c:noMultiLvlLbl val="0"/>
      </c:catAx>
      <c:valAx>
        <c:axId val="680177704"/>
        <c:scaling>
          <c:orientation val="minMax"/>
        </c:scaling>
        <c:delete val="0"/>
        <c:axPos val="l"/>
        <c:majorGridlines>
          <c:spPr>
            <a:ln w="9525" cap="flat" cmpd="sng" algn="ctr">
              <a:solidFill>
                <a:schemeClr val="bg1">
                  <a:lumMod val="85000"/>
                </a:schemeClr>
              </a:solidFill>
              <a:prstDash val="solid"/>
              <a:round/>
            </a:ln>
            <a:effectLst/>
          </c:spPr>
        </c:majorGridlines>
        <c:numFmt formatCode="#,##0.0," sourceLinked="0"/>
        <c:majorTickMark val="none"/>
        <c:minorTickMark val="none"/>
        <c:tickLblPos val="nextTo"/>
        <c:spPr>
          <a:noFill/>
          <a:ln w="9525" cap="flat" cmpd="sng" algn="ctr">
            <a:solidFill>
              <a:schemeClr val="tx1"/>
            </a:solidFill>
            <a:prstDash val="solid"/>
            <a:round/>
          </a:ln>
          <a:effectLst/>
        </c:spPr>
        <c:txPr>
          <a:bodyPr rot="0" spcFirstLastPara="1" vertOverflow="ellipsis" wrap="square" anchor="ctr" anchorCtr="1"/>
          <a:lstStyle/>
          <a:p>
            <a:pPr>
              <a:defRPr sz="800" b="0" i="0" u="none" strike="noStrike" kern="1200" baseline="0">
                <a:solidFill>
                  <a:srgbClr val="000000"/>
                </a:solidFill>
                <a:latin typeface="Arial"/>
                <a:ea typeface="Arial"/>
                <a:cs typeface="Arial"/>
              </a:defRPr>
            </a:pPr>
            <a:endParaRPr lang="en-US"/>
          </a:p>
        </c:txPr>
        <c:crossAx val="680169864"/>
        <c:crosses val="autoZero"/>
        <c:crossBetween val="between"/>
        <c:minorUnit val="100"/>
      </c:valAx>
      <c:spPr>
        <a:solidFill>
          <a:schemeClr val="bg1"/>
        </a:solidFill>
        <a:ln>
          <a:noFill/>
        </a:ln>
        <a:effectLst/>
      </c:spPr>
    </c:plotArea>
    <c:legend>
      <c:legendPos val="b"/>
      <c:layout>
        <c:manualLayout>
          <c:xMode val="edge"/>
          <c:yMode val="edge"/>
          <c:x val="0"/>
          <c:y val="0.86795859716348533"/>
          <c:w val="0.54929279001415143"/>
          <c:h val="9.0332328636961945E-2"/>
        </c:manualLayout>
      </c:layout>
      <c:overlay val="0"/>
      <c:spPr>
        <a:noFill/>
        <a:ln>
          <a:noFill/>
        </a:ln>
        <a:effectLst/>
      </c:spPr>
      <c:txPr>
        <a:bodyPr rot="0" spcFirstLastPara="1" vertOverflow="ellipsis" vert="horz" wrap="square" anchor="ctr" anchorCtr="1"/>
        <a:lstStyle/>
        <a:p>
          <a:pPr>
            <a:defRPr sz="740" b="0"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chemeClr val="bg1"/>
    </a:solidFill>
    <a:ln w="9525" cap="flat" cmpd="sng" algn="ctr">
      <a:noFill/>
      <a:prstDash val="solid"/>
      <a:round/>
    </a:ln>
    <a:effectLst/>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888" l="0.70000000000000062" r="0.70000000000000062" t="0.75000000000000888" header="0.30000000000000032" footer="0.30000000000000032"/>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2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4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7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4.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6.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10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2.xml.rels><?xml version="1.0" encoding="UTF-8" standalone="yes"?>
<Relationships xmlns="http://schemas.openxmlformats.org/package/2006/relationships"><Relationship Id="rId3" Type="http://schemas.openxmlformats.org/officeDocument/2006/relationships/chart" Target="../charts/chart77.xml"/><Relationship Id="rId2" Type="http://schemas.openxmlformats.org/officeDocument/2006/relationships/chart" Target="../charts/chart76.xml"/><Relationship Id="rId1" Type="http://schemas.openxmlformats.org/officeDocument/2006/relationships/chart" Target="../charts/chart75.xml"/></Relationships>
</file>

<file path=xl/drawings/_rels/drawing10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6.xml.rels><?xml version="1.0" encoding="UTF-8" standalone="yes"?>
<Relationships xmlns="http://schemas.openxmlformats.org/package/2006/relationships"><Relationship Id="rId3" Type="http://schemas.openxmlformats.org/officeDocument/2006/relationships/chart" Target="../charts/chart80.xml"/><Relationship Id="rId2" Type="http://schemas.openxmlformats.org/officeDocument/2006/relationships/chart" Target="../charts/chart79.xml"/><Relationship Id="rId1" Type="http://schemas.openxmlformats.org/officeDocument/2006/relationships/chart" Target="../charts/chart78.xml"/></Relationships>
</file>

<file path=xl/drawings/_rels/drawing10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0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0.xml.rels><?xml version="1.0" encoding="UTF-8" standalone="yes"?>
<Relationships xmlns="http://schemas.openxmlformats.org/package/2006/relationships"><Relationship Id="rId3" Type="http://schemas.openxmlformats.org/officeDocument/2006/relationships/chart" Target="../charts/chart83.xml"/><Relationship Id="rId2" Type="http://schemas.openxmlformats.org/officeDocument/2006/relationships/chart" Target="../charts/chart82.xml"/><Relationship Id="rId1" Type="http://schemas.openxmlformats.org/officeDocument/2006/relationships/chart" Target="../charts/chart81.xml"/></Relationships>
</file>

<file path=xl/drawings/_rels/drawing1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4.xml.rels><?xml version="1.0" encoding="UTF-8" standalone="yes"?>
<Relationships xmlns="http://schemas.openxmlformats.org/package/2006/relationships"><Relationship Id="rId3" Type="http://schemas.openxmlformats.org/officeDocument/2006/relationships/chart" Target="../charts/chart86.xml"/><Relationship Id="rId2" Type="http://schemas.openxmlformats.org/officeDocument/2006/relationships/chart" Target="../charts/chart85.xml"/><Relationship Id="rId1" Type="http://schemas.openxmlformats.org/officeDocument/2006/relationships/chart" Target="../charts/chart84.xml"/></Relationships>
</file>

<file path=xl/drawings/_rels/drawing11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8.xml.rels><?xml version="1.0" encoding="UTF-8" standalone="yes"?>
<Relationships xmlns="http://schemas.openxmlformats.org/package/2006/relationships"><Relationship Id="rId3" Type="http://schemas.openxmlformats.org/officeDocument/2006/relationships/chart" Target="../charts/chart89.xml"/><Relationship Id="rId2" Type="http://schemas.openxmlformats.org/officeDocument/2006/relationships/chart" Target="../charts/chart88.xml"/><Relationship Id="rId1" Type="http://schemas.openxmlformats.org/officeDocument/2006/relationships/chart" Target="../charts/chart87.xml"/></Relationships>
</file>

<file path=xl/drawings/_rels/drawing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2.xml.rels><?xml version="1.0" encoding="UTF-8" standalone="yes"?>
<Relationships xmlns="http://schemas.openxmlformats.org/package/2006/relationships"><Relationship Id="rId3" Type="http://schemas.openxmlformats.org/officeDocument/2006/relationships/chart" Target="../charts/chart92.xml"/><Relationship Id="rId2" Type="http://schemas.openxmlformats.org/officeDocument/2006/relationships/chart" Target="../charts/chart91.xml"/><Relationship Id="rId1" Type="http://schemas.openxmlformats.org/officeDocument/2006/relationships/chart" Target="../charts/chart90.xml"/></Relationships>
</file>

<file path=xl/drawings/_rels/drawing12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6.xml.rels><?xml version="1.0" encoding="UTF-8" standalone="yes"?>
<Relationships xmlns="http://schemas.openxmlformats.org/package/2006/relationships"><Relationship Id="rId3" Type="http://schemas.openxmlformats.org/officeDocument/2006/relationships/chart" Target="../charts/chart95.xml"/><Relationship Id="rId2" Type="http://schemas.openxmlformats.org/officeDocument/2006/relationships/chart" Target="../charts/chart94.xml"/><Relationship Id="rId1" Type="http://schemas.openxmlformats.org/officeDocument/2006/relationships/chart" Target="../charts/chart93.xml"/></Relationships>
</file>

<file path=xl/drawings/_rels/drawing12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0.xml.rels><?xml version="1.0" encoding="UTF-8" standalone="yes"?>
<Relationships xmlns="http://schemas.openxmlformats.org/package/2006/relationships"><Relationship Id="rId3" Type="http://schemas.openxmlformats.org/officeDocument/2006/relationships/chart" Target="../charts/chart98.xml"/><Relationship Id="rId2" Type="http://schemas.openxmlformats.org/officeDocument/2006/relationships/chart" Target="../charts/chart97.xml"/><Relationship Id="rId1" Type="http://schemas.openxmlformats.org/officeDocument/2006/relationships/chart" Target="../charts/chart96.xml"/></Relationships>
</file>

<file path=xl/drawings/_rels/drawing13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4.xml.rels><?xml version="1.0" encoding="UTF-8" standalone="yes"?>
<Relationships xmlns="http://schemas.openxmlformats.org/package/2006/relationships"><Relationship Id="rId3" Type="http://schemas.openxmlformats.org/officeDocument/2006/relationships/chart" Target="../charts/chart101.xml"/><Relationship Id="rId2" Type="http://schemas.openxmlformats.org/officeDocument/2006/relationships/chart" Target="../charts/chart100.xml"/><Relationship Id="rId1" Type="http://schemas.openxmlformats.org/officeDocument/2006/relationships/chart" Target="../charts/chart99.xml"/></Relationships>
</file>

<file path=xl/drawings/_rels/drawing13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8.xml.rels><?xml version="1.0" encoding="UTF-8" standalone="yes"?>
<Relationships xmlns="http://schemas.openxmlformats.org/package/2006/relationships"><Relationship Id="rId3" Type="http://schemas.openxmlformats.org/officeDocument/2006/relationships/chart" Target="../charts/chart104.xml"/><Relationship Id="rId2" Type="http://schemas.openxmlformats.org/officeDocument/2006/relationships/chart" Target="../charts/chart103.xml"/><Relationship Id="rId1" Type="http://schemas.openxmlformats.org/officeDocument/2006/relationships/chart" Target="../charts/chart10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14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2.xml.rels><?xml version="1.0" encoding="UTF-8" standalone="yes"?>
<Relationships xmlns="http://schemas.openxmlformats.org/package/2006/relationships"><Relationship Id="rId3" Type="http://schemas.openxmlformats.org/officeDocument/2006/relationships/chart" Target="../charts/chart107.xml"/><Relationship Id="rId2" Type="http://schemas.openxmlformats.org/officeDocument/2006/relationships/chart" Target="../charts/chart106.xml"/><Relationship Id="rId1" Type="http://schemas.openxmlformats.org/officeDocument/2006/relationships/chart" Target="../charts/chart105.xml"/></Relationships>
</file>

<file path=xl/drawings/_rels/drawing14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6.xml.rels><?xml version="1.0" encoding="UTF-8" standalone="yes"?>
<Relationships xmlns="http://schemas.openxmlformats.org/package/2006/relationships"><Relationship Id="rId3" Type="http://schemas.openxmlformats.org/officeDocument/2006/relationships/chart" Target="../charts/chart110.xml"/><Relationship Id="rId2" Type="http://schemas.openxmlformats.org/officeDocument/2006/relationships/chart" Target="../charts/chart109.xml"/><Relationship Id="rId1" Type="http://schemas.openxmlformats.org/officeDocument/2006/relationships/chart" Target="../charts/chart108.xml"/></Relationships>
</file>

<file path=xl/drawings/_rels/drawing14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0.xml.rels><?xml version="1.0" encoding="UTF-8" standalone="yes"?>
<Relationships xmlns="http://schemas.openxmlformats.org/package/2006/relationships"><Relationship Id="rId3" Type="http://schemas.openxmlformats.org/officeDocument/2006/relationships/chart" Target="../charts/chart113.xml"/><Relationship Id="rId2" Type="http://schemas.openxmlformats.org/officeDocument/2006/relationships/chart" Target="../charts/chart112.xml"/><Relationship Id="rId1" Type="http://schemas.openxmlformats.org/officeDocument/2006/relationships/chart" Target="../charts/chart111.xml"/></Relationships>
</file>

<file path=xl/drawings/_rels/drawing15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4.xml.rels><?xml version="1.0" encoding="UTF-8" standalone="yes"?>
<Relationships xmlns="http://schemas.openxmlformats.org/package/2006/relationships"><Relationship Id="rId3" Type="http://schemas.openxmlformats.org/officeDocument/2006/relationships/chart" Target="../charts/chart116.xml"/><Relationship Id="rId2" Type="http://schemas.openxmlformats.org/officeDocument/2006/relationships/chart" Target="../charts/chart115.xml"/><Relationship Id="rId1" Type="http://schemas.openxmlformats.org/officeDocument/2006/relationships/chart" Target="../charts/chart114.xml"/></Relationships>
</file>

<file path=xl/drawings/_rels/drawing15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8.xml.rels><?xml version="1.0" encoding="UTF-8" standalone="yes"?>
<Relationships xmlns="http://schemas.openxmlformats.org/package/2006/relationships"><Relationship Id="rId3" Type="http://schemas.openxmlformats.org/officeDocument/2006/relationships/chart" Target="../charts/chart119.xml"/><Relationship Id="rId2" Type="http://schemas.openxmlformats.org/officeDocument/2006/relationships/chart" Target="../charts/chart118.xml"/><Relationship Id="rId1" Type="http://schemas.openxmlformats.org/officeDocument/2006/relationships/chart" Target="../charts/chart117.xml"/></Relationships>
</file>

<file path=xl/drawings/_rels/drawing1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2.xml.rels><?xml version="1.0" encoding="UTF-8" standalone="yes"?>
<Relationships xmlns="http://schemas.openxmlformats.org/package/2006/relationships"><Relationship Id="rId3" Type="http://schemas.openxmlformats.org/officeDocument/2006/relationships/chart" Target="../charts/chart122.xml"/><Relationship Id="rId2" Type="http://schemas.openxmlformats.org/officeDocument/2006/relationships/chart" Target="../charts/chart121.xml"/><Relationship Id="rId1" Type="http://schemas.openxmlformats.org/officeDocument/2006/relationships/chart" Target="../charts/chart120.xml"/></Relationships>
</file>

<file path=xl/drawings/_rels/drawing16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6.xml.rels><?xml version="1.0" encoding="UTF-8" standalone="yes"?>
<Relationships xmlns="http://schemas.openxmlformats.org/package/2006/relationships"><Relationship Id="rId3" Type="http://schemas.openxmlformats.org/officeDocument/2006/relationships/chart" Target="../charts/chart125.xml"/><Relationship Id="rId2" Type="http://schemas.openxmlformats.org/officeDocument/2006/relationships/chart" Target="../charts/chart124.xml"/><Relationship Id="rId1" Type="http://schemas.openxmlformats.org/officeDocument/2006/relationships/chart" Target="../charts/chart123.xml"/></Relationships>
</file>

<file path=xl/drawings/_rels/drawing16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0.xml.rels><?xml version="1.0" encoding="UTF-8" standalone="yes"?>
<Relationships xmlns="http://schemas.openxmlformats.org/package/2006/relationships"><Relationship Id="rId3" Type="http://schemas.openxmlformats.org/officeDocument/2006/relationships/chart" Target="../charts/chart128.xml"/><Relationship Id="rId2" Type="http://schemas.openxmlformats.org/officeDocument/2006/relationships/chart" Target="../charts/chart127.xml"/><Relationship Id="rId1" Type="http://schemas.openxmlformats.org/officeDocument/2006/relationships/chart" Target="../charts/chart126.xml"/></Relationships>
</file>

<file path=xl/drawings/_rels/drawing17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4.xml.rels><?xml version="1.0" encoding="UTF-8" standalone="yes"?>
<Relationships xmlns="http://schemas.openxmlformats.org/package/2006/relationships"><Relationship Id="rId3" Type="http://schemas.openxmlformats.org/officeDocument/2006/relationships/chart" Target="../charts/chart131.xml"/><Relationship Id="rId2" Type="http://schemas.openxmlformats.org/officeDocument/2006/relationships/chart" Target="../charts/chart130.xml"/><Relationship Id="rId1" Type="http://schemas.openxmlformats.org/officeDocument/2006/relationships/chart" Target="../charts/chart129.xml"/></Relationships>
</file>

<file path=xl/drawings/_rels/drawing17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8.xml.rels><?xml version="1.0" encoding="UTF-8" standalone="yes"?>
<Relationships xmlns="http://schemas.openxmlformats.org/package/2006/relationships"><Relationship Id="rId3" Type="http://schemas.openxmlformats.org/officeDocument/2006/relationships/chart" Target="../charts/chart134.xml"/><Relationship Id="rId2" Type="http://schemas.openxmlformats.org/officeDocument/2006/relationships/chart" Target="../charts/chart133.xml"/><Relationship Id="rId1" Type="http://schemas.openxmlformats.org/officeDocument/2006/relationships/chart" Target="../charts/chart132.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18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2.xml.rels><?xml version="1.0" encoding="UTF-8" standalone="yes"?>
<Relationships xmlns="http://schemas.openxmlformats.org/package/2006/relationships"><Relationship Id="rId3" Type="http://schemas.openxmlformats.org/officeDocument/2006/relationships/chart" Target="../charts/chart137.xml"/><Relationship Id="rId2" Type="http://schemas.openxmlformats.org/officeDocument/2006/relationships/chart" Target="../charts/chart136.xml"/><Relationship Id="rId1" Type="http://schemas.openxmlformats.org/officeDocument/2006/relationships/chart" Target="../charts/chart135.xml"/></Relationships>
</file>

<file path=xl/drawings/_rels/drawing18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6.xml.rels><?xml version="1.0" encoding="UTF-8" standalone="yes"?>
<Relationships xmlns="http://schemas.openxmlformats.org/package/2006/relationships"><Relationship Id="rId3" Type="http://schemas.openxmlformats.org/officeDocument/2006/relationships/chart" Target="../charts/chart140.xml"/><Relationship Id="rId2" Type="http://schemas.openxmlformats.org/officeDocument/2006/relationships/chart" Target="../charts/chart139.xml"/><Relationship Id="rId1" Type="http://schemas.openxmlformats.org/officeDocument/2006/relationships/chart" Target="../charts/chart138.xml"/></Relationships>
</file>

<file path=xl/drawings/_rels/drawing18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9.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0.xml.rels><?xml version="1.0" encoding="UTF-8" standalone="yes"?>
<Relationships xmlns="http://schemas.openxmlformats.org/package/2006/relationships"><Relationship Id="rId3" Type="http://schemas.openxmlformats.org/officeDocument/2006/relationships/chart" Target="../charts/chart143.xml"/><Relationship Id="rId2" Type="http://schemas.openxmlformats.org/officeDocument/2006/relationships/chart" Target="../charts/chart142.xml"/><Relationship Id="rId1" Type="http://schemas.openxmlformats.org/officeDocument/2006/relationships/chart" Target="../charts/chart141.xml"/></Relationships>
</file>

<file path=xl/drawings/_rels/drawing19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4.xml.rels><?xml version="1.0" encoding="UTF-8" standalone="yes"?>
<Relationships xmlns="http://schemas.openxmlformats.org/package/2006/relationships"><Relationship Id="rId3" Type="http://schemas.openxmlformats.org/officeDocument/2006/relationships/chart" Target="../charts/chart146.xml"/><Relationship Id="rId2" Type="http://schemas.openxmlformats.org/officeDocument/2006/relationships/chart" Target="../charts/chart145.xml"/><Relationship Id="rId1" Type="http://schemas.openxmlformats.org/officeDocument/2006/relationships/chart" Target="../charts/chart144.xml"/></Relationships>
</file>

<file path=xl/drawings/_rels/drawing19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7.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cid:image001.png@01D15CF5.8580D1D0" TargetMode="External"/><Relationship Id="rId2" Type="http://schemas.openxmlformats.org/officeDocument/2006/relationships/image" Target="../media/image3.png"/><Relationship Id="rId1" Type="http://schemas.openxmlformats.org/officeDocument/2006/relationships/hyperlink" Target="https://creativecommons.org/licenses/by/4.0/" TargetMode="Externa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22.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24.xml.rels><?xml version="1.0" encoding="UTF-8" standalone="yes"?>
<Relationships xmlns="http://schemas.openxmlformats.org/package/2006/relationships"><Relationship Id="rId1" Type="http://schemas.openxmlformats.org/officeDocument/2006/relationships/image" Target="../media/image4.png"/></Relationships>
</file>

<file path=xl/drawings/_rels/drawing25.xml.rels><?xml version="1.0" encoding="UTF-8" standalone="yes"?>
<Relationships xmlns="http://schemas.openxmlformats.org/package/2006/relationships"><Relationship Id="rId1" Type="http://schemas.openxmlformats.org/officeDocument/2006/relationships/image" Target="../media/image4.png"/></Relationships>
</file>

<file path=xl/drawings/_rels/drawing26.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28.xml.rels><?xml version="1.0" encoding="UTF-8" standalone="yes"?>
<Relationships xmlns="http://schemas.openxmlformats.org/package/2006/relationships"><Relationship Id="rId1" Type="http://schemas.openxmlformats.org/officeDocument/2006/relationships/image" Target="../media/image4.png"/></Relationships>
</file>

<file path=xl/drawings/_rels/drawing29.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3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3.xml.rels><?xml version="1.0" encoding="UTF-8" standalone="yes"?>
<Relationships xmlns="http://schemas.openxmlformats.org/package/2006/relationships"><Relationship Id="rId1" Type="http://schemas.openxmlformats.org/officeDocument/2006/relationships/image" Target="../media/image4.png"/></Relationships>
</file>

<file path=xl/drawings/_rels/drawing3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36.xml.rels><?xml version="1.0" encoding="UTF-8" standalone="yes"?>
<Relationships xmlns="http://schemas.openxmlformats.org/package/2006/relationships"><Relationship Id="rId1" Type="http://schemas.openxmlformats.org/officeDocument/2006/relationships/image" Target="../media/image4.png"/></Relationships>
</file>

<file path=xl/drawings/_rels/drawing37.xml.rels><?xml version="1.0" encoding="UTF-8" standalone="yes"?>
<Relationships xmlns="http://schemas.openxmlformats.org/package/2006/relationships"><Relationship Id="rId1" Type="http://schemas.openxmlformats.org/officeDocument/2006/relationships/image" Target="../media/image4.png"/></Relationships>
</file>

<file path=xl/drawings/_rels/drawing38.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40.xml.rels><?xml version="1.0" encoding="UTF-8" standalone="yes"?>
<Relationships xmlns="http://schemas.openxmlformats.org/package/2006/relationships"><Relationship Id="rId1" Type="http://schemas.openxmlformats.org/officeDocument/2006/relationships/image" Target="../media/image4.png"/></Relationships>
</file>

<file path=xl/drawings/_rels/drawing41.xml.rels><?xml version="1.0" encoding="UTF-8" standalone="yes"?>
<Relationships xmlns="http://schemas.openxmlformats.org/package/2006/relationships"><Relationship Id="rId1" Type="http://schemas.openxmlformats.org/officeDocument/2006/relationships/image" Target="../media/image4.png"/></Relationships>
</file>

<file path=xl/drawings/_rels/drawing42.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s>
</file>

<file path=xl/drawings/_rels/drawing44.xml.rels><?xml version="1.0" encoding="UTF-8" standalone="yes"?>
<Relationships xmlns="http://schemas.openxmlformats.org/package/2006/relationships"><Relationship Id="rId1" Type="http://schemas.openxmlformats.org/officeDocument/2006/relationships/image" Target="../media/image4.png"/></Relationships>
</file>

<file path=xl/drawings/_rels/drawing45.xml.rels><?xml version="1.0" encoding="UTF-8" standalone="yes"?>
<Relationships xmlns="http://schemas.openxmlformats.org/package/2006/relationships"><Relationship Id="rId1" Type="http://schemas.openxmlformats.org/officeDocument/2006/relationships/image" Target="../media/image4.png"/></Relationships>
</file>

<file path=xl/drawings/_rels/drawing46.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s>
</file>

<file path=xl/drawings/_rels/drawing48.xml.rels><?xml version="1.0" encoding="UTF-8" standalone="yes"?>
<Relationships xmlns="http://schemas.openxmlformats.org/package/2006/relationships"><Relationship Id="rId1" Type="http://schemas.openxmlformats.org/officeDocument/2006/relationships/image" Target="../media/image4.png"/></Relationships>
</file>

<file path=xl/drawings/_rels/drawing49.xml.rels><?xml version="1.0" encoding="UTF-8" standalone="yes"?>
<Relationships xmlns="http://schemas.openxmlformats.org/package/2006/relationships"><Relationship Id="rId1" Type="http://schemas.openxmlformats.org/officeDocument/2006/relationships/image" Target="../media/image4.png"/></Relationships>
</file>

<file path=xl/drawings/_rels/drawing50.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s>
</file>

<file path=xl/drawings/_rels/drawing52.xml.rels><?xml version="1.0" encoding="UTF-8" standalone="yes"?>
<Relationships xmlns="http://schemas.openxmlformats.org/package/2006/relationships"><Relationship Id="rId1" Type="http://schemas.openxmlformats.org/officeDocument/2006/relationships/image" Target="../media/image4.png"/></Relationships>
</file>

<file path=xl/drawings/_rels/drawing53.xml.rels><?xml version="1.0" encoding="UTF-8" standalone="yes"?>
<Relationships xmlns="http://schemas.openxmlformats.org/package/2006/relationships"><Relationship Id="rId1" Type="http://schemas.openxmlformats.org/officeDocument/2006/relationships/image" Target="../media/image4.png"/></Relationships>
</file>

<file path=xl/drawings/_rels/drawing54.xml.rels><?xml version="1.0" encoding="UTF-8" standalone="yes"?>
<Relationships xmlns="http://schemas.openxmlformats.org/package/2006/relationships"><Relationship Id="rId3" Type="http://schemas.openxmlformats.org/officeDocument/2006/relationships/chart" Target="../charts/chart41.xml"/><Relationship Id="rId2" Type="http://schemas.openxmlformats.org/officeDocument/2006/relationships/chart" Target="../charts/chart40.xml"/><Relationship Id="rId1" Type="http://schemas.openxmlformats.org/officeDocument/2006/relationships/chart" Target="../charts/chart39.xml"/></Relationships>
</file>

<file path=xl/drawings/_rels/drawing56.xml.rels><?xml version="1.0" encoding="UTF-8" standalone="yes"?>
<Relationships xmlns="http://schemas.openxmlformats.org/package/2006/relationships"><Relationship Id="rId1" Type="http://schemas.openxmlformats.org/officeDocument/2006/relationships/image" Target="../media/image4.png"/></Relationships>
</file>

<file path=xl/drawings/_rels/drawing57.xml.rels><?xml version="1.0" encoding="UTF-8" standalone="yes"?>
<Relationships xmlns="http://schemas.openxmlformats.org/package/2006/relationships"><Relationship Id="rId1" Type="http://schemas.openxmlformats.org/officeDocument/2006/relationships/image" Target="../media/image4.png"/></Relationships>
</file>

<file path=xl/drawings/_rels/drawing58.xml.rels><?xml version="1.0" encoding="UTF-8" standalone="yes"?>
<Relationships xmlns="http://schemas.openxmlformats.org/package/2006/relationships"><Relationship Id="rId3" Type="http://schemas.openxmlformats.org/officeDocument/2006/relationships/chart" Target="../charts/chart44.xml"/><Relationship Id="rId2" Type="http://schemas.openxmlformats.org/officeDocument/2006/relationships/chart" Target="../charts/chart43.xml"/><Relationship Id="rId1" Type="http://schemas.openxmlformats.org/officeDocument/2006/relationships/chart" Target="../charts/chart4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60.xml.rels><?xml version="1.0" encoding="UTF-8" standalone="yes"?>
<Relationships xmlns="http://schemas.openxmlformats.org/package/2006/relationships"><Relationship Id="rId1" Type="http://schemas.openxmlformats.org/officeDocument/2006/relationships/image" Target="../media/image4.png"/></Relationships>
</file>

<file path=xl/drawings/_rels/drawing61.xml.rels><?xml version="1.0" encoding="UTF-8" standalone="yes"?>
<Relationships xmlns="http://schemas.openxmlformats.org/package/2006/relationships"><Relationship Id="rId1" Type="http://schemas.openxmlformats.org/officeDocument/2006/relationships/image" Target="../media/image4.png"/></Relationships>
</file>

<file path=xl/drawings/_rels/drawing62.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s>
</file>

<file path=xl/drawings/_rels/drawing64.xml.rels><?xml version="1.0" encoding="UTF-8" standalone="yes"?>
<Relationships xmlns="http://schemas.openxmlformats.org/package/2006/relationships"><Relationship Id="rId1" Type="http://schemas.openxmlformats.org/officeDocument/2006/relationships/image" Target="../media/image4.png"/></Relationships>
</file>

<file path=xl/drawings/_rels/drawing6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6.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chart" Target="../charts/chart48.xml"/></Relationships>
</file>

<file path=xl/drawings/_rels/drawing68.xml.rels><?xml version="1.0" encoding="UTF-8" standalone="yes"?>
<Relationships xmlns="http://schemas.openxmlformats.org/package/2006/relationships"><Relationship Id="rId1" Type="http://schemas.openxmlformats.org/officeDocument/2006/relationships/image" Target="../media/image4.png"/></Relationships>
</file>

<file path=xl/drawings/_rels/drawing69.xml.rels><?xml version="1.0" encoding="UTF-8" standalone="yes"?>
<Relationships xmlns="http://schemas.openxmlformats.org/package/2006/relationships"><Relationship Id="rId1" Type="http://schemas.openxmlformats.org/officeDocument/2006/relationships/image" Target="../media/image4.png"/></Relationships>
</file>

<file path=xl/drawings/_rels/drawing70.xml.rels><?xml version="1.0" encoding="UTF-8" standalone="yes"?>
<Relationships xmlns="http://schemas.openxmlformats.org/package/2006/relationships"><Relationship Id="rId3" Type="http://schemas.openxmlformats.org/officeDocument/2006/relationships/chart" Target="../charts/chart53.xml"/><Relationship Id="rId2" Type="http://schemas.openxmlformats.org/officeDocument/2006/relationships/chart" Target="../charts/chart52.xml"/><Relationship Id="rId1" Type="http://schemas.openxmlformats.org/officeDocument/2006/relationships/chart" Target="../charts/chart51.xml"/></Relationships>
</file>

<file path=xl/drawings/_rels/drawing72.xml.rels><?xml version="1.0" encoding="UTF-8" standalone="yes"?>
<Relationships xmlns="http://schemas.openxmlformats.org/package/2006/relationships"><Relationship Id="rId1" Type="http://schemas.openxmlformats.org/officeDocument/2006/relationships/image" Target="../media/image4.png"/></Relationships>
</file>

<file path=xl/drawings/_rels/drawing73.xml.rels><?xml version="1.0" encoding="UTF-8" standalone="yes"?>
<Relationships xmlns="http://schemas.openxmlformats.org/package/2006/relationships"><Relationship Id="rId1" Type="http://schemas.openxmlformats.org/officeDocument/2006/relationships/image" Target="../media/image4.png"/></Relationships>
</file>

<file path=xl/drawings/_rels/drawing74.xml.rels><?xml version="1.0" encoding="UTF-8" standalone="yes"?>
<Relationships xmlns="http://schemas.openxmlformats.org/package/2006/relationships"><Relationship Id="rId3" Type="http://schemas.openxmlformats.org/officeDocument/2006/relationships/chart" Target="../charts/chart56.xml"/><Relationship Id="rId2" Type="http://schemas.openxmlformats.org/officeDocument/2006/relationships/chart" Target="../charts/chart55.xml"/><Relationship Id="rId1" Type="http://schemas.openxmlformats.org/officeDocument/2006/relationships/chart" Target="../charts/chart54.xml"/></Relationships>
</file>

<file path=xl/drawings/_rels/drawing7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7.xml.rels><?xml version="1.0" encoding="UTF-8" standalone="yes"?>
<Relationships xmlns="http://schemas.openxmlformats.org/package/2006/relationships"><Relationship Id="rId1" Type="http://schemas.openxmlformats.org/officeDocument/2006/relationships/image" Target="../media/image4.png"/></Relationships>
</file>

<file path=xl/drawings/_rels/drawing78.xml.rels><?xml version="1.0" encoding="UTF-8" standalone="yes"?>
<Relationships xmlns="http://schemas.openxmlformats.org/package/2006/relationships"><Relationship Id="rId3" Type="http://schemas.openxmlformats.org/officeDocument/2006/relationships/chart" Target="../charts/chart59.xml"/><Relationship Id="rId2" Type="http://schemas.openxmlformats.org/officeDocument/2006/relationships/chart" Target="../charts/chart58.xml"/><Relationship Id="rId1" Type="http://schemas.openxmlformats.org/officeDocument/2006/relationships/chart" Target="../charts/chart57.xml"/></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_rels/drawing80.xml.rels><?xml version="1.0" encoding="UTF-8" standalone="yes"?>
<Relationships xmlns="http://schemas.openxmlformats.org/package/2006/relationships"><Relationship Id="rId1" Type="http://schemas.openxmlformats.org/officeDocument/2006/relationships/image" Target="../media/image4.png"/></Relationships>
</file>

<file path=xl/drawings/_rels/drawing81.xml.rels><?xml version="1.0" encoding="UTF-8" standalone="yes"?>
<Relationships xmlns="http://schemas.openxmlformats.org/package/2006/relationships"><Relationship Id="rId1" Type="http://schemas.openxmlformats.org/officeDocument/2006/relationships/image" Target="../media/image4.png"/></Relationships>
</file>

<file path=xl/drawings/_rels/drawing82.xml.rels><?xml version="1.0" encoding="UTF-8" standalone="yes"?>
<Relationships xmlns="http://schemas.openxmlformats.org/package/2006/relationships"><Relationship Id="rId3" Type="http://schemas.openxmlformats.org/officeDocument/2006/relationships/chart" Target="../charts/chart62.xml"/><Relationship Id="rId2" Type="http://schemas.openxmlformats.org/officeDocument/2006/relationships/chart" Target="../charts/chart61.xml"/><Relationship Id="rId1" Type="http://schemas.openxmlformats.org/officeDocument/2006/relationships/chart" Target="../charts/chart60.xml"/></Relationships>
</file>

<file path=xl/drawings/_rels/drawing84.xml.rels><?xml version="1.0" encoding="UTF-8" standalone="yes"?>
<Relationships xmlns="http://schemas.openxmlformats.org/package/2006/relationships"><Relationship Id="rId1" Type="http://schemas.openxmlformats.org/officeDocument/2006/relationships/image" Target="../media/image4.png"/></Relationships>
</file>

<file path=xl/drawings/_rels/drawing85.xml.rels><?xml version="1.0" encoding="UTF-8" standalone="yes"?>
<Relationships xmlns="http://schemas.openxmlformats.org/package/2006/relationships"><Relationship Id="rId1" Type="http://schemas.openxmlformats.org/officeDocument/2006/relationships/image" Target="../media/image4.png"/></Relationships>
</file>

<file path=xl/drawings/_rels/drawing86.xml.rels><?xml version="1.0" encoding="UTF-8" standalone="yes"?>
<Relationships xmlns="http://schemas.openxmlformats.org/package/2006/relationships"><Relationship Id="rId3" Type="http://schemas.openxmlformats.org/officeDocument/2006/relationships/chart" Target="../charts/chart65.xml"/><Relationship Id="rId2" Type="http://schemas.openxmlformats.org/officeDocument/2006/relationships/chart" Target="../charts/chart64.xml"/><Relationship Id="rId1" Type="http://schemas.openxmlformats.org/officeDocument/2006/relationships/chart" Target="../charts/chart63.xml"/></Relationships>
</file>

<file path=xl/drawings/_rels/drawing88.xml.rels><?xml version="1.0" encoding="UTF-8" standalone="yes"?>
<Relationships xmlns="http://schemas.openxmlformats.org/package/2006/relationships"><Relationship Id="rId1" Type="http://schemas.openxmlformats.org/officeDocument/2006/relationships/image" Target="../media/image4.png"/></Relationships>
</file>

<file path=xl/drawings/_rels/drawing89.xml.rels><?xml version="1.0" encoding="UTF-8" standalone="yes"?>
<Relationships xmlns="http://schemas.openxmlformats.org/package/2006/relationships"><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_rels/drawing90.xml.rels><?xml version="1.0" encoding="UTF-8" standalone="yes"?>
<Relationships xmlns="http://schemas.openxmlformats.org/package/2006/relationships"><Relationship Id="rId3" Type="http://schemas.openxmlformats.org/officeDocument/2006/relationships/chart" Target="../charts/chart68.xml"/><Relationship Id="rId2" Type="http://schemas.openxmlformats.org/officeDocument/2006/relationships/chart" Target="../charts/chart67.xml"/><Relationship Id="rId1" Type="http://schemas.openxmlformats.org/officeDocument/2006/relationships/chart" Target="../charts/chart66.xml"/></Relationships>
</file>

<file path=xl/drawings/_rels/drawing92.xml.rels><?xml version="1.0" encoding="UTF-8" standalone="yes"?>
<Relationships xmlns="http://schemas.openxmlformats.org/package/2006/relationships"><Relationship Id="rId1" Type="http://schemas.openxmlformats.org/officeDocument/2006/relationships/image" Target="../media/image4.png"/></Relationships>
</file>

<file path=xl/drawings/_rels/drawing93.xml.rels><?xml version="1.0" encoding="UTF-8" standalone="yes"?>
<Relationships xmlns="http://schemas.openxmlformats.org/package/2006/relationships"><Relationship Id="rId1" Type="http://schemas.openxmlformats.org/officeDocument/2006/relationships/image" Target="../media/image4.png"/></Relationships>
</file>

<file path=xl/drawings/_rels/drawing94.xml.rels><?xml version="1.0" encoding="UTF-8" standalone="yes"?>
<Relationships xmlns="http://schemas.openxmlformats.org/package/2006/relationships"><Relationship Id="rId3" Type="http://schemas.openxmlformats.org/officeDocument/2006/relationships/chart" Target="../charts/chart71.xml"/><Relationship Id="rId2" Type="http://schemas.openxmlformats.org/officeDocument/2006/relationships/chart" Target="../charts/chart70.xml"/><Relationship Id="rId1" Type="http://schemas.openxmlformats.org/officeDocument/2006/relationships/chart" Target="../charts/chart69.xml"/></Relationships>
</file>

<file path=xl/drawings/_rels/drawing96.xml.rels><?xml version="1.0" encoding="UTF-8" standalone="yes"?>
<Relationships xmlns="http://schemas.openxmlformats.org/package/2006/relationships"><Relationship Id="rId1" Type="http://schemas.openxmlformats.org/officeDocument/2006/relationships/image" Target="../media/image4.png"/></Relationships>
</file>

<file path=xl/drawings/_rels/drawing97.xml.rels><?xml version="1.0" encoding="UTF-8" standalone="yes"?>
<Relationships xmlns="http://schemas.openxmlformats.org/package/2006/relationships"><Relationship Id="rId1" Type="http://schemas.openxmlformats.org/officeDocument/2006/relationships/image" Target="../media/image4.png"/></Relationships>
</file>

<file path=xl/drawings/_rels/drawing98.xml.rels><?xml version="1.0" encoding="UTF-8" standalone="yes"?>
<Relationships xmlns="http://schemas.openxmlformats.org/package/2006/relationships"><Relationship Id="rId3" Type="http://schemas.openxmlformats.org/officeDocument/2006/relationships/chart" Target="../charts/chart74.xml"/><Relationship Id="rId2" Type="http://schemas.openxmlformats.org/officeDocument/2006/relationships/chart" Target="../charts/chart73.xml"/><Relationship Id="rId1" Type="http://schemas.openxmlformats.org/officeDocument/2006/relationships/chart" Target="../charts/chart72.xml"/></Relationships>
</file>

<file path=xl/drawings/drawing1.xml><?xml version="1.0" encoding="utf-8"?>
<xdr:wsDr xmlns:xdr="http://schemas.openxmlformats.org/drawingml/2006/spreadsheetDrawing" xmlns:a="http://schemas.openxmlformats.org/drawingml/2006/main">
  <xdr:twoCellAnchor editAs="oneCell">
    <xdr:from>
      <xdr:col>5</xdr:col>
      <xdr:colOff>57150</xdr:colOff>
      <xdr:row>1</xdr:row>
      <xdr:rowOff>47625</xdr:rowOff>
    </xdr:from>
    <xdr:to>
      <xdr:col>8</xdr:col>
      <xdr:colOff>169862</xdr:colOff>
      <xdr:row>5</xdr:row>
      <xdr:rowOff>124142</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0" y="209550"/>
          <a:ext cx="1936750" cy="719455"/>
        </a:xfrm>
        <a:prstGeom prst="rect">
          <a:avLst/>
        </a:prstGeom>
      </xdr:spPr>
    </xdr:pic>
    <xdr:clientData/>
  </xdr:twoCellAnchor>
  <xdr:twoCellAnchor>
    <xdr:from>
      <xdr:col>1</xdr:col>
      <xdr:colOff>85725</xdr:colOff>
      <xdr:row>16</xdr:row>
      <xdr:rowOff>95250</xdr:rowOff>
    </xdr:from>
    <xdr:to>
      <xdr:col>8</xdr:col>
      <xdr:colOff>257175</xdr:colOff>
      <xdr:row>28</xdr:row>
      <xdr:rowOff>76200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5325" y="2686050"/>
          <a:ext cx="4438650" cy="1924050"/>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GB" sz="2800">
              <a:solidFill>
                <a:srgbClr val="F57D00"/>
              </a:solidFill>
              <a:latin typeface="+mn-lt"/>
              <a:ea typeface="+mn-ea"/>
              <a:cs typeface="Arial" pitchFamily="34" charset="0"/>
            </a:rPr>
            <a:t>International visitor arrivals </a:t>
          </a:r>
          <a:endParaRPr lang="en-NZ" sz="2800">
            <a:solidFill>
              <a:srgbClr val="F57D00"/>
            </a:solidFill>
            <a:latin typeface="+mn-lt"/>
            <a:ea typeface="+mn-ea"/>
            <a:cs typeface="Arial" pitchFamily="34" charset="0"/>
          </a:endParaRPr>
        </a:p>
        <a:p>
          <a:pPr algn="r"/>
          <a:r>
            <a:rPr lang="en-GB" sz="2800">
              <a:solidFill>
                <a:srgbClr val="F57D00"/>
              </a:solidFill>
              <a:latin typeface="+mn-lt"/>
              <a:ea typeface="+mn-ea"/>
              <a:cs typeface="Arial" pitchFamily="34" charset="0"/>
            </a:rPr>
            <a:t>to New Zealand: </a:t>
          </a:r>
          <a:endParaRPr lang="en-NZ" sz="2800">
            <a:solidFill>
              <a:srgbClr val="F57D00"/>
            </a:solidFill>
            <a:latin typeface="+mn-lt"/>
            <a:ea typeface="+mn-ea"/>
            <a:cs typeface="Arial" pitchFamily="34" charset="0"/>
          </a:endParaRPr>
        </a:p>
        <a:p>
          <a:pPr algn="r"/>
          <a:r>
            <a:rPr lang="en-GB" sz="2800">
              <a:solidFill>
                <a:srgbClr val="F57D00"/>
              </a:solidFill>
              <a:latin typeface="+mn-lt"/>
              <a:ea typeface="+mn-ea"/>
              <a:cs typeface="Arial" pitchFamily="34" charset="0"/>
            </a:rPr>
            <a:t>January 2024</a:t>
          </a:r>
        </a:p>
        <a:p>
          <a:pPr algn="r"/>
          <a:endParaRPr lang="en-NZ" sz="2500">
            <a:solidFill>
              <a:schemeClr val="dk1"/>
            </a:solidFill>
            <a:latin typeface="Arial" pitchFamily="34" charset="0"/>
            <a:ea typeface="+mn-ea"/>
            <a:cs typeface="Arial" pitchFamily="34" charset="0"/>
          </a:endParaRPr>
        </a:p>
        <a:p>
          <a:endParaRPr lang="en-NZ" sz="1100"/>
        </a:p>
      </xdr:txBody>
    </xdr:sp>
    <xdr:clientData/>
  </xdr:twoCellAnchor>
  <xdr:twoCellAnchor>
    <xdr:from>
      <xdr:col>0</xdr:col>
      <xdr:colOff>257175</xdr:colOff>
      <xdr:row>29</xdr:row>
      <xdr:rowOff>9525</xdr:rowOff>
    </xdr:from>
    <xdr:to>
      <xdr:col>8</xdr:col>
      <xdr:colOff>219076</xdr:colOff>
      <xdr:row>33</xdr:row>
      <xdr:rowOff>95250</xdr:rowOff>
    </xdr:to>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257175" y="4705350"/>
          <a:ext cx="4838701" cy="733425"/>
        </a:xfrm>
        <a:prstGeom prst="rect">
          <a:avLst/>
        </a:prstGeom>
        <a:solidFill>
          <a:schemeClr val="lt1">
            <a:alpha val="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algn="r" defTabSz="914400" eaLnBrk="1" fontAlgn="auto" latinLnBrk="0" hangingPunct="1">
            <a:lnSpc>
              <a:spcPct val="100000"/>
            </a:lnSpc>
            <a:spcBef>
              <a:spcPts val="0"/>
            </a:spcBef>
            <a:spcAft>
              <a:spcPts val="0"/>
            </a:spcAft>
            <a:buClrTx/>
            <a:buSzTx/>
            <a:buFontTx/>
            <a:buNone/>
            <a:tabLst/>
            <a:defRPr/>
          </a:pPr>
          <a:r>
            <a:rPr lang="en-NZ" sz="1600">
              <a:solidFill>
                <a:srgbClr val="706F6F"/>
              </a:solidFill>
              <a:latin typeface="+mn-lt"/>
              <a:ea typeface="+mn-ea"/>
              <a:cs typeface="Arial" pitchFamily="34" charset="0"/>
            </a:rPr>
            <a:t>Overseas visitor arrivals to New Zealand by country of residence and selected characteristics</a:t>
          </a:r>
        </a:p>
        <a:p>
          <a:endParaRPr lang="en-NZ" sz="1100"/>
        </a:p>
      </xdr:txBody>
    </xdr:sp>
    <xdr:clientData/>
  </xdr:twoCellAnchor>
  <xdr:twoCellAnchor editAs="oneCell">
    <xdr:from>
      <xdr:col>5</xdr:col>
      <xdr:colOff>209550</xdr:colOff>
      <xdr:row>49</xdr:row>
      <xdr:rowOff>66675</xdr:rowOff>
    </xdr:from>
    <xdr:to>
      <xdr:col>8</xdr:col>
      <xdr:colOff>55562</xdr:colOff>
      <xdr:row>52</xdr:row>
      <xdr:rowOff>26670</xdr:rowOff>
    </xdr:to>
    <xdr:pic>
      <xdr:nvPicPr>
        <xdr:cNvPr id="9" name="Picture 8">
          <a:extLst>
            <a:ext uri="{FF2B5EF4-FFF2-40B4-BE49-F238E27FC236}">
              <a16:creationId xmlns:a16="http://schemas.microsoft.com/office/drawing/2014/main" id="{00000000-0008-0000-0000-000009000000}"/>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r="7394"/>
        <a:stretch/>
      </xdr:blipFill>
      <xdr:spPr bwMode="auto">
        <a:xfrm>
          <a:off x="3257550" y="8001000"/>
          <a:ext cx="1670050" cy="445770"/>
        </a:xfrm>
        <a:prstGeom prst="rect">
          <a:avLst/>
        </a:prstGeom>
        <a:ln>
          <a:noFill/>
        </a:ln>
        <a:extLst>
          <a:ext uri="{53640926-AAD7-44D8-BBD7-CCE9431645EC}">
            <a14:shadowObscured xmlns:a14="http://schemas.microsoft.com/office/drawing/2010/main"/>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23</xdr:row>
      <xdr:rowOff>95250</xdr:rowOff>
    </xdr:to>
    <xdr:graphicFrame macro="">
      <xdr:nvGraphicFramePr>
        <xdr:cNvPr id="12394" name="Chart 1">
          <a:extLst>
            <a:ext uri="{FF2B5EF4-FFF2-40B4-BE49-F238E27FC236}">
              <a16:creationId xmlns:a16="http://schemas.microsoft.com/office/drawing/2014/main" id="{00000000-0008-0000-0B00-00006A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24</xdr:row>
      <xdr:rowOff>9525</xdr:rowOff>
    </xdr:from>
    <xdr:to>
      <xdr:col>18</xdr:col>
      <xdr:colOff>0</xdr:colOff>
      <xdr:row>46</xdr:row>
      <xdr:rowOff>95250</xdr:rowOff>
    </xdr:to>
    <xdr:graphicFrame macro="">
      <xdr:nvGraphicFramePr>
        <xdr:cNvPr id="12395" name="Chart 3">
          <a:extLst>
            <a:ext uri="{FF2B5EF4-FFF2-40B4-BE49-F238E27FC236}">
              <a16:creationId xmlns:a16="http://schemas.microsoft.com/office/drawing/2014/main" id="{00000000-0008-0000-0B00-00006B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295275</xdr:colOff>
      <xdr:row>47</xdr:row>
      <xdr:rowOff>9525</xdr:rowOff>
    </xdr:from>
    <xdr:to>
      <xdr:col>18</xdr:col>
      <xdr:colOff>0</xdr:colOff>
      <xdr:row>68</xdr:row>
      <xdr:rowOff>85725</xdr:rowOff>
    </xdr:to>
    <xdr:graphicFrame macro="">
      <xdr:nvGraphicFramePr>
        <xdr:cNvPr id="12396" name="Chart 4">
          <a:extLst>
            <a:ext uri="{FF2B5EF4-FFF2-40B4-BE49-F238E27FC236}">
              <a16:creationId xmlns:a16="http://schemas.microsoft.com/office/drawing/2014/main" id="{00000000-0008-0000-0B00-00006C3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D4642F7F-AED2-428E-880A-E3F2A07816B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Japan</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10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2A189D1-E079-49DF-B2F3-D1275D87C93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Japan</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10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73834" name="Chart 1">
          <a:extLst>
            <a:ext uri="{FF2B5EF4-FFF2-40B4-BE49-F238E27FC236}">
              <a16:creationId xmlns:a16="http://schemas.microsoft.com/office/drawing/2014/main" id="{00000000-0008-0000-2800-00006A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73835" name="Chart 3">
          <a:extLst>
            <a:ext uri="{FF2B5EF4-FFF2-40B4-BE49-F238E27FC236}">
              <a16:creationId xmlns:a16="http://schemas.microsoft.com/office/drawing/2014/main" id="{00000000-0008-0000-2800-00006B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65</xdr:row>
      <xdr:rowOff>133350</xdr:rowOff>
    </xdr:to>
    <xdr:graphicFrame macro="">
      <xdr:nvGraphicFramePr>
        <xdr:cNvPr id="73836" name="Chart 4">
          <a:extLst>
            <a:ext uri="{FF2B5EF4-FFF2-40B4-BE49-F238E27FC236}">
              <a16:creationId xmlns:a16="http://schemas.microsoft.com/office/drawing/2014/main" id="{00000000-0008-0000-2800-00006C2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Korea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10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1D2CCC4-606A-4CBF-8B4D-3DBA8938A70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Korea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10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EC62CD7-00C1-4F7F-8D4E-8B1124284E7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Korea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10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77930" name="Chart 1">
          <a:extLst>
            <a:ext uri="{FF2B5EF4-FFF2-40B4-BE49-F238E27FC236}">
              <a16:creationId xmlns:a16="http://schemas.microsoft.com/office/drawing/2014/main" id="{00000000-0008-0000-2900-00006A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77931" name="Chart 3">
          <a:extLst>
            <a:ext uri="{FF2B5EF4-FFF2-40B4-BE49-F238E27FC236}">
              <a16:creationId xmlns:a16="http://schemas.microsoft.com/office/drawing/2014/main" id="{00000000-0008-0000-2900-00006B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77932" name="Chart 4">
          <a:extLst>
            <a:ext uri="{FF2B5EF4-FFF2-40B4-BE49-F238E27FC236}">
              <a16:creationId xmlns:a16="http://schemas.microsoft.com/office/drawing/2014/main" id="{00000000-0008-0000-2900-00006C3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Korea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6'!$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10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9117669-5405-408A-BE18-B614EC2A87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Korea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6'!$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10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1A9AA89-E3FF-4FD8-9431-96A0413D6B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Korea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6'!$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1" y="3018132"/>
          <a:ext cx="1998427" cy="1917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0.77189</cdr:x>
      <cdr:y>0.15134</cdr:y>
    </cdr:to>
    <cdr:sp macro="" textlink="'Table 6'!$A$4">
      <cdr:nvSpPr>
        <cdr:cNvPr id="7" name="TextBox 6"/>
        <cdr:cNvSpPr txBox="1"/>
      </cdr:nvSpPr>
      <cdr:spPr>
        <a:xfrm xmlns:a="http://schemas.openxmlformats.org/drawingml/2006/main">
          <a:off x="981075" y="166883"/>
          <a:ext cx="2209800" cy="318892"/>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F77FB869-5944-421D-B669-32E9E98C4397}" type="TxLink">
            <a:rPr lang="en-NZ" sz="1000">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11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82026" name="Chart 1">
          <a:extLst>
            <a:ext uri="{FF2B5EF4-FFF2-40B4-BE49-F238E27FC236}">
              <a16:creationId xmlns:a16="http://schemas.microsoft.com/office/drawing/2014/main" id="{00000000-0008-0000-2A00-00006A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82027" name="Chart 3">
          <a:extLst>
            <a:ext uri="{FF2B5EF4-FFF2-40B4-BE49-F238E27FC236}">
              <a16:creationId xmlns:a16="http://schemas.microsoft.com/office/drawing/2014/main" id="{00000000-0008-0000-2A00-00006B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82028" name="Chart 4">
          <a:extLst>
            <a:ext uri="{FF2B5EF4-FFF2-40B4-BE49-F238E27FC236}">
              <a16:creationId xmlns:a16="http://schemas.microsoft.com/office/drawing/2014/main" id="{00000000-0008-0000-2A00-00006C4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 </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Singapore</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11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B9DEF664-EECD-4BE5-A15F-AEBA7C9AFAC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Singapore</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11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9672A19-0F77-4935-8447-BC9DE6F9C10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Singapore</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11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86122" name="Chart 1">
          <a:extLst>
            <a:ext uri="{FF2B5EF4-FFF2-40B4-BE49-F238E27FC236}">
              <a16:creationId xmlns:a16="http://schemas.microsoft.com/office/drawing/2014/main" id="{00000000-0008-0000-2B00-00006A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86123" name="Chart 3">
          <a:extLst>
            <a:ext uri="{FF2B5EF4-FFF2-40B4-BE49-F238E27FC236}">
              <a16:creationId xmlns:a16="http://schemas.microsoft.com/office/drawing/2014/main" id="{00000000-0008-0000-2B00-00006B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86124" name="Chart 4">
          <a:extLst>
            <a:ext uri="{FF2B5EF4-FFF2-40B4-BE49-F238E27FC236}">
              <a16:creationId xmlns:a16="http://schemas.microsoft.com/office/drawing/2014/main" id="{00000000-0008-0000-2B00-00006C5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Singapore</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11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104846C7-280C-4B4B-BCF8-9519711C488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Singapore</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3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11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54C68A5-B9F6-469E-ACAD-EED1BB34ED7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Singapore</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3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11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06602" name="Chart 1">
          <a:extLst>
            <a:ext uri="{FF2B5EF4-FFF2-40B4-BE49-F238E27FC236}">
              <a16:creationId xmlns:a16="http://schemas.microsoft.com/office/drawing/2014/main" id="{00000000-0008-0000-2C00-00006A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06603" name="Chart 3">
          <a:extLst>
            <a:ext uri="{FF2B5EF4-FFF2-40B4-BE49-F238E27FC236}">
              <a16:creationId xmlns:a16="http://schemas.microsoft.com/office/drawing/2014/main" id="{00000000-0008-0000-2C00-00006B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06604" name="Chart 4">
          <a:extLst>
            <a:ext uri="{FF2B5EF4-FFF2-40B4-BE49-F238E27FC236}">
              <a16:creationId xmlns:a16="http://schemas.microsoft.com/office/drawing/2014/main" id="{00000000-0008-0000-2C00-00006CA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India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9'!$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1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D64CCDFC-729A-43B3-B26E-23BF4B491A2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0.22811</cdr:x>
      <cdr:y>0.05341</cdr:y>
    </cdr:from>
    <cdr:to>
      <cdr:x>0.76037</cdr:x>
      <cdr:y>0.15723</cdr:y>
    </cdr:to>
    <cdr:sp macro="" textlink="'Table 6'!$A$4">
      <cdr:nvSpPr>
        <cdr:cNvPr id="8" name="TextBox 1"/>
        <cdr:cNvSpPr txBox="1"/>
      </cdr:nvSpPr>
      <cdr:spPr>
        <a:xfrm xmlns:a="http://schemas.openxmlformats.org/drawingml/2006/main">
          <a:off x="942974" y="161776"/>
          <a:ext cx="2200275" cy="31447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F068DF32-604A-43FC-AC5A-57C2A482DEEC}" type="TxLink">
            <a:rPr lang="en-NZ" sz="1000">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12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4CBF33E9-641E-4E97-8281-512029D0001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India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9'!$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12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9B5F0B2-5EF1-4E94-A488-46DE190E65F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India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9'!$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12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10698" name="Chart 1">
          <a:extLst>
            <a:ext uri="{FF2B5EF4-FFF2-40B4-BE49-F238E27FC236}">
              <a16:creationId xmlns:a16="http://schemas.microsoft.com/office/drawing/2014/main" id="{00000000-0008-0000-2D00-00006A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10699" name="Chart 3">
          <a:extLst>
            <a:ext uri="{FF2B5EF4-FFF2-40B4-BE49-F238E27FC236}">
              <a16:creationId xmlns:a16="http://schemas.microsoft.com/office/drawing/2014/main" id="{00000000-0008-0000-2D00-00006B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10700" name="Chart 4">
          <a:extLst>
            <a:ext uri="{FF2B5EF4-FFF2-40B4-BE49-F238E27FC236}">
              <a16:creationId xmlns:a16="http://schemas.microsoft.com/office/drawing/2014/main" id="{00000000-0008-0000-2D00-00006CB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India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0'!$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12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4B4288D-4C13-430E-9F37-E0238308978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India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0'!$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12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EB93B8FA-925B-45E5-8AEE-7D16CADF6A8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India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0'!$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12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90218" name="Chart 1">
          <a:extLst>
            <a:ext uri="{FF2B5EF4-FFF2-40B4-BE49-F238E27FC236}">
              <a16:creationId xmlns:a16="http://schemas.microsoft.com/office/drawing/2014/main" id="{00000000-0008-0000-2E00-00006A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90219" name="Chart 3">
          <a:extLst>
            <a:ext uri="{FF2B5EF4-FFF2-40B4-BE49-F238E27FC236}">
              <a16:creationId xmlns:a16="http://schemas.microsoft.com/office/drawing/2014/main" id="{00000000-0008-0000-2E00-00006B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90220" name="Chart 4">
          <a:extLst>
            <a:ext uri="{FF2B5EF4-FFF2-40B4-BE49-F238E27FC236}">
              <a16:creationId xmlns:a16="http://schemas.microsoft.com/office/drawing/2014/main" id="{00000000-0008-0000-2E00-00006C6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Hong Kong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4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12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AD65671-95A2-47B7-BC5C-CA7D27D7D11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Hong</a:t>
          </a:r>
          <a:r>
            <a:rPr lang="en-NZ" sz="1100" b="1" baseline="0">
              <a:latin typeface="Arial" pitchFamily="34" charset="0"/>
              <a:cs typeface="Arial" pitchFamily="34" charset="0"/>
            </a:rPr>
            <a:t> Kong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4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12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FEB9CF2-2A5F-46E4-ADCF-546E8FDD6F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Hong</a:t>
          </a:r>
          <a:r>
            <a:rPr lang="en-NZ" sz="1100" b="1" baseline="0">
              <a:latin typeface="Arial" pitchFamily="34" charset="0"/>
              <a:cs typeface="Arial" pitchFamily="34" charset="0"/>
            </a:rPr>
            <a:t> Kong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81325D6-4CBC-4949-9F7A-C44B6787350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absSizeAnchor xmlns:cdr="http://schemas.openxmlformats.org/drawingml/2006/chartDrawing">
    <cdr:from>
      <cdr:x>0.09882</cdr:x>
      <cdr:y>0.82</cdr:y>
    </cdr:from>
    <cdr:ext cx="3033661" cy="181527"/>
    <cdr:sp macro="" textlink="">
      <cdr:nvSpPr>
        <cdr:cNvPr id="3" name="TextBox 2"/>
        <cdr:cNvSpPr txBox="1">
          <a:spLocks xmlns:a="http://schemas.openxmlformats.org/drawingml/2006/main" noChangeAspect="1"/>
        </cdr:cNvSpPr>
      </cdr:nvSpPr>
      <cdr:spPr>
        <a:xfrm xmlns:a="http://schemas.openxmlformats.org/drawingml/2006/main">
          <a:off x="353914" y="2538413"/>
          <a:ext cx="3033661" cy="1815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abs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0.23209</cdr:x>
      <cdr:y>0.03385</cdr:y>
    </cdr:from>
    <cdr:to>
      <cdr:x>0.80054</cdr:x>
      <cdr:y>0.14922</cdr:y>
    </cdr:to>
    <cdr:sp macro="" textlink="">
      <cdr:nvSpPr>
        <cdr:cNvPr id="5" name="TextBox 4"/>
        <cdr:cNvSpPr txBox="1"/>
      </cdr:nvSpPr>
      <cdr:spPr>
        <a:xfrm xmlns:a="http://schemas.openxmlformats.org/drawingml/2006/main">
          <a:off x="961644" y="104775"/>
          <a:ext cx="2355302" cy="3571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a:t>
          </a:r>
        </a:p>
      </cdr:txBody>
    </cdr:sp>
  </cdr:relSizeAnchor>
  <cdr:relSizeAnchor xmlns:cdr="http://schemas.openxmlformats.org/drawingml/2006/chartDrawing">
    <cdr:from>
      <cdr:x>0.01059</cdr:x>
      <cdr:y>0.93772</cdr:y>
    </cdr:from>
    <cdr:to>
      <cdr:x>0.49927</cdr:x>
      <cdr:y>1</cdr:y>
    </cdr:to>
    <cdr:sp macro="" textlink="">
      <cdr:nvSpPr>
        <cdr:cNvPr id="33929221" name="TextBox 1"/>
        <cdr:cNvSpPr txBox="1">
          <a:spLocks xmlns:a="http://schemas.openxmlformats.org/drawingml/2006/main" noChangeAspect="1"/>
        </cdr:cNvSpPr>
      </cdr:nvSpPr>
      <cdr:spPr bwMode="auto">
        <a:xfrm xmlns:a="http://schemas.openxmlformats.org/drawingml/2006/main">
          <a:off x="41187" y="2916977"/>
          <a:ext cx="1754829" cy="193386"/>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NZ" sz="800" b="0" i="0" u="none" strike="noStrike" baseline="0">
              <a:solidFill>
                <a:srgbClr val="000000"/>
              </a:solidFill>
              <a:latin typeface="Arial"/>
              <a:cs typeface="Arial"/>
            </a:rPr>
            <a:t>Source: Stats NZ</a:t>
          </a:r>
        </a:p>
      </cdr:txBody>
    </cdr:sp>
  </cdr:relSizeAnchor>
  <cdr:relSizeAnchor xmlns:cdr="http://schemas.openxmlformats.org/drawingml/2006/chartDrawing">
    <cdr:from>
      <cdr:x>0.1908</cdr:x>
      <cdr:y>0.09231</cdr:y>
    </cdr:from>
    <cdr:to>
      <cdr:x>0.82989</cdr:x>
      <cdr:y>0.17538</cdr:y>
    </cdr:to>
    <cdr:sp macro="" textlink="'Table 6'!$A$4">
      <cdr:nvSpPr>
        <cdr:cNvPr id="9" name="TextBox 1"/>
        <cdr:cNvSpPr txBox="1"/>
      </cdr:nvSpPr>
      <cdr:spPr>
        <a:xfrm xmlns:a="http://schemas.openxmlformats.org/drawingml/2006/main">
          <a:off x="790575" y="285749"/>
          <a:ext cx="2647950" cy="25717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1F2F166C-924E-48EF-BFC5-724D26FC3CDA}" type="TxLink">
            <a:rPr lang="en-NZ" sz="1000">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13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94314" name="Chart 1">
          <a:extLst>
            <a:ext uri="{FF2B5EF4-FFF2-40B4-BE49-F238E27FC236}">
              <a16:creationId xmlns:a16="http://schemas.microsoft.com/office/drawing/2014/main" id="{00000000-0008-0000-2F00-00006A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94315" name="Chart 3">
          <a:extLst>
            <a:ext uri="{FF2B5EF4-FFF2-40B4-BE49-F238E27FC236}">
              <a16:creationId xmlns:a16="http://schemas.microsoft.com/office/drawing/2014/main" id="{00000000-0008-0000-2F00-00006B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94316" name="Chart 4">
          <a:extLst>
            <a:ext uri="{FF2B5EF4-FFF2-40B4-BE49-F238E27FC236}">
              <a16:creationId xmlns:a16="http://schemas.microsoft.com/office/drawing/2014/main" id="{00000000-0008-0000-2F00-00006C7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Hong Kong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13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847961E-6493-43B4-B0B8-A404C05F634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Hong Kong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13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E6CA5F9-654D-4CE5-8174-93BF3E20B0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Hong Kong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13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3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Malaysia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13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7F73D45-BD98-4013-97DF-2CDDCACC42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Malaysia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13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1E6B414-FCD5-4970-93E0-10E8A765EF0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Malaysia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13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3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Malaysia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1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6490" name="Chart 1">
          <a:extLst>
            <a:ext uri="{FF2B5EF4-FFF2-40B4-BE49-F238E27FC236}">
              <a16:creationId xmlns:a16="http://schemas.microsoft.com/office/drawing/2014/main" id="{00000000-0008-0000-0C00-00006A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6491" name="Chart 3">
          <a:extLst>
            <a:ext uri="{FF2B5EF4-FFF2-40B4-BE49-F238E27FC236}">
              <a16:creationId xmlns:a16="http://schemas.microsoft.com/office/drawing/2014/main" id="{00000000-0008-0000-0C00-00006B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6492" name="Chart 4">
          <a:extLst>
            <a:ext uri="{FF2B5EF4-FFF2-40B4-BE49-F238E27FC236}">
              <a16:creationId xmlns:a16="http://schemas.microsoft.com/office/drawing/2014/main" id="{00000000-0008-0000-0C00-00006C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17728F1-43EA-439D-A700-4F417C3A02F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Malaysia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14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D19C863-EDE9-4192-86E3-ECFE00FFA96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Malaysia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14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3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Taiwan</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14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47DCA0A-B261-4939-9174-9E50F10C575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Taiwan</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14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FE34524E-FF66-4EB8-9F16-657319F1816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Taiwan</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14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3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Taiwan</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14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BA60099-129E-496A-83D4-F8398F617E8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Taiwan</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14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9A6D13DA-767E-474F-8E52-0DF408E6CDB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Taiwan</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1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15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98410" name="Chart 1">
          <a:extLst>
            <a:ext uri="{FF2B5EF4-FFF2-40B4-BE49-F238E27FC236}">
              <a16:creationId xmlns:a16="http://schemas.microsoft.com/office/drawing/2014/main" id="{00000000-0008-0000-3400-00006A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98411" name="Chart 3">
          <a:extLst>
            <a:ext uri="{FF2B5EF4-FFF2-40B4-BE49-F238E27FC236}">
              <a16:creationId xmlns:a16="http://schemas.microsoft.com/office/drawing/2014/main" id="{00000000-0008-0000-3400-00006B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98412" name="Chart 4">
          <a:extLst>
            <a:ext uri="{FF2B5EF4-FFF2-40B4-BE49-F238E27FC236}">
              <a16:creationId xmlns:a16="http://schemas.microsoft.com/office/drawing/2014/main" id="{00000000-0008-0000-3400-00006C8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Thailand</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4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15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6BF08AD8-A786-4217-8EAF-DAE65ED9B41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Thailand</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4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15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602F107-4216-46B2-BDBA-D8464250D0A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Thailand</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15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02506" name="Chart 1">
          <a:extLst>
            <a:ext uri="{FF2B5EF4-FFF2-40B4-BE49-F238E27FC236}">
              <a16:creationId xmlns:a16="http://schemas.microsoft.com/office/drawing/2014/main" id="{00000000-0008-0000-3500-00006A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02507" name="Chart 3">
          <a:extLst>
            <a:ext uri="{FF2B5EF4-FFF2-40B4-BE49-F238E27FC236}">
              <a16:creationId xmlns:a16="http://schemas.microsoft.com/office/drawing/2014/main" id="{00000000-0008-0000-3500-00006B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02508" name="Chart 4">
          <a:extLst>
            <a:ext uri="{FF2B5EF4-FFF2-40B4-BE49-F238E27FC236}">
              <a16:creationId xmlns:a16="http://schemas.microsoft.com/office/drawing/2014/main" id="{00000000-0008-0000-3500-00006C9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Thailand</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4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15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2C213E3-ADA8-4D6E-9850-4760944DF98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Thailand</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4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15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3829960-0D9B-4935-8EB6-F9F93CD2A25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Thailand</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4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15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14794" name="Chart 1">
          <a:extLst>
            <a:ext uri="{FF2B5EF4-FFF2-40B4-BE49-F238E27FC236}">
              <a16:creationId xmlns:a16="http://schemas.microsoft.com/office/drawing/2014/main" id="{00000000-0008-0000-3600-00006A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14795" name="Chart 3">
          <a:extLst>
            <a:ext uri="{FF2B5EF4-FFF2-40B4-BE49-F238E27FC236}">
              <a16:creationId xmlns:a16="http://schemas.microsoft.com/office/drawing/2014/main" id="{00000000-0008-0000-3600-00006B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142875</xdr:rowOff>
    </xdr:to>
    <xdr:graphicFrame macro="">
      <xdr:nvGraphicFramePr>
        <xdr:cNvPr id="114796" name="Chart 4">
          <a:extLst>
            <a:ext uri="{FF2B5EF4-FFF2-40B4-BE49-F238E27FC236}">
              <a16:creationId xmlns:a16="http://schemas.microsoft.com/office/drawing/2014/main" id="{00000000-0008-0000-3600-00006CC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Kingdom</a:t>
          </a:r>
        </a:p>
      </cdr:txBody>
    </cdr:sp>
  </cdr:relSizeAnchor>
  <cdr:relSizeAnchor xmlns:cdr="http://schemas.openxmlformats.org/drawingml/2006/chartDrawing">
    <cdr:from>
      <cdr:x>0.26728</cdr:x>
      <cdr:y>0.05199</cdr:y>
    </cdr:from>
    <cdr:to>
      <cdr:x>0.73963</cdr:x>
      <cdr:y>0.14067</cdr:y>
    </cdr:to>
    <cdr:sp macro="" textlink="'Table 49'!$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1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7BA4C1D-720A-4FEE-8F19-E9B605E91A8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16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5D44254-062A-4649-8241-8C1BC108B21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the United Kingdom</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49'!$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16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BE7AD0F-7415-4C44-8416-C0A9E4E25E7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the United</a:t>
          </a:r>
          <a:r>
            <a:rPr lang="en-NZ" sz="1100" b="1" baseline="0">
              <a:latin typeface="Arial" pitchFamily="34" charset="0"/>
              <a:cs typeface="Arial" pitchFamily="34" charset="0"/>
            </a:rPr>
            <a:t> Kingdom</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49'!$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16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18890" name="Chart 1">
          <a:extLst>
            <a:ext uri="{FF2B5EF4-FFF2-40B4-BE49-F238E27FC236}">
              <a16:creationId xmlns:a16="http://schemas.microsoft.com/office/drawing/2014/main" id="{00000000-0008-0000-3700-00006A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18891" name="Chart 3">
          <a:extLst>
            <a:ext uri="{FF2B5EF4-FFF2-40B4-BE49-F238E27FC236}">
              <a16:creationId xmlns:a16="http://schemas.microsoft.com/office/drawing/2014/main" id="{00000000-0008-0000-3700-00006B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18892" name="Chart 4">
          <a:extLst>
            <a:ext uri="{FF2B5EF4-FFF2-40B4-BE49-F238E27FC236}">
              <a16:creationId xmlns:a16="http://schemas.microsoft.com/office/drawing/2014/main" id="{00000000-0008-0000-3700-00006CD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0'!$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16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CEDD6328-473A-4BAB-9DFB-E5265FDFE22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0'!$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16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60957AD-2C7F-41D2-ABB2-E5A0B7F7C66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0.04608</cdr:x>
      <cdr:y>0.00602</cdr:y>
    </cdr:from>
    <cdr:to>
      <cdr:x>0.96313</cdr:x>
      <cdr:y>0.10307</cdr:y>
    </cdr:to>
    <cdr:sp macro="" textlink="">
      <cdr:nvSpPr>
        <cdr:cNvPr id="5" name="TextBox 4"/>
        <cdr:cNvSpPr txBox="1"/>
      </cdr:nvSpPr>
      <cdr:spPr>
        <a:xfrm xmlns:a="http://schemas.openxmlformats.org/drawingml/2006/main">
          <a:off x="190500" y="17718"/>
          <a:ext cx="3790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Kingdom</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0'!$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16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22986" name="Chart 1">
          <a:extLst>
            <a:ext uri="{FF2B5EF4-FFF2-40B4-BE49-F238E27FC236}">
              <a16:creationId xmlns:a16="http://schemas.microsoft.com/office/drawing/2014/main" id="{00000000-0008-0000-3A00-00006A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22987" name="Chart 3">
          <a:extLst>
            <a:ext uri="{FF2B5EF4-FFF2-40B4-BE49-F238E27FC236}">
              <a16:creationId xmlns:a16="http://schemas.microsoft.com/office/drawing/2014/main" id="{00000000-0008-0000-3A00-00006B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22988" name="Chart 4">
          <a:extLst>
            <a:ext uri="{FF2B5EF4-FFF2-40B4-BE49-F238E27FC236}">
              <a16:creationId xmlns:a16="http://schemas.microsoft.com/office/drawing/2014/main" id="{00000000-0008-0000-3A00-00006CE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Germany</a:t>
          </a:r>
        </a:p>
      </cdr:txBody>
    </cdr:sp>
  </cdr:relSizeAnchor>
  <cdr:relSizeAnchor xmlns:cdr="http://schemas.openxmlformats.org/drawingml/2006/chartDrawing">
    <cdr:from>
      <cdr:x>0.26728</cdr:x>
      <cdr:y>0.05199</cdr:y>
    </cdr:from>
    <cdr:to>
      <cdr:x>0.73963</cdr:x>
      <cdr:y>0.14067</cdr:y>
    </cdr:to>
    <cdr:sp macro="" textlink="'Table 53'!$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16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017E65AE-F9D4-404A-9AC0-3C80EE0E2F6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Germany</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3'!$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16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E4B17B7-254A-4CE7-93DD-F6059932924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Germany</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0.26267</cdr:x>
      <cdr:y>0.06472</cdr:y>
    </cdr:from>
    <cdr:to>
      <cdr:x>0.73502</cdr:x>
      <cdr:y>0.15858</cdr:y>
    </cdr:to>
    <cdr:sp macro="" textlink="'Table 53'!$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1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27929E9-36BF-4FF7-925C-0FDF2FE5544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0.13594</cdr:x>
      <cdr:y>0.00602</cdr:y>
    </cdr:from>
    <cdr:to>
      <cdr:x>0.86866</cdr:x>
      <cdr:y>0.10307</cdr:y>
    </cdr:to>
    <cdr:sp macro="" textlink="">
      <cdr:nvSpPr>
        <cdr:cNvPr id="5" name="TextBox 4"/>
        <cdr:cNvSpPr txBox="1"/>
      </cdr:nvSpPr>
      <cdr:spPr>
        <a:xfrm xmlns:a="http://schemas.openxmlformats.org/drawingml/2006/main">
          <a:off x="561975" y="17718"/>
          <a:ext cx="3028949"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17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27082" name="Chart 1">
          <a:extLst>
            <a:ext uri="{FF2B5EF4-FFF2-40B4-BE49-F238E27FC236}">
              <a16:creationId xmlns:a16="http://schemas.microsoft.com/office/drawing/2014/main" id="{00000000-0008-0000-3B00-00006A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27083" name="Chart 3">
          <a:extLst>
            <a:ext uri="{FF2B5EF4-FFF2-40B4-BE49-F238E27FC236}">
              <a16:creationId xmlns:a16="http://schemas.microsoft.com/office/drawing/2014/main" id="{00000000-0008-0000-3B00-00006B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65</xdr:row>
      <xdr:rowOff>123825</xdr:rowOff>
    </xdr:to>
    <xdr:graphicFrame macro="">
      <xdr:nvGraphicFramePr>
        <xdr:cNvPr id="127084" name="Chart 4">
          <a:extLst>
            <a:ext uri="{FF2B5EF4-FFF2-40B4-BE49-F238E27FC236}">
              <a16:creationId xmlns:a16="http://schemas.microsoft.com/office/drawing/2014/main" id="{00000000-0008-0000-3B00-00006CF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Germany</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4'!$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17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9D7726A-F658-4D20-978A-A35142E302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Germany</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4'!$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17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D0827D9-1B91-432E-A718-36A262E21CF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Germany</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4'!$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17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3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65</xdr:row>
      <xdr:rowOff>133350</xdr:rowOff>
    </xdr:to>
    <xdr:graphicFrame macro="">
      <xdr:nvGraphicFramePr>
        <xdr:cNvPr id="4" name="Chart 4">
          <a:extLst>
            <a:ext uri="{FF2B5EF4-FFF2-40B4-BE49-F238E27FC236}">
              <a16:creationId xmlns:a16="http://schemas.microsoft.com/office/drawing/2014/main" id="{00000000-0008-0000-3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France</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17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2E96241-DC75-46F9-852F-A4B522B09E9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France</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17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1F68EE2-2906-4AA2-A919-0F927F8E75B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France</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17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3D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3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66</xdr:row>
      <xdr:rowOff>0</xdr:rowOff>
    </xdr:to>
    <xdr:graphicFrame macro="">
      <xdr:nvGraphicFramePr>
        <xdr:cNvPr id="4" name="Chart 4">
          <a:extLst>
            <a:ext uri="{FF2B5EF4-FFF2-40B4-BE49-F238E27FC236}">
              <a16:creationId xmlns:a16="http://schemas.microsoft.com/office/drawing/2014/main" id="{00000000-0008-0000-3D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7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France</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1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0586" name="Chart 1">
          <a:extLst>
            <a:ext uri="{FF2B5EF4-FFF2-40B4-BE49-F238E27FC236}">
              <a16:creationId xmlns:a16="http://schemas.microsoft.com/office/drawing/2014/main" id="{00000000-0008-0000-0D00-00006A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20587" name="Chart 3">
          <a:extLst>
            <a:ext uri="{FF2B5EF4-FFF2-40B4-BE49-F238E27FC236}">
              <a16:creationId xmlns:a16="http://schemas.microsoft.com/office/drawing/2014/main" id="{00000000-0008-0000-0D00-00006B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20588" name="Chart 4">
          <a:extLst>
            <a:ext uri="{FF2B5EF4-FFF2-40B4-BE49-F238E27FC236}">
              <a16:creationId xmlns:a16="http://schemas.microsoft.com/office/drawing/2014/main" id="{00000000-0008-0000-0D00-00006C5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BA83FB00-6B7D-4630-98D0-96E20DE3018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France</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18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1EEAA2E-0274-4A10-BCBD-3C223CA82C9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France</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18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31178" name="Chart 1">
          <a:extLst>
            <a:ext uri="{FF2B5EF4-FFF2-40B4-BE49-F238E27FC236}">
              <a16:creationId xmlns:a16="http://schemas.microsoft.com/office/drawing/2014/main" id="{00000000-0008-0000-3E00-00006A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31179" name="Chart 3">
          <a:extLst>
            <a:ext uri="{FF2B5EF4-FFF2-40B4-BE49-F238E27FC236}">
              <a16:creationId xmlns:a16="http://schemas.microsoft.com/office/drawing/2014/main" id="{00000000-0008-0000-3E00-00006B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65</xdr:row>
      <xdr:rowOff>133350</xdr:rowOff>
    </xdr:to>
    <xdr:graphicFrame macro="">
      <xdr:nvGraphicFramePr>
        <xdr:cNvPr id="131180" name="Chart 4">
          <a:extLst>
            <a:ext uri="{FF2B5EF4-FFF2-40B4-BE49-F238E27FC236}">
              <a16:creationId xmlns:a16="http://schemas.microsoft.com/office/drawing/2014/main" id="{00000000-0008-0000-3E00-00006C0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States</a:t>
          </a:r>
        </a:p>
      </cdr:txBody>
    </cdr:sp>
  </cdr:relSizeAnchor>
  <cdr:relSizeAnchor xmlns:cdr="http://schemas.openxmlformats.org/drawingml/2006/chartDrawing">
    <cdr:from>
      <cdr:x>0.26728</cdr:x>
      <cdr:y>0.05199</cdr:y>
    </cdr:from>
    <cdr:to>
      <cdr:x>0.73963</cdr:x>
      <cdr:y>0.14067</cdr:y>
    </cdr:to>
    <cdr:sp macro="" textlink="'Table 5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18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0F4B876-67A8-4821-8AD0-74EA1A93FC0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the United States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18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D5A5B45C-6735-4D2D-96EB-507F72990FE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5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18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35274" name="Chart 1">
          <a:extLst>
            <a:ext uri="{FF2B5EF4-FFF2-40B4-BE49-F238E27FC236}">
              <a16:creationId xmlns:a16="http://schemas.microsoft.com/office/drawing/2014/main" id="{00000000-0008-0000-3F00-00006A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35275" name="Chart 3">
          <a:extLst>
            <a:ext uri="{FF2B5EF4-FFF2-40B4-BE49-F238E27FC236}">
              <a16:creationId xmlns:a16="http://schemas.microsoft.com/office/drawing/2014/main" id="{00000000-0008-0000-3F00-00006B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65</xdr:row>
      <xdr:rowOff>123825</xdr:rowOff>
    </xdr:to>
    <xdr:graphicFrame macro="">
      <xdr:nvGraphicFramePr>
        <xdr:cNvPr id="135276" name="Chart 4">
          <a:extLst>
            <a:ext uri="{FF2B5EF4-FFF2-40B4-BE49-F238E27FC236}">
              <a16:creationId xmlns:a16="http://schemas.microsoft.com/office/drawing/2014/main" id="{00000000-0008-0000-3F00-00006C1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5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18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071C659-3E34-47C1-BA9F-002664440EA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5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18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E4F69246-96B7-4A26-A88E-8ECD5E0CF03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the United States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5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1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19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139370" name="Chart 1">
          <a:extLst>
            <a:ext uri="{FF2B5EF4-FFF2-40B4-BE49-F238E27FC236}">
              <a16:creationId xmlns:a16="http://schemas.microsoft.com/office/drawing/2014/main" id="{00000000-0008-0000-4200-00006A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39371" name="Chart 3">
          <a:extLst>
            <a:ext uri="{FF2B5EF4-FFF2-40B4-BE49-F238E27FC236}">
              <a16:creationId xmlns:a16="http://schemas.microsoft.com/office/drawing/2014/main" id="{00000000-0008-0000-4200-00006B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139372" name="Chart 4">
          <a:extLst>
            <a:ext uri="{FF2B5EF4-FFF2-40B4-BE49-F238E27FC236}">
              <a16:creationId xmlns:a16="http://schemas.microsoft.com/office/drawing/2014/main" id="{00000000-0008-0000-4200-00006C2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Canada</a:t>
          </a:r>
        </a:p>
      </cdr:txBody>
    </cdr:sp>
  </cdr:relSizeAnchor>
  <cdr:relSizeAnchor xmlns:cdr="http://schemas.openxmlformats.org/drawingml/2006/chartDrawing">
    <cdr:from>
      <cdr:x>0.26728</cdr:x>
      <cdr:y>0.05199</cdr:y>
    </cdr:from>
    <cdr:to>
      <cdr:x>0.73963</cdr:x>
      <cdr:y>0.14067</cdr:y>
    </cdr:to>
    <cdr:sp macro="" textlink="'Table 6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19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87B8AEA6-95A5-4DF4-A088-422242951B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Canada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6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19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41C8C2D-4476-4932-A782-D04F2B13131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6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19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143466" name="Chart 1">
          <a:extLst>
            <a:ext uri="{FF2B5EF4-FFF2-40B4-BE49-F238E27FC236}">
              <a16:creationId xmlns:a16="http://schemas.microsoft.com/office/drawing/2014/main" id="{00000000-0008-0000-4300-00006A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143467" name="Chart 3">
          <a:extLst>
            <a:ext uri="{FF2B5EF4-FFF2-40B4-BE49-F238E27FC236}">
              <a16:creationId xmlns:a16="http://schemas.microsoft.com/office/drawing/2014/main" id="{00000000-0008-0000-4300-00006B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143468" name="Chart 4">
          <a:extLst>
            <a:ext uri="{FF2B5EF4-FFF2-40B4-BE49-F238E27FC236}">
              <a16:creationId xmlns:a16="http://schemas.microsoft.com/office/drawing/2014/main" id="{00000000-0008-0000-4300-00006C300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Canada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6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19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481885DA-03D7-49DA-A816-C6DA34FFD4B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6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19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F367359-CDE5-4833-9DF1-A68C9446F95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Canada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6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9525</xdr:colOff>
      <xdr:row>6</xdr:row>
      <xdr:rowOff>152400</xdr:rowOff>
    </xdr:from>
    <xdr:to>
      <xdr:col>1</xdr:col>
      <xdr:colOff>123825</xdr:colOff>
      <xdr:row>8</xdr:row>
      <xdr:rowOff>1</xdr:rowOff>
    </xdr:to>
    <xdr:pic>
      <xdr:nvPicPr>
        <xdr:cNvPr id="4" name="Picture 1" descr="W159295_CClogoPRINT">
          <a:hlinkClick xmlns:r="http://schemas.openxmlformats.org/officeDocument/2006/relationships" r:id="rId1"/>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r:link="rId3" cstate="print">
          <a:extLst>
            <a:ext uri="{28A0092B-C50C-407E-A947-70E740481C1C}">
              <a14:useLocalDpi xmlns:a14="http://schemas.microsoft.com/office/drawing/2010/main" val="0"/>
            </a:ext>
          </a:extLst>
        </a:blip>
        <a:srcRect/>
        <a:stretch>
          <a:fillRect/>
        </a:stretch>
      </xdr:blipFill>
      <xdr:spPr bwMode="auto">
        <a:xfrm>
          <a:off x="9525" y="1362075"/>
          <a:ext cx="723900" cy="266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C1A960C-6A8E-4937-B3DF-A7F0844D37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2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A26F697-2F30-443B-9399-1D47474506B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0.14055</cdr:x>
      <cdr:y>0.00602</cdr:y>
    </cdr:from>
    <cdr:to>
      <cdr:x>0.86406</cdr:x>
      <cdr:y>0.10307</cdr:y>
    </cdr:to>
    <cdr:sp macro="" textlink="">
      <cdr:nvSpPr>
        <cdr:cNvPr id="5" name="TextBox 4"/>
        <cdr:cNvSpPr txBox="1"/>
      </cdr:nvSpPr>
      <cdr:spPr>
        <a:xfrm xmlns:a="http://schemas.openxmlformats.org/drawingml/2006/main">
          <a:off x="581025" y="17718"/>
          <a:ext cx="2990849"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2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4682" name="Chart 1">
          <a:extLst>
            <a:ext uri="{FF2B5EF4-FFF2-40B4-BE49-F238E27FC236}">
              <a16:creationId xmlns:a16="http://schemas.microsoft.com/office/drawing/2014/main" id="{00000000-0008-0000-1000-00006A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24683" name="Chart 3">
          <a:extLst>
            <a:ext uri="{FF2B5EF4-FFF2-40B4-BE49-F238E27FC236}">
              <a16:creationId xmlns:a16="http://schemas.microsoft.com/office/drawing/2014/main" id="{00000000-0008-0000-1000-00006B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114300</xdr:rowOff>
    </xdr:to>
    <xdr:graphicFrame macro="">
      <xdr:nvGraphicFramePr>
        <xdr:cNvPr id="24684" name="Chart 4">
          <a:extLst>
            <a:ext uri="{FF2B5EF4-FFF2-40B4-BE49-F238E27FC236}">
              <a16:creationId xmlns:a16="http://schemas.microsoft.com/office/drawing/2014/main" id="{00000000-0008-0000-1000-00006C6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New South Wales</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2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7A648E9-8F08-4C2E-9D92-74D52F4F4B4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New South Wales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2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BD5135A-8136-4E83-8A07-232B8C7C4A7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New South Wales</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2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8778" name="Chart 1">
          <a:extLst>
            <a:ext uri="{FF2B5EF4-FFF2-40B4-BE49-F238E27FC236}">
              <a16:creationId xmlns:a16="http://schemas.microsoft.com/office/drawing/2014/main" id="{00000000-0008-0000-1100-00006A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28779" name="Chart 3">
          <a:extLst>
            <a:ext uri="{FF2B5EF4-FFF2-40B4-BE49-F238E27FC236}">
              <a16:creationId xmlns:a16="http://schemas.microsoft.com/office/drawing/2014/main" id="{00000000-0008-0000-1100-00006B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28780" name="Chart 4">
          <a:extLst>
            <a:ext uri="{FF2B5EF4-FFF2-40B4-BE49-F238E27FC236}">
              <a16:creationId xmlns:a16="http://schemas.microsoft.com/office/drawing/2014/main" id="{00000000-0008-0000-1100-00006C7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New South Wales</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2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A8627551-67D5-4AE2-B0D4-A12670A116E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New South Wales</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2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6A9DD88-0B3C-40E0-8450-FF8C15E3C20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New South Wales</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9</xdr:col>
      <xdr:colOff>247650</xdr:colOff>
      <xdr:row>1</xdr:row>
      <xdr:rowOff>0</xdr:rowOff>
    </xdr:from>
    <xdr:to>
      <xdr:col>15</xdr:col>
      <xdr:colOff>390525</xdr:colOff>
      <xdr:row>22</xdr:row>
      <xdr:rowOff>38100</xdr:rowOff>
    </xdr:to>
    <xdr:graphicFrame macro="">
      <xdr:nvGraphicFramePr>
        <xdr:cNvPr id="5191" name="Chart 1">
          <a:extLst>
            <a:ext uri="{FF2B5EF4-FFF2-40B4-BE49-F238E27FC236}">
              <a16:creationId xmlns:a16="http://schemas.microsoft.com/office/drawing/2014/main" id="{00000000-0008-0000-0700-000047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257175</xdr:colOff>
      <xdr:row>24</xdr:row>
      <xdr:rowOff>9525</xdr:rowOff>
    </xdr:from>
    <xdr:to>
      <xdr:col>15</xdr:col>
      <xdr:colOff>400050</xdr:colOff>
      <xdr:row>43</xdr:row>
      <xdr:rowOff>9525</xdr:rowOff>
    </xdr:to>
    <xdr:graphicFrame macro="">
      <xdr:nvGraphicFramePr>
        <xdr:cNvPr id="5192" name="Chart 2">
          <a:extLst>
            <a:ext uri="{FF2B5EF4-FFF2-40B4-BE49-F238E27FC236}">
              <a16:creationId xmlns:a16="http://schemas.microsoft.com/office/drawing/2014/main" id="{00000000-0008-0000-0700-0000481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32874" name="Chart 1">
          <a:extLst>
            <a:ext uri="{FF2B5EF4-FFF2-40B4-BE49-F238E27FC236}">
              <a16:creationId xmlns:a16="http://schemas.microsoft.com/office/drawing/2014/main" id="{00000000-0008-0000-1200-00006A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2875" name="Chart 3">
          <a:extLst>
            <a:ext uri="{FF2B5EF4-FFF2-40B4-BE49-F238E27FC236}">
              <a16:creationId xmlns:a16="http://schemas.microsoft.com/office/drawing/2014/main" id="{00000000-0008-0000-1200-00006B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32876" name="Chart 4">
          <a:extLst>
            <a:ext uri="{FF2B5EF4-FFF2-40B4-BE49-F238E27FC236}">
              <a16:creationId xmlns:a16="http://schemas.microsoft.com/office/drawing/2014/main" id="{00000000-0008-0000-1200-00006C8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Queensland</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3'!$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3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BC0D020-9F65-4F80-959E-D769FB4A4C4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Queensland</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3'!$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3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BD261DC-C0F1-4D38-A7C5-68F3AB9707C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Queensland</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3'!$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3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36970" name="Chart 1">
          <a:extLst>
            <a:ext uri="{FF2B5EF4-FFF2-40B4-BE49-F238E27FC236}">
              <a16:creationId xmlns:a16="http://schemas.microsoft.com/office/drawing/2014/main" id="{00000000-0008-0000-1300-00006A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6971" name="Chart 3">
          <a:extLst>
            <a:ext uri="{FF2B5EF4-FFF2-40B4-BE49-F238E27FC236}">
              <a16:creationId xmlns:a16="http://schemas.microsoft.com/office/drawing/2014/main" id="{00000000-0008-0000-1300-00006B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142875</xdr:rowOff>
    </xdr:to>
    <xdr:graphicFrame macro="">
      <xdr:nvGraphicFramePr>
        <xdr:cNvPr id="36972" name="Chart 4">
          <a:extLst>
            <a:ext uri="{FF2B5EF4-FFF2-40B4-BE49-F238E27FC236}">
              <a16:creationId xmlns:a16="http://schemas.microsoft.com/office/drawing/2014/main" id="{00000000-0008-0000-1300-00006C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Queensland</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4'!$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3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7B720DDB-A514-4E19-AC47-F5D8AA6DBF6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Queensland</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4'!$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3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87836EC-6151-43F4-858A-6074F50C9DB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Queensland</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4'!$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3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41066" name="Chart 1">
          <a:extLst>
            <a:ext uri="{FF2B5EF4-FFF2-40B4-BE49-F238E27FC236}">
              <a16:creationId xmlns:a16="http://schemas.microsoft.com/office/drawing/2014/main" id="{00000000-0008-0000-1400-00006A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41067" name="Chart 3">
          <a:extLst>
            <a:ext uri="{FF2B5EF4-FFF2-40B4-BE49-F238E27FC236}">
              <a16:creationId xmlns:a16="http://schemas.microsoft.com/office/drawing/2014/main" id="{00000000-0008-0000-1400-00006B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0</xdr:rowOff>
    </xdr:to>
    <xdr:graphicFrame macro="">
      <xdr:nvGraphicFramePr>
        <xdr:cNvPr id="41068" name="Chart 4">
          <a:extLst>
            <a:ext uri="{FF2B5EF4-FFF2-40B4-BE49-F238E27FC236}">
              <a16:creationId xmlns:a16="http://schemas.microsoft.com/office/drawing/2014/main" id="{00000000-0008-0000-1400-00006CA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Victoria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0.07153</cdr:x>
      <cdr:y>0.06872</cdr:y>
    </cdr:from>
    <cdr:to>
      <cdr:x>0.20737</cdr:x>
      <cdr:y>0.14815</cdr:y>
    </cdr:to>
    <cdr:sp macro="" textlink="">
      <cdr:nvSpPr>
        <cdr:cNvPr id="4" name="TextBox 3"/>
        <cdr:cNvSpPr txBox="1"/>
      </cdr:nvSpPr>
      <cdr:spPr>
        <a:xfrm xmlns:a="http://schemas.openxmlformats.org/drawingml/2006/main">
          <a:off x="295694" y="212076"/>
          <a:ext cx="561556" cy="24512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a:t>
          </a:r>
          <a:r>
            <a:rPr lang="en-NZ" sz="800" b="1">
              <a:latin typeface="Arial" pitchFamily="34" charset="0"/>
              <a:cs typeface="Arial" pitchFamily="34" charset="0"/>
            </a:rPr>
            <a:t> </a:t>
          </a:r>
          <a:r>
            <a:rPr lang="en-NZ" sz="800" b="0">
              <a:latin typeface="Arial" pitchFamily="34" charset="0"/>
              <a:cs typeface="Arial" pitchFamily="34" charset="0"/>
            </a:rPr>
            <a:t>Stats NZ</a:t>
          </a:r>
        </a:p>
      </cdr:txBody>
    </cdr:sp>
  </cdr:relSizeAnchor>
  <cdr:relSizeAnchor xmlns:cdr="http://schemas.openxmlformats.org/drawingml/2006/chartDrawing">
    <cdr:from>
      <cdr:x>0.45852</cdr:x>
      <cdr:y>0.81807</cdr:y>
    </cdr:from>
    <cdr:to>
      <cdr:x>0.8318</cdr:x>
      <cdr:y>0.88725</cdr:y>
    </cdr:to>
    <cdr:sp macro="" textlink="">
      <cdr:nvSpPr>
        <cdr:cNvPr id="6" name="TextBox 5"/>
        <cdr:cNvSpPr txBox="1"/>
      </cdr:nvSpPr>
      <cdr:spPr>
        <a:xfrm xmlns:a="http://schemas.openxmlformats.org/drawingml/2006/main">
          <a:off x="1895470" y="2524631"/>
          <a:ext cx="1543084" cy="21349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Month</a:t>
          </a:r>
        </a:p>
      </cdr:txBody>
    </cdr:sp>
  </cdr:relSizeAnchor>
  <cdr:relSizeAnchor xmlns:cdr="http://schemas.openxmlformats.org/drawingml/2006/chartDrawing">
    <cdr:from>
      <cdr:x>0.06221</cdr:x>
      <cdr:y>0.00943</cdr:y>
    </cdr:from>
    <cdr:to>
      <cdr:x>0.947</cdr:x>
      <cdr:y>0.09265</cdr:y>
    </cdr:to>
    <cdr:sp macro="" textlink="">
      <cdr:nvSpPr>
        <cdr:cNvPr id="9" name="TextBox 8"/>
        <cdr:cNvSpPr txBox="1"/>
      </cdr:nvSpPr>
      <cdr:spPr>
        <a:xfrm xmlns:a="http://schemas.openxmlformats.org/drawingml/2006/main">
          <a:off x="257167" y="28114"/>
          <a:ext cx="3657589" cy="248111"/>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r>
            <a:rPr lang="en-NZ" sz="1100" b="1">
              <a:latin typeface="Arial" pitchFamily="34" charset="0"/>
              <a:cs typeface="Arial" pitchFamily="34" charset="0"/>
            </a:rPr>
            <a:t>Monthly visitor arrivals</a:t>
          </a:r>
        </a:p>
      </cdr:txBody>
    </cdr:sp>
  </cdr:relSizeAnchor>
</c:userShapes>
</file>

<file path=xl/drawings/drawing4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88AD875-1AEA-42DF-AF31-91AD11BA1E2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Victoria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4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EDDA491-50EA-45AD-A9B6-807201BF69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0.08756</cdr:x>
      <cdr:y>0.00602</cdr:y>
    </cdr:from>
    <cdr:to>
      <cdr:x>0.91244</cdr:x>
      <cdr:y>0.10307</cdr:y>
    </cdr:to>
    <cdr:sp macro="" textlink="">
      <cdr:nvSpPr>
        <cdr:cNvPr id="5" name="TextBox 4"/>
        <cdr:cNvSpPr txBox="1"/>
      </cdr:nvSpPr>
      <cdr:spPr>
        <a:xfrm xmlns:a="http://schemas.openxmlformats.org/drawingml/2006/main">
          <a:off x="361950" y="17718"/>
          <a:ext cx="3409950"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Victoria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4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45162" name="Chart 1">
          <a:extLst>
            <a:ext uri="{FF2B5EF4-FFF2-40B4-BE49-F238E27FC236}">
              <a16:creationId xmlns:a16="http://schemas.microsoft.com/office/drawing/2014/main" id="{00000000-0008-0000-1500-00006A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45163" name="Chart 3">
          <a:extLst>
            <a:ext uri="{FF2B5EF4-FFF2-40B4-BE49-F238E27FC236}">
              <a16:creationId xmlns:a16="http://schemas.microsoft.com/office/drawing/2014/main" id="{00000000-0008-0000-1500-00006B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45164" name="Chart 4">
          <a:extLst>
            <a:ext uri="{FF2B5EF4-FFF2-40B4-BE49-F238E27FC236}">
              <a16:creationId xmlns:a16="http://schemas.microsoft.com/office/drawing/2014/main" id="{00000000-0008-0000-1500-00006CB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Victoria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6'!$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4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6895E12-B049-4BA7-B2D1-D71671C46BC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Victoria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6'!$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4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43BA87C8-CBAD-4E25-ABE1-F951669D1C7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Victoria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6'!$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4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49258" name="Chart 1">
          <a:extLst>
            <a:ext uri="{FF2B5EF4-FFF2-40B4-BE49-F238E27FC236}">
              <a16:creationId xmlns:a16="http://schemas.microsoft.com/office/drawing/2014/main" id="{00000000-0008-0000-1600-00006A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49259" name="Chart 3">
          <a:extLst>
            <a:ext uri="{FF2B5EF4-FFF2-40B4-BE49-F238E27FC236}">
              <a16:creationId xmlns:a16="http://schemas.microsoft.com/office/drawing/2014/main" id="{00000000-0008-0000-1600-00006B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9260" name="Chart 4">
          <a:extLst>
            <a:ext uri="{FF2B5EF4-FFF2-40B4-BE49-F238E27FC236}">
              <a16:creationId xmlns:a16="http://schemas.microsoft.com/office/drawing/2014/main" id="{00000000-0008-0000-1600-00006CC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4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DD6A9CA-9226-4844-8D20-8780695CC15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Western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4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B2B7AFCA-364F-441C-B4CF-DCB74B0DA97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Western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0.06922</cdr:x>
      <cdr:y>0.06511</cdr:y>
    </cdr:from>
    <cdr:to>
      <cdr:x>0.23271</cdr:x>
      <cdr:y>0.12122</cdr:y>
    </cdr:to>
    <cdr:sp macro="" textlink="">
      <cdr:nvSpPr>
        <cdr:cNvPr id="4" name="TextBox 3"/>
        <cdr:cNvSpPr txBox="1"/>
      </cdr:nvSpPr>
      <cdr:spPr>
        <a:xfrm xmlns:a="http://schemas.openxmlformats.org/drawingml/2006/main">
          <a:off x="286145" y="189141"/>
          <a:ext cx="675843" cy="1630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Million</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555" y="2731544"/>
          <a:ext cx="2003032" cy="17358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a:t>
          </a:r>
          <a:r>
            <a:rPr lang="en-NZ" sz="800" b="1">
              <a:latin typeface="Arial" pitchFamily="34" charset="0"/>
              <a:cs typeface="Arial" pitchFamily="34" charset="0"/>
            </a:rPr>
            <a:t> </a:t>
          </a:r>
          <a:r>
            <a:rPr lang="en-NZ" sz="800" b="0">
              <a:latin typeface="Arial" pitchFamily="34" charset="0"/>
              <a:cs typeface="Arial" pitchFamily="34" charset="0"/>
            </a:rPr>
            <a:t>Stats NZ</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Annual visitor</a:t>
          </a:r>
          <a:r>
            <a:rPr lang="en-NZ" sz="1100" b="1" baseline="0">
              <a:latin typeface="Arial" pitchFamily="34" charset="0"/>
              <a:cs typeface="Arial" pitchFamily="34" charset="0"/>
            </a:rPr>
            <a:t> arrivals</a:t>
          </a:r>
          <a:endParaRPr lang="en-NZ" sz="1100" b="1">
            <a:latin typeface="Arial" pitchFamily="34" charset="0"/>
            <a:cs typeface="Arial" pitchFamily="34" charset="0"/>
          </a:endParaRPr>
        </a:p>
      </cdr:txBody>
    </cdr:sp>
  </cdr:relSizeAnchor>
  <cdr:relSizeAnchor xmlns:cdr="http://schemas.openxmlformats.org/drawingml/2006/chartDrawing">
    <cdr:from>
      <cdr:x>0.19124</cdr:x>
      <cdr:y>0.86885</cdr:y>
    </cdr:from>
    <cdr:to>
      <cdr:x>0.86405</cdr:x>
      <cdr:y>0.94426</cdr:y>
    </cdr:to>
    <cdr:sp macro="" textlink="'Tables 1&amp;2'!$A$29">
      <cdr:nvSpPr>
        <cdr:cNvPr id="7" name="TextBox 6"/>
        <cdr:cNvSpPr txBox="1"/>
      </cdr:nvSpPr>
      <cdr:spPr>
        <a:xfrm xmlns:a="http://schemas.openxmlformats.org/drawingml/2006/main">
          <a:off x="790561" y="2524118"/>
          <a:ext cx="2781296"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fld id="{F5DEF06B-E83A-4D90-B33D-E74FD0E42ED2}" type="TxLink">
            <a:rPr lang="en-NZ" sz="800" b="0">
              <a:latin typeface="Arial" pitchFamily="34" charset="0"/>
              <a:cs typeface="Arial" pitchFamily="34" charset="0"/>
            </a:rPr>
            <a:pPr algn="ctr"/>
            <a:t>Year ended January</a:t>
          </a:fld>
          <a:endParaRPr lang="en-NZ" sz="800" b="0">
            <a:latin typeface="Arial" pitchFamily="34" charset="0"/>
            <a:cs typeface="Arial" pitchFamily="34" charset="0"/>
          </a:endParaRPr>
        </a:p>
      </cdr:txBody>
    </cdr:sp>
  </cdr:relSizeAnchor>
</c:userShapes>
</file>

<file path=xl/drawings/drawing5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53354" name="Chart 1">
          <a:extLst>
            <a:ext uri="{FF2B5EF4-FFF2-40B4-BE49-F238E27FC236}">
              <a16:creationId xmlns:a16="http://schemas.microsoft.com/office/drawing/2014/main" id="{00000000-0008-0000-1700-00006A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53355" name="Chart 3">
          <a:extLst>
            <a:ext uri="{FF2B5EF4-FFF2-40B4-BE49-F238E27FC236}">
              <a16:creationId xmlns:a16="http://schemas.microsoft.com/office/drawing/2014/main" id="{00000000-0008-0000-1700-00006B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53356" name="Chart 4">
          <a:extLst>
            <a:ext uri="{FF2B5EF4-FFF2-40B4-BE49-F238E27FC236}">
              <a16:creationId xmlns:a16="http://schemas.microsoft.com/office/drawing/2014/main" id="{00000000-0008-0000-1700-00006CD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5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FBEE4B7-4301-4D0C-8F49-46B1B426BF6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5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06F0CB5-AF2A-4316-A23F-B9CC58A3FC6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Western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5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1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1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South Australia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5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4A2CCE3-361F-4DAD-A236-52C771A0E20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South Australia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5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5793513D-6E7C-4D60-B301-27CD36947CF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South Australia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5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1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1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South Australia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23</xdr:row>
      <xdr:rowOff>95250</xdr:rowOff>
    </xdr:to>
    <xdr:graphicFrame macro="">
      <xdr:nvGraphicFramePr>
        <xdr:cNvPr id="8298" name="Chart 1">
          <a:extLst>
            <a:ext uri="{FF2B5EF4-FFF2-40B4-BE49-F238E27FC236}">
              <a16:creationId xmlns:a16="http://schemas.microsoft.com/office/drawing/2014/main" id="{00000000-0008-0000-0A00-00006A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24</xdr:row>
      <xdr:rowOff>19050</xdr:rowOff>
    </xdr:from>
    <xdr:to>
      <xdr:col>18</xdr:col>
      <xdr:colOff>0</xdr:colOff>
      <xdr:row>46</xdr:row>
      <xdr:rowOff>104775</xdr:rowOff>
    </xdr:to>
    <xdr:graphicFrame macro="">
      <xdr:nvGraphicFramePr>
        <xdr:cNvPr id="8299" name="Chart 3">
          <a:extLst>
            <a:ext uri="{FF2B5EF4-FFF2-40B4-BE49-F238E27FC236}">
              <a16:creationId xmlns:a16="http://schemas.microsoft.com/office/drawing/2014/main" id="{00000000-0008-0000-0A00-00006B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47</xdr:row>
      <xdr:rowOff>9525</xdr:rowOff>
    </xdr:from>
    <xdr:to>
      <xdr:col>18</xdr:col>
      <xdr:colOff>0</xdr:colOff>
      <xdr:row>67</xdr:row>
      <xdr:rowOff>66675</xdr:rowOff>
    </xdr:to>
    <xdr:graphicFrame macro="">
      <xdr:nvGraphicFramePr>
        <xdr:cNvPr id="8300" name="Chart 4">
          <a:extLst>
            <a:ext uri="{FF2B5EF4-FFF2-40B4-BE49-F238E27FC236}">
              <a16:creationId xmlns:a16="http://schemas.microsoft.com/office/drawing/2014/main" id="{00000000-0008-0000-0A00-00006C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B9F9E48-36A8-4BA5-A276-89FE1B34CFB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South Australia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6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328D6907-6038-4B63-B4AD-9F2D0D23B2E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South Australia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62.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57450" name="Chart 1">
          <a:extLst>
            <a:ext uri="{FF2B5EF4-FFF2-40B4-BE49-F238E27FC236}">
              <a16:creationId xmlns:a16="http://schemas.microsoft.com/office/drawing/2014/main" id="{00000000-0008-0000-1A00-00006A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57451" name="Chart 3">
          <a:extLst>
            <a:ext uri="{FF2B5EF4-FFF2-40B4-BE49-F238E27FC236}">
              <a16:creationId xmlns:a16="http://schemas.microsoft.com/office/drawing/2014/main" id="{00000000-0008-0000-1A00-00006B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57452" name="Chart 4">
          <a:extLst>
            <a:ext uri="{FF2B5EF4-FFF2-40B4-BE49-F238E27FC236}">
              <a16:creationId xmlns:a16="http://schemas.microsoft.com/office/drawing/2014/main" id="{00000000-0008-0000-1A00-00006CE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China</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2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6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2CAF97B0-21FC-4712-AAE5-8D17B12E5D8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China</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2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6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786FBF32-9C2D-4A2E-A04B-84179214E10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China</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2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66.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61546" name="Chart 1">
          <a:extLst>
            <a:ext uri="{FF2B5EF4-FFF2-40B4-BE49-F238E27FC236}">
              <a16:creationId xmlns:a16="http://schemas.microsoft.com/office/drawing/2014/main" id="{00000000-0008-0000-1B00-00006A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61547" name="Chart 3">
          <a:extLst>
            <a:ext uri="{FF2B5EF4-FFF2-40B4-BE49-F238E27FC236}">
              <a16:creationId xmlns:a16="http://schemas.microsoft.com/office/drawing/2014/main" id="{00000000-0008-0000-1B00-00006B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133350</xdr:rowOff>
    </xdr:to>
    <xdr:graphicFrame macro="">
      <xdr:nvGraphicFramePr>
        <xdr:cNvPr id="61548" name="Chart 4">
          <a:extLst>
            <a:ext uri="{FF2B5EF4-FFF2-40B4-BE49-F238E27FC236}">
              <a16:creationId xmlns:a16="http://schemas.microsoft.com/office/drawing/2014/main" id="{00000000-0008-0000-1B00-00006CF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China</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2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6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FB3CE3A5-1EB7-43F6-96F5-40A039E4379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China</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22'!$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6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0EE08AAA-3E34-4F19-B524-37712885484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China</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22'!$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a:t>
          </a:r>
          <a:r>
            <a:rPr lang="en-NZ" sz="800" b="1">
              <a:latin typeface="Arial" pitchFamily="34" charset="0"/>
              <a:cs typeface="Arial" pitchFamily="34" charset="0"/>
            </a:rPr>
            <a:t> </a:t>
          </a:r>
          <a:r>
            <a:rPr lang="en-NZ" sz="800" b="0">
              <a:latin typeface="Arial" pitchFamily="34" charset="0"/>
              <a:cs typeface="Arial" pitchFamily="34" charset="0"/>
            </a:rPr>
            <a:t>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5'!$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FFC3E030-34A6-40BD-9014-DD2E568558F5}" type="TxLink">
            <a:rPr lang="en-NZ" sz="1000">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70.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1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1E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Shanghai</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7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77A8A92-AB03-42EF-9A02-36A48013364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Shanghai</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7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E607FA3-57B0-4577-841B-61E95E876A5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Shanghai</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74.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1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1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1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Shanghai</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7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6119E0C3-6C09-4AB8-A788-07B113D18F3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Shanghai</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br>
            <a:rPr lang="en-NZ" sz="800" b="0">
              <a:latin typeface="Arial" pitchFamily="34" charset="0"/>
              <a:cs typeface="Arial" pitchFamily="34" charset="0"/>
            </a:rPr>
          </a:br>
          <a:endParaRPr lang="en-NZ" sz="800" b="0">
            <a:latin typeface="Arial" pitchFamily="34" charset="0"/>
            <a:cs typeface="Arial" pitchFamily="34" charset="0"/>
          </a:endParaRP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7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393B4A6-2BF9-4A1B-95B5-C88DF0075D6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Shanghai</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78.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2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2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Guangdong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6A20508-2497-447F-846D-55FC102EB36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5'!$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C5A42482-BF22-4C43-9D4D-4B174A9CE5FA}" type="TxLink">
            <a:rPr lang="en-NZ" sz="1000">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80.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A6A6BD60-0C65-4524-8CB4-732CF1C876C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Guangdong</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81.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239C4971-3BF1-43DC-8B93-C52BF6795D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Guangdong</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82.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2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3.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Guangdong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84.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9F2FD5EB-4DAD-4280-8FA5-886B54A0004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Guangdong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85.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CCFBFC8E-0231-48BF-8517-609D1D89D98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Guangdong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86.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4" name="Chart 4">
          <a:extLst>
            <a:ext uri="{FF2B5EF4-FFF2-40B4-BE49-F238E27FC236}">
              <a16:creationId xmlns:a16="http://schemas.microsoft.com/office/drawing/2014/main" id="{00000000-0008-0000-2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7.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Beijing</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17'!$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b="0" i="0" u="none" strike="noStrike">
              <a:solidFill>
                <a:srgbClr val="000000"/>
              </a:solidFill>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88.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542B0614-CB5F-4826-A96C-A545132974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Beijing</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17'!$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b="0" i="0" u="none" strike="noStrike">
              <a:solidFill>
                <a:srgbClr val="000000"/>
              </a:solidFill>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8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06E5D29-B3D5-4B57-861A-20898A2F028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Beijing</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17'!$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b="0" i="0" u="none" strike="noStrike">
              <a:solidFill>
                <a:srgbClr val="000000"/>
              </a:solidFill>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66A081A9-E507-49B3-AEAE-06A8095CC43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0.216</cdr:x>
      <cdr:y>0.00602</cdr:y>
    </cdr:from>
    <cdr:to>
      <cdr:x>0.78445</cdr:x>
      <cdr:y>0.10307</cdr:y>
    </cdr:to>
    <cdr:sp macro="" textlink="">
      <cdr:nvSpPr>
        <cdr:cNvPr id="5" name="TextBox 4"/>
        <cdr:cNvSpPr txBox="1"/>
      </cdr:nvSpPr>
      <cdr:spPr>
        <a:xfrm xmlns:a="http://schemas.openxmlformats.org/drawingml/2006/main">
          <a:off x="892920" y="17729"/>
          <a:ext cx="2349887"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5'!$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F264D4EE-63D0-439C-9200-7E707DE6DBA6}" type="TxLink">
            <a:rPr lang="en-NZ" sz="1000">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90.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3" name="Chart 3">
          <a:extLst>
            <a:ext uri="{FF2B5EF4-FFF2-40B4-BE49-F238E27FC236}">
              <a16:creationId xmlns:a16="http://schemas.microsoft.com/office/drawing/2014/main" id="{00000000-0008-0000-2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64</xdr:row>
      <xdr:rowOff>0</xdr:rowOff>
    </xdr:to>
    <xdr:graphicFrame macro="">
      <xdr:nvGraphicFramePr>
        <xdr:cNvPr id="4" name="Chart 4">
          <a:extLst>
            <a:ext uri="{FF2B5EF4-FFF2-40B4-BE49-F238E27FC236}">
              <a16:creationId xmlns:a16="http://schemas.microsoft.com/office/drawing/2014/main" id="{00000000-0008-0000-2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1.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Beijing</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18'!$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b="0" i="0" u="none" strike="noStrike">
              <a:solidFill>
                <a:srgbClr val="000000"/>
              </a:solidFill>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92.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E478D42B-C4E1-4BDB-84A1-C845FCFE299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a:t>
          </a:r>
          <a:r>
            <a:rPr lang="en-NZ" sz="1100" b="1" baseline="0">
              <a:latin typeface="Arial" pitchFamily="34" charset="0"/>
              <a:cs typeface="Arial" pitchFamily="34" charset="0"/>
            </a:rPr>
            <a:t> Beijing</a:t>
          </a:r>
          <a:endParaRPr lang="en-NZ" sz="1100" b="1">
            <a:latin typeface="Arial" pitchFamily="34" charset="0"/>
            <a:cs typeface="Arial" pitchFamily="34" charset="0"/>
          </a:endParaRP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0.23041</cdr:x>
      <cdr:y>0.05341</cdr:y>
    </cdr:from>
    <cdr:to>
      <cdr:x>0.76037</cdr:x>
      <cdr:y>0.16038</cdr:y>
    </cdr:to>
    <cdr:sp macro="" textlink="'Table 18'!$A$4">
      <cdr:nvSpPr>
        <cdr:cNvPr id="8" name="TextBox 1"/>
        <cdr:cNvSpPr txBox="1"/>
      </cdr:nvSpPr>
      <cdr:spPr>
        <a:xfrm xmlns:a="http://schemas.openxmlformats.org/drawingml/2006/main">
          <a:off x="952500" y="161775"/>
          <a:ext cx="2190750" cy="323999"/>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54B8FFC0-2F3D-4714-8638-E21060C0B2AD}" type="TxLink">
            <a:rPr lang="en-NZ" sz="1000" b="0" i="0" u="none" strike="noStrike">
              <a:solidFill>
                <a:srgbClr val="000000"/>
              </a:solidFill>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93.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AA4FADEB-F942-4E60-A5E6-D958682CF45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0.82169</cdr:y>
    </cdr:from>
    <cdr:to>
      <cdr:x>0.94588</cdr:x>
      <cdr:y>0.87985</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0.08525</cdr:x>
      <cdr:y>0.00602</cdr:y>
    </cdr:from>
    <cdr:to>
      <cdr:x>0.92627</cdr:x>
      <cdr:y>0.10307</cdr:y>
    </cdr:to>
    <cdr:sp macro="" textlink="">
      <cdr:nvSpPr>
        <cdr:cNvPr id="5" name="TextBox 4"/>
        <cdr:cNvSpPr txBox="1"/>
      </cdr:nvSpPr>
      <cdr:spPr>
        <a:xfrm xmlns:a="http://schemas.openxmlformats.org/drawingml/2006/main">
          <a:off x="352425" y="17718"/>
          <a:ext cx="34766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a:t>
          </a:r>
          <a:r>
            <a:rPr lang="en-NZ" sz="1100" b="1" baseline="0">
              <a:latin typeface="Arial" pitchFamily="34" charset="0"/>
              <a:cs typeface="Arial" pitchFamily="34" charset="0"/>
            </a:rPr>
            <a:t> Beijing</a:t>
          </a:r>
          <a:endParaRPr lang="en-NZ" sz="1100" b="1">
            <a:latin typeface="Arial" pitchFamily="34" charset="0"/>
            <a:cs typeface="Arial" pitchFamily="34" charset="0"/>
          </a:endParaRP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0.23502</cdr:x>
      <cdr:y>0.06472</cdr:y>
    </cdr:from>
    <cdr:to>
      <cdr:x>0.76267</cdr:x>
      <cdr:y>0.16181</cdr:y>
    </cdr:to>
    <cdr:sp macro="" textlink="'Table 18'!$A$4">
      <cdr:nvSpPr>
        <cdr:cNvPr id="7" name="TextBox 1"/>
        <cdr:cNvSpPr txBox="1"/>
      </cdr:nvSpPr>
      <cdr:spPr>
        <a:xfrm xmlns:a="http://schemas.openxmlformats.org/drawingml/2006/main">
          <a:off x="971549" y="190487"/>
          <a:ext cx="2181225" cy="285764"/>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9CB9AD91-FC26-4ECB-B212-5EC74E20F2FE}" type="TxLink">
            <a:rPr lang="en-NZ" sz="1000" b="0" i="0" u="none" strike="noStrike">
              <a:solidFill>
                <a:srgbClr val="000000"/>
              </a:solidFill>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drawings/drawing94.xml><?xml version="1.0" encoding="utf-8"?>
<xdr:wsDr xmlns:xdr="http://schemas.openxmlformats.org/drawingml/2006/spreadsheetDrawing" xmlns:a="http://schemas.openxmlformats.org/drawingml/2006/main">
  <xdr:twoCellAnchor>
    <xdr:from>
      <xdr:col>11</xdr:col>
      <xdr:colOff>304800</xdr:colOff>
      <xdr:row>1</xdr:row>
      <xdr:rowOff>0</xdr:rowOff>
    </xdr:from>
    <xdr:to>
      <xdr:col>18</xdr:col>
      <xdr:colOff>0</xdr:colOff>
      <xdr:row>22</xdr:row>
      <xdr:rowOff>104775</xdr:rowOff>
    </xdr:to>
    <xdr:graphicFrame macro="">
      <xdr:nvGraphicFramePr>
        <xdr:cNvPr id="65642" name="Chart 1">
          <a:extLst>
            <a:ext uri="{FF2B5EF4-FFF2-40B4-BE49-F238E27FC236}">
              <a16:creationId xmlns:a16="http://schemas.microsoft.com/office/drawing/2014/main" id="{00000000-0008-0000-2400-00006A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65643" name="Chart 3">
          <a:extLst>
            <a:ext uri="{FF2B5EF4-FFF2-40B4-BE49-F238E27FC236}">
              <a16:creationId xmlns:a16="http://schemas.microsoft.com/office/drawing/2014/main" id="{00000000-0008-0000-2400-00006B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47625</xdr:rowOff>
    </xdr:from>
    <xdr:to>
      <xdr:col>18</xdr:col>
      <xdr:colOff>0</xdr:colOff>
      <xdr:row>63</xdr:row>
      <xdr:rowOff>133350</xdr:rowOff>
    </xdr:to>
    <xdr:graphicFrame macro="">
      <xdr:nvGraphicFramePr>
        <xdr:cNvPr id="65644" name="Chart 4">
          <a:extLst>
            <a:ext uri="{FF2B5EF4-FFF2-40B4-BE49-F238E27FC236}">
              <a16:creationId xmlns:a16="http://schemas.microsoft.com/office/drawing/2014/main" id="{00000000-0008-0000-2400-00006C0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5.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a:t>
          </a:r>
          <a:r>
            <a:rPr lang="en-NZ" sz="800" b="0" baseline="0">
              <a:latin typeface="Arial" pitchFamily="34" charset="0"/>
              <a:cs typeface="Arial" pitchFamily="34" charset="0"/>
            </a:rPr>
            <a:t> NZ</a:t>
          </a:r>
          <a:endParaRPr lang="en-NZ" sz="800" b="0">
            <a:latin typeface="Arial" pitchFamily="34" charset="0"/>
            <a:cs typeface="Arial" pitchFamily="34" charset="0"/>
          </a:endParaRP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Japan</a:t>
          </a:r>
          <a:endParaRPr lang="en-NZ" sz="1100" b="1">
            <a:latin typeface="Arial" pitchFamily="34" charset="0"/>
            <a:cs typeface="Arial" pitchFamily="34" charset="0"/>
          </a:endParaRPr>
        </a:p>
      </cdr:txBody>
    </cdr:sp>
  </cdr:relSizeAnchor>
  <cdr:relSizeAnchor xmlns:cdr="http://schemas.openxmlformats.org/drawingml/2006/chartDrawing">
    <cdr:from>
      <cdr:x>0.26728</cdr:x>
      <cdr:y>0.05199</cdr:y>
    </cdr:from>
    <cdr:to>
      <cdr:x>0.73963</cdr:x>
      <cdr:y>0.14067</cdr:y>
    </cdr:to>
    <cdr:sp macro="" textlink="'Table 31'!$A$4">
      <cdr:nvSpPr>
        <cdr:cNvPr id="7" name="TextBox 6"/>
        <cdr:cNvSpPr txBox="1"/>
      </cdr:nvSpPr>
      <cdr:spPr>
        <a:xfrm xmlns:a="http://schemas.openxmlformats.org/drawingml/2006/main">
          <a:off x="1104906" y="166884"/>
          <a:ext cx="1952624" cy="28465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0A14CC0B-F323-450B-8DA5-3FFE4C139EA4}" type="TxLink">
            <a:rPr lang="en-NZ" sz="1000">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96.xml><?xml version="1.0" encoding="utf-8"?>
<c:userShapes xmlns:c="http://schemas.openxmlformats.org/drawingml/2006/chart">
  <cdr:relSizeAnchor xmlns:cdr="http://schemas.openxmlformats.org/drawingml/2006/chartDrawing">
    <cdr:from>
      <cdr:x>0.15513</cdr:x>
      <cdr:y>0.83143</cdr:y>
    </cdr:from>
    <cdr:to>
      <cdr:x>0.85442</cdr:x>
      <cdr:y>0.89927</cdr:y>
    </cdr:to>
    <cdr:sp macro="" textlink="">
      <cdr:nvSpPr>
        <cdr:cNvPr id="3" name="TextBox 2"/>
        <cdr:cNvSpPr txBox="1"/>
      </cdr:nvSpPr>
      <cdr:spPr>
        <a:xfrm xmlns:a="http://schemas.openxmlformats.org/drawingml/2006/main">
          <a:off x="641301" y="2621322"/>
          <a:ext cx="2890760" cy="21388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Age group (years)</a:t>
          </a:r>
        </a:p>
      </cdr:txBody>
    </cdr:sp>
  </cdr:relSizeAnchor>
  <cdr:relSizeAnchor xmlns:cdr="http://schemas.openxmlformats.org/drawingml/2006/chartDrawing">
    <cdr:from>
      <cdr:x>0</cdr:x>
      <cdr:y>0</cdr:y>
    </cdr:from>
    <cdr:to>
      <cdr:x>0.00542</cdr:x>
      <cdr:y>0.00753</cdr:y>
    </cdr:to>
    <cdr:pic>
      <cdr:nvPicPr>
        <cdr:cNvPr id="4" name="chart">
          <a:extLst xmlns:a="http://schemas.openxmlformats.org/drawingml/2006/main">
            <a:ext uri="{FF2B5EF4-FFF2-40B4-BE49-F238E27FC236}">
              <a16:creationId xmlns:a16="http://schemas.microsoft.com/office/drawing/2014/main" id="{3AECB52E-E107-463E-AE6A-EFEEA2F4D20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0.15042</cdr:x>
      <cdr:y>0</cdr:y>
    </cdr:from>
    <cdr:to>
      <cdr:x>0.84534</cdr:x>
      <cdr:y>0.08555</cdr:y>
    </cdr:to>
    <cdr:sp macro="" textlink="">
      <cdr:nvSpPr>
        <cdr:cNvPr id="5" name="TextBox 4"/>
        <cdr:cNvSpPr txBox="1"/>
      </cdr:nvSpPr>
      <cdr:spPr>
        <a:xfrm xmlns:a="http://schemas.openxmlformats.org/drawingml/2006/main">
          <a:off x="621814" y="0"/>
          <a:ext cx="2872695"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Age of visitors from Japan</a:t>
          </a:r>
        </a:p>
      </cdr:txBody>
    </cdr:sp>
  </cdr:relSizeAnchor>
  <cdr:relSizeAnchor xmlns:cdr="http://schemas.openxmlformats.org/drawingml/2006/chartDrawing">
    <cdr:from>
      <cdr:x>0.06866</cdr:x>
      <cdr:y>0.09707</cdr:y>
    </cdr:from>
    <cdr:to>
      <cdr:x>0.18765</cdr:x>
      <cdr:y>0.15179</cdr:y>
    </cdr:to>
    <cdr:sp macro="" textlink="">
      <cdr:nvSpPr>
        <cdr:cNvPr id="6" name="TextBox 1"/>
        <cdr:cNvSpPr txBox="1"/>
      </cdr:nvSpPr>
      <cdr:spPr>
        <a:xfrm xmlns:a="http://schemas.openxmlformats.org/drawingml/2006/main">
          <a:off x="283837" y="294006"/>
          <a:ext cx="491887" cy="16574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0.00461</cdr:x>
      <cdr:y>0.94395</cdr:y>
    </cdr:from>
    <cdr:to>
      <cdr:x>0.48804</cdr:x>
      <cdr:y>1</cdr:y>
    </cdr:to>
    <cdr:sp macro="" textlink="">
      <cdr:nvSpPr>
        <cdr:cNvPr id="7" name="TextBox 1"/>
        <cdr:cNvSpPr txBox="1"/>
      </cdr:nvSpPr>
      <cdr:spPr>
        <a:xfrm xmlns:a="http://schemas.openxmlformats.org/drawingml/2006/main">
          <a:off x="19050" y="3086100"/>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0.25806</cdr:x>
      <cdr:y>0.05341</cdr:y>
    </cdr:from>
    <cdr:to>
      <cdr:x>0.73041</cdr:x>
      <cdr:y>0.15408</cdr:y>
    </cdr:to>
    <cdr:sp macro="" textlink="'Table 31'!$A$4">
      <cdr:nvSpPr>
        <cdr:cNvPr id="8" name="TextBox 1"/>
        <cdr:cNvSpPr txBox="1"/>
      </cdr:nvSpPr>
      <cdr:spPr>
        <a:xfrm xmlns:a="http://schemas.openxmlformats.org/drawingml/2006/main">
          <a:off x="1066781" y="168389"/>
          <a:ext cx="1952624" cy="31738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47FE1C4A-C98F-4A2C-BA6A-0F008DB0762F}" type="TxLink">
            <a:rPr lang="en-NZ" sz="1000">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97.xml><?xml version="1.0" encoding="utf-8"?>
<c:userShapes xmlns:c="http://schemas.openxmlformats.org/drawingml/2006/chart">
  <cdr:relSizeAnchor xmlns:cdr="http://schemas.openxmlformats.org/drawingml/2006/chartDrawing">
    <cdr:from>
      <cdr:x>0</cdr:x>
      <cdr:y>0</cdr:y>
    </cdr:from>
    <cdr:to>
      <cdr:x>0.00582</cdr:x>
      <cdr:y>0.00883</cdr:y>
    </cdr:to>
    <cdr:pic>
      <cdr:nvPicPr>
        <cdr:cNvPr id="2" name="chart">
          <a:extLst xmlns:a="http://schemas.openxmlformats.org/drawingml/2006/main">
            <a:ext uri="{FF2B5EF4-FFF2-40B4-BE49-F238E27FC236}">
              <a16:creationId xmlns:a16="http://schemas.microsoft.com/office/drawing/2014/main" id="{816FE126-4BBB-4D2F-807F-D34185D6756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0.09882</cdr:x>
      <cdr:y>0.82</cdr:y>
    </cdr:from>
    <cdr:to>
      <cdr:x>0.94588</cdr:x>
      <cdr:y>0.87864</cdr:y>
    </cdr:to>
    <cdr:sp macro="" textlink="">
      <cdr:nvSpPr>
        <cdr:cNvPr id="3" name="TextBox 2"/>
        <cdr:cNvSpPr txBox="1"/>
      </cdr:nvSpPr>
      <cdr:spPr>
        <a:xfrm xmlns:a="http://schemas.openxmlformats.org/drawingml/2006/main">
          <a:off x="408490" y="2413437"/>
          <a:ext cx="3501619" cy="1725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800" b="0">
              <a:latin typeface="Arial" pitchFamily="34" charset="0"/>
              <a:cs typeface="Arial" pitchFamily="34" charset="0"/>
            </a:rPr>
            <a:t>Length of  stay (days)</a:t>
          </a:r>
        </a:p>
      </cdr:txBody>
    </cdr:sp>
  </cdr:relSizeAnchor>
  <cdr:relSizeAnchor xmlns:cdr="http://schemas.openxmlformats.org/drawingml/2006/chartDrawing">
    <cdr:from>
      <cdr:x>0.06942</cdr:x>
      <cdr:y>0.09609</cdr:y>
    </cdr:from>
    <cdr:to>
      <cdr:x>0.22157</cdr:x>
      <cdr:y>0.1638</cdr:y>
    </cdr:to>
    <cdr:sp macro="" textlink="">
      <cdr:nvSpPr>
        <cdr:cNvPr id="4" name="TextBox 3"/>
        <cdr:cNvSpPr txBox="1"/>
      </cdr:nvSpPr>
      <cdr:spPr>
        <a:xfrm xmlns:a="http://schemas.openxmlformats.org/drawingml/2006/main">
          <a:off x="286989" y="282807"/>
          <a:ext cx="628965" cy="19928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0.0553</cdr:x>
      <cdr:y>0.00602</cdr:y>
    </cdr:from>
    <cdr:to>
      <cdr:x>0.9424</cdr:x>
      <cdr:y>0.10307</cdr:y>
    </cdr:to>
    <cdr:sp macro="" textlink="">
      <cdr:nvSpPr>
        <cdr:cNvPr id="5" name="TextBox 4"/>
        <cdr:cNvSpPr txBox="1"/>
      </cdr:nvSpPr>
      <cdr:spPr>
        <a:xfrm xmlns:a="http://schemas.openxmlformats.org/drawingml/2006/main">
          <a:off x="228599" y="17718"/>
          <a:ext cx="3667125" cy="285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NZ" sz="1100" b="1">
              <a:latin typeface="Arial" pitchFamily="34" charset="0"/>
              <a:cs typeface="Arial" pitchFamily="34" charset="0"/>
            </a:rPr>
            <a:t>Length of stay of visitors from Japan</a:t>
          </a:r>
        </a:p>
      </cdr:txBody>
    </cdr:sp>
  </cdr:relSizeAnchor>
  <cdr:relSizeAnchor xmlns:cdr="http://schemas.openxmlformats.org/drawingml/2006/chartDrawing">
    <cdr:from>
      <cdr:x>0.01152</cdr:x>
      <cdr:y>0.93688</cdr:y>
    </cdr:from>
    <cdr:to>
      <cdr:x>0.49495</cdr:x>
      <cdr:y>1</cdr:y>
    </cdr:to>
    <cdr:sp macro="" textlink="">
      <cdr:nvSpPr>
        <cdr:cNvPr id="6" name="TextBox 1"/>
        <cdr:cNvSpPr txBox="1"/>
      </cdr:nvSpPr>
      <cdr:spPr>
        <a:xfrm xmlns:a="http://schemas.openxmlformats.org/drawingml/2006/main">
          <a:off x="47625" y="2686045"/>
          <a:ext cx="1998427" cy="18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0.26267</cdr:x>
      <cdr:y>0.06472</cdr:y>
    </cdr:from>
    <cdr:to>
      <cdr:x>0.73502</cdr:x>
      <cdr:y>0.15858</cdr:y>
    </cdr:to>
    <cdr:sp macro="" textlink="'Table 31'!$A$4">
      <cdr:nvSpPr>
        <cdr:cNvPr id="7" name="TextBox 1"/>
        <cdr:cNvSpPr txBox="1"/>
      </cdr:nvSpPr>
      <cdr:spPr>
        <a:xfrm xmlns:a="http://schemas.openxmlformats.org/drawingml/2006/main">
          <a:off x="1085850" y="190500"/>
          <a:ext cx="1952625" cy="27622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fld id="{ED9B9321-A18C-4BEF-8F8D-34393954305C}" type="TxLink">
            <a:rPr lang="en-NZ" sz="1000">
              <a:latin typeface="Arial" pitchFamily="34" charset="0"/>
              <a:cs typeface="Arial" pitchFamily="34" charset="0"/>
            </a:rPr>
            <a:pPr algn="ctr"/>
            <a:t>January month 2020–24</a:t>
          </a:fld>
          <a:endParaRPr lang="en-NZ" sz="1000">
            <a:latin typeface="Arial" pitchFamily="34" charset="0"/>
            <a:cs typeface="Arial" pitchFamily="34" charset="0"/>
          </a:endParaRPr>
        </a:p>
      </cdr:txBody>
    </cdr:sp>
  </cdr:relSizeAnchor>
</c:userShapes>
</file>

<file path=xl/drawings/drawing98.xml><?xml version="1.0" encoding="utf-8"?>
<xdr:wsDr xmlns:xdr="http://schemas.openxmlformats.org/drawingml/2006/spreadsheetDrawing" xmlns:a="http://schemas.openxmlformats.org/drawingml/2006/main">
  <xdr:twoCellAnchor>
    <xdr:from>
      <xdr:col>11</xdr:col>
      <xdr:colOff>304800</xdr:colOff>
      <xdr:row>0</xdr:row>
      <xdr:rowOff>152400</xdr:rowOff>
    </xdr:from>
    <xdr:to>
      <xdr:col>18</xdr:col>
      <xdr:colOff>0</xdr:colOff>
      <xdr:row>22</xdr:row>
      <xdr:rowOff>95250</xdr:rowOff>
    </xdr:to>
    <xdr:graphicFrame macro="">
      <xdr:nvGraphicFramePr>
        <xdr:cNvPr id="69738" name="Chart 1">
          <a:extLst>
            <a:ext uri="{FF2B5EF4-FFF2-40B4-BE49-F238E27FC236}">
              <a16:creationId xmlns:a16="http://schemas.microsoft.com/office/drawing/2014/main" id="{00000000-0008-0000-2500-00006A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304800</xdr:colOff>
      <xdr:row>23</xdr:row>
      <xdr:rowOff>47625</xdr:rowOff>
    </xdr:from>
    <xdr:to>
      <xdr:col>18</xdr:col>
      <xdr:colOff>0</xdr:colOff>
      <xdr:row>44</xdr:row>
      <xdr:rowOff>76200</xdr:rowOff>
    </xdr:to>
    <xdr:graphicFrame macro="">
      <xdr:nvGraphicFramePr>
        <xdr:cNvPr id="69739" name="Chart 3">
          <a:extLst>
            <a:ext uri="{FF2B5EF4-FFF2-40B4-BE49-F238E27FC236}">
              <a16:creationId xmlns:a16="http://schemas.microsoft.com/office/drawing/2014/main" id="{00000000-0008-0000-2500-00006B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45</xdr:row>
      <xdr:rowOff>38100</xdr:rowOff>
    </xdr:from>
    <xdr:to>
      <xdr:col>18</xdr:col>
      <xdr:colOff>0</xdr:colOff>
      <xdr:row>63</xdr:row>
      <xdr:rowOff>123825</xdr:rowOff>
    </xdr:to>
    <xdr:graphicFrame macro="">
      <xdr:nvGraphicFramePr>
        <xdr:cNvPr id="69740" name="Chart 4">
          <a:extLst>
            <a:ext uri="{FF2B5EF4-FFF2-40B4-BE49-F238E27FC236}">
              <a16:creationId xmlns:a16="http://schemas.microsoft.com/office/drawing/2014/main" id="{00000000-0008-0000-2500-00006C10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9.xml><?xml version="1.0" encoding="utf-8"?>
<c:userShapes xmlns:c="http://schemas.openxmlformats.org/drawingml/2006/chart">
  <cdr:relSizeAnchor xmlns:cdr="http://schemas.openxmlformats.org/drawingml/2006/chartDrawing">
    <cdr:from>
      <cdr:x>0.07153</cdr:x>
      <cdr:y>0.09067</cdr:y>
    </cdr:from>
    <cdr:to>
      <cdr:x>0.20472</cdr:x>
      <cdr:y>0.1471</cdr:y>
    </cdr:to>
    <cdr:sp macro="" textlink="">
      <cdr:nvSpPr>
        <cdr:cNvPr id="4" name="TextBox 3"/>
        <cdr:cNvSpPr txBox="1"/>
      </cdr:nvSpPr>
      <cdr:spPr>
        <a:xfrm xmlns:a="http://schemas.openxmlformats.org/drawingml/2006/main">
          <a:off x="295694" y="282421"/>
          <a:ext cx="550588" cy="1757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(000)</a:t>
          </a:r>
        </a:p>
      </cdr:txBody>
    </cdr:sp>
  </cdr:relSizeAnchor>
  <cdr:relSizeAnchor xmlns:cdr="http://schemas.openxmlformats.org/drawingml/2006/chartDrawing">
    <cdr:from>
      <cdr:x>0.01196</cdr:x>
      <cdr:y>0.94025</cdr:y>
    </cdr:from>
    <cdr:to>
      <cdr:x>0.49539</cdr:x>
      <cdr:y>1</cdr:y>
    </cdr:to>
    <cdr:sp macro="" textlink="">
      <cdr:nvSpPr>
        <cdr:cNvPr id="5" name="TextBox 4"/>
        <cdr:cNvSpPr txBox="1"/>
      </cdr:nvSpPr>
      <cdr:spPr>
        <a:xfrm xmlns:a="http://schemas.openxmlformats.org/drawingml/2006/main">
          <a:off x="49445" y="2847970"/>
          <a:ext cx="1998427" cy="18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Source: Stats NZ</a:t>
          </a:r>
        </a:p>
      </cdr:txBody>
    </cdr:sp>
  </cdr:relSizeAnchor>
  <cdr:relSizeAnchor xmlns:cdr="http://schemas.openxmlformats.org/drawingml/2006/chartDrawing">
    <cdr:from>
      <cdr:x>0.40783</cdr:x>
      <cdr:y>0.82119</cdr:y>
    </cdr:from>
    <cdr:to>
      <cdr:x>0.78111</cdr:x>
      <cdr:y>0.89037</cdr:y>
    </cdr:to>
    <cdr:sp macro="" textlink="">
      <cdr:nvSpPr>
        <cdr:cNvPr id="6" name="TextBox 5"/>
        <cdr:cNvSpPr txBox="1"/>
      </cdr:nvSpPr>
      <cdr:spPr>
        <a:xfrm xmlns:a="http://schemas.openxmlformats.org/drawingml/2006/main">
          <a:off x="1685904" y="2557738"/>
          <a:ext cx="1543084" cy="2154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800" b="0">
              <a:latin typeface="Arial" pitchFamily="34" charset="0"/>
              <a:cs typeface="Arial" pitchFamily="34" charset="0"/>
            </a:rPr>
            <a:t>Travel purpose</a:t>
          </a:r>
        </a:p>
      </cdr:txBody>
    </cdr:sp>
  </cdr:relSizeAnchor>
  <cdr:relSizeAnchor xmlns:cdr="http://schemas.openxmlformats.org/drawingml/2006/chartDrawing">
    <cdr:from>
      <cdr:x>0.06221</cdr:x>
      <cdr:y>0.00943</cdr:y>
    </cdr:from>
    <cdr:to>
      <cdr:x>0.947</cdr:x>
      <cdr:y>0.07547</cdr:y>
    </cdr:to>
    <cdr:sp macro="" textlink="">
      <cdr:nvSpPr>
        <cdr:cNvPr id="9" name="TextBox 8"/>
        <cdr:cNvSpPr txBox="1"/>
      </cdr:nvSpPr>
      <cdr:spPr>
        <a:xfrm xmlns:a="http://schemas.openxmlformats.org/drawingml/2006/main">
          <a:off x="257175" y="28575"/>
          <a:ext cx="3657600" cy="20002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NZ" sz="1100" b="1">
              <a:latin typeface="Arial" pitchFamily="34" charset="0"/>
              <a:cs typeface="Arial" pitchFamily="34" charset="0"/>
            </a:rPr>
            <a:t>Travel</a:t>
          </a:r>
          <a:r>
            <a:rPr lang="en-NZ" sz="1100" b="1" baseline="0">
              <a:latin typeface="Arial" pitchFamily="34" charset="0"/>
              <a:cs typeface="Arial" pitchFamily="34" charset="0"/>
            </a:rPr>
            <a:t> purpose of visitors from Japan</a:t>
          </a:r>
          <a:endParaRPr lang="en-NZ" sz="1100" b="1">
            <a:latin typeface="Arial" pitchFamily="34" charset="0"/>
            <a:cs typeface="Arial" pitchFamily="34" charset="0"/>
          </a:endParaRPr>
        </a:p>
      </cdr:txBody>
    </cdr:sp>
  </cdr:relSizeAnchor>
  <cdr:relSizeAnchor xmlns:cdr="http://schemas.openxmlformats.org/drawingml/2006/chartDrawing">
    <cdr:from>
      <cdr:x>0.23733</cdr:x>
      <cdr:y>0.05199</cdr:y>
    </cdr:from>
    <cdr:to>
      <cdr:x>0.76728</cdr:x>
      <cdr:y>0.14243</cdr:y>
    </cdr:to>
    <cdr:sp macro="" textlink="'Table 32'!$A$4">
      <cdr:nvSpPr>
        <cdr:cNvPr id="7" name="TextBox 6"/>
        <cdr:cNvSpPr txBox="1"/>
      </cdr:nvSpPr>
      <cdr:spPr>
        <a:xfrm xmlns:a="http://schemas.openxmlformats.org/drawingml/2006/main">
          <a:off x="981075" y="166884"/>
          <a:ext cx="2190750" cy="290316"/>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fld id="{54CB54B4-3CBA-4C49-8551-ADE67EB1C765}" type="TxLink">
            <a:rPr lang="en-NZ" sz="1000">
              <a:latin typeface="Arial" pitchFamily="34" charset="0"/>
              <a:cs typeface="Arial" pitchFamily="34" charset="0"/>
            </a:rPr>
            <a:pPr algn="ctr"/>
            <a:t>Year ended January 2020–24</a:t>
          </a:fld>
          <a:endParaRPr lang="en-NZ" sz="1000">
            <a:latin typeface="Arial" pitchFamily="34" charset="0"/>
            <a:cs typeface="Arial" pitchFamily="34" charset="0"/>
          </a:endParaRPr>
        </a:p>
      </cdr:txBody>
    </cdr:sp>
  </cdr:relSizeAnchor>
</c:userShapes>
</file>

<file path=xl/theme/theme1.xml><?xml version="1.0" encoding="utf-8"?>
<a:theme xmlns:a="http://schemas.openxmlformats.org/drawingml/2006/main" name="Office Theme">
  <a:themeElements>
    <a:clrScheme name="Stats NZ single hue 1">
      <a:dk1>
        <a:sysClr val="windowText" lastClr="000000"/>
      </a:dk1>
      <a:lt1>
        <a:sysClr val="window" lastClr="FFFFFF"/>
      </a:lt1>
      <a:dk2>
        <a:srgbClr val="000000"/>
      </a:dk2>
      <a:lt2>
        <a:srgbClr val="FFFFFF"/>
      </a:lt2>
      <a:accent1>
        <a:srgbClr val="ABC4DE"/>
      </a:accent1>
      <a:accent2>
        <a:srgbClr val="80A6CF"/>
      </a:accent2>
      <a:accent3>
        <a:srgbClr val="548ABF"/>
      </a:accent3>
      <a:accent4>
        <a:srgbClr val="2B6BAD"/>
      </a:accent4>
      <a:accent5>
        <a:srgbClr val="004F9E"/>
      </a:accent5>
      <a:accent6>
        <a:srgbClr val="111637"/>
      </a:accent6>
      <a:hlink>
        <a:srgbClr val="0563C1"/>
      </a:hlink>
      <a:folHlink>
        <a:srgbClr val="954F7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https://creativecommons.org/licenses/by/4.0/" TargetMode="External"/><Relationship Id="rId7" Type="http://schemas.openxmlformats.org/officeDocument/2006/relationships/drawing" Target="../drawings/drawing2.xml"/><Relationship Id="rId2" Type="http://schemas.openxmlformats.org/officeDocument/2006/relationships/hyperlink" Target="http://www.stats.govt.nz/" TargetMode="External"/><Relationship Id="rId1" Type="http://schemas.openxmlformats.org/officeDocument/2006/relationships/hyperlink" Target="mailto:info@stats.govt.nz" TargetMode="External"/><Relationship Id="rId6" Type="http://schemas.openxmlformats.org/officeDocument/2006/relationships/printerSettings" Target="../printerSettings/printerSettings2.bin"/><Relationship Id="rId5" Type="http://schemas.openxmlformats.org/officeDocument/2006/relationships/hyperlink" Target="http://www.stats.govt.nz/" TargetMode="External"/><Relationship Id="rId4" Type="http://schemas.openxmlformats.org/officeDocument/2006/relationships/hyperlink" Target="http://www.stats.govt.nz/about_us/about-this-site/copyright-terms-of-use.aspx"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9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122.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12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130.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134.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3" Type="http://schemas.openxmlformats.org/officeDocument/2006/relationships/hyperlink" Target="http://www.stats.govt.nz/infoshare/" TargetMode="External"/><Relationship Id="rId2" Type="http://schemas.openxmlformats.org/officeDocument/2006/relationships/hyperlink" Target="https://www.stats.govt.nz/indicators/international-travel-provisional" TargetMode="External"/><Relationship Id="rId1" Type="http://schemas.openxmlformats.org/officeDocument/2006/relationships/hyperlink" Target="https://www.stats.govt.nz/information-releases?filters=International%20travel" TargetMode="External"/><Relationship Id="rId4"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13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142.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146.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150.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154.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158.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162.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16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170.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174.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178.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18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186.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190.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194.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2.75" x14ac:dyDescent="0.35"/>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R58"/>
  <sheetViews>
    <sheetView zoomScaleNormal="100" workbookViewId="0"/>
  </sheetViews>
  <sheetFormatPr defaultRowHeight="12.75" x14ac:dyDescent="0.35"/>
  <cols>
    <col min="1" max="1" width="1.73046875" customWidth="1"/>
    <col min="2" max="2" width="21.73046875" customWidth="1"/>
    <col min="9" max="9" width="6.86328125" style="85" customWidth="1"/>
    <col min="10" max="10" width="3" customWidth="1"/>
  </cols>
  <sheetData>
    <row r="1" spans="1:10" ht="11.25" customHeight="1" x14ac:dyDescent="0.35">
      <c r="A1" s="67" t="s">
        <v>243</v>
      </c>
    </row>
    <row r="2" spans="1:10" ht="11.25" customHeight="1" x14ac:dyDescent="0.35">
      <c r="C2" s="109"/>
      <c r="D2" s="109"/>
      <c r="E2" s="109"/>
      <c r="F2" s="109"/>
      <c r="G2" s="109"/>
      <c r="H2" s="109"/>
      <c r="I2" s="147"/>
      <c r="J2" s="148"/>
    </row>
    <row r="3" spans="1:10" ht="13.9" x14ac:dyDescent="0.4">
      <c r="A3" s="23" t="s">
        <v>161</v>
      </c>
      <c r="B3" s="23"/>
      <c r="C3" s="23"/>
      <c r="D3" s="23"/>
      <c r="E3" s="23"/>
      <c r="F3" s="23"/>
      <c r="G3" s="23"/>
      <c r="H3" s="23"/>
      <c r="I3" s="86"/>
      <c r="J3" s="23"/>
    </row>
    <row r="4" spans="1:10" ht="13.5" x14ac:dyDescent="0.35">
      <c r="A4" s="24" t="s">
        <v>244</v>
      </c>
      <c r="B4" s="24"/>
      <c r="C4" s="24"/>
      <c r="D4" s="24"/>
      <c r="E4" s="24"/>
      <c r="F4" s="24"/>
      <c r="G4" s="24"/>
      <c r="H4" s="24"/>
      <c r="I4" s="87"/>
      <c r="J4" s="24"/>
    </row>
    <row r="5" spans="1:10" ht="12" customHeight="1" x14ac:dyDescent="0.4">
      <c r="A5" s="7"/>
      <c r="B5" s="1"/>
      <c r="C5" s="1"/>
      <c r="D5" s="1"/>
      <c r="E5" s="1"/>
      <c r="F5" s="1"/>
      <c r="G5" s="1"/>
      <c r="H5" s="1"/>
      <c r="I5" s="149"/>
      <c r="J5" s="1"/>
    </row>
    <row r="6" spans="1:10" ht="11.25" customHeight="1" x14ac:dyDescent="0.35">
      <c r="A6" s="77"/>
      <c r="B6" s="78"/>
      <c r="C6" s="150"/>
      <c r="D6" s="129"/>
      <c r="E6" s="151" t="s">
        <v>159</v>
      </c>
      <c r="F6" s="129"/>
      <c r="G6" s="152"/>
      <c r="H6" s="127" t="s">
        <v>164</v>
      </c>
      <c r="I6" s="153" t="s">
        <v>165</v>
      </c>
      <c r="J6" s="129"/>
    </row>
    <row r="7" spans="1:10" ht="11.25" customHeight="1" x14ac:dyDescent="0.35">
      <c r="A7" s="79"/>
      <c r="B7" s="80"/>
      <c r="C7" s="130">
        <v>2020</v>
      </c>
      <c r="D7" s="130">
        <v>2021</v>
      </c>
      <c r="E7" s="130">
        <v>2022</v>
      </c>
      <c r="F7" s="131">
        <v>2023</v>
      </c>
      <c r="G7" s="131">
        <v>2024</v>
      </c>
      <c r="H7" s="132" t="s">
        <v>142</v>
      </c>
      <c r="I7" s="198" t="s">
        <v>143</v>
      </c>
      <c r="J7" s="199"/>
    </row>
    <row r="8" spans="1:10" ht="6.75" customHeight="1" x14ac:dyDescent="0.35"/>
    <row r="9" spans="1:10" ht="11.25" customHeight="1" x14ac:dyDescent="0.35">
      <c r="A9" s="81" t="s">
        <v>166</v>
      </c>
      <c r="B9" s="81"/>
      <c r="C9" s="9">
        <v>3899905</v>
      </c>
      <c r="D9" s="9">
        <v>591020</v>
      </c>
      <c r="E9" s="9">
        <v>205447</v>
      </c>
      <c r="F9" s="9">
        <v>1698097</v>
      </c>
      <c r="G9" s="9">
        <v>3015069</v>
      </c>
      <c r="H9" s="9">
        <v>1316972</v>
      </c>
      <c r="I9" s="88" t="s">
        <v>245</v>
      </c>
      <c r="J9" s="10"/>
    </row>
    <row r="10" spans="1:10" ht="6.75" customHeight="1" x14ac:dyDescent="0.35">
      <c r="J10" s="2"/>
    </row>
    <row r="11" spans="1:10" ht="11.25" customHeight="1" x14ac:dyDescent="0.35">
      <c r="A11" s="200" t="s">
        <v>168</v>
      </c>
      <c r="B11" s="200"/>
      <c r="C11" s="200"/>
      <c r="D11" s="200"/>
      <c r="E11" s="200"/>
      <c r="F11" s="200"/>
      <c r="G11" s="200"/>
      <c r="H11" s="200"/>
      <c r="I11" s="200"/>
      <c r="J11" s="200"/>
    </row>
    <row r="12" spans="1:10" ht="6.75" customHeight="1" x14ac:dyDescent="0.35">
      <c r="B12" s="133"/>
      <c r="C12" s="133"/>
      <c r="D12" s="133"/>
      <c r="E12" s="133"/>
      <c r="F12" s="133"/>
      <c r="G12" s="133"/>
      <c r="H12" s="133"/>
      <c r="I12" s="154"/>
      <c r="J12" s="133"/>
    </row>
    <row r="13" spans="1:10" ht="11.25" customHeight="1" x14ac:dyDescent="0.35">
      <c r="A13" s="109" t="s">
        <v>169</v>
      </c>
      <c r="B13" s="109"/>
      <c r="C13" s="135">
        <v>1542467</v>
      </c>
      <c r="D13" s="135">
        <v>217478</v>
      </c>
      <c r="E13" s="135">
        <v>159750</v>
      </c>
      <c r="F13" s="135">
        <v>941211</v>
      </c>
      <c r="G13" s="135">
        <v>1260683</v>
      </c>
      <c r="H13" s="135">
        <v>319472</v>
      </c>
      <c r="I13" s="155" t="s">
        <v>246</v>
      </c>
      <c r="J13" s="137"/>
    </row>
    <row r="14" spans="1:10" ht="11.25" customHeight="1" x14ac:dyDescent="0.35">
      <c r="A14" s="109" t="s">
        <v>171</v>
      </c>
      <c r="B14" s="109"/>
      <c r="C14" s="135">
        <v>370466</v>
      </c>
      <c r="D14" s="135">
        <v>82880</v>
      </c>
      <c r="E14" s="135">
        <v>4911</v>
      </c>
      <c r="F14" s="135">
        <v>150946</v>
      </c>
      <c r="G14" s="135">
        <v>347384</v>
      </c>
      <c r="H14" s="135">
        <v>196438</v>
      </c>
      <c r="I14" s="155" t="s">
        <v>247</v>
      </c>
      <c r="J14" s="137"/>
    </row>
    <row r="15" spans="1:10" ht="11.25" customHeight="1" x14ac:dyDescent="0.35">
      <c r="A15" s="109" t="s">
        <v>173</v>
      </c>
      <c r="B15" s="109"/>
      <c r="C15" s="135">
        <v>230571</v>
      </c>
      <c r="D15" s="135">
        <v>59797</v>
      </c>
      <c r="E15" s="135">
        <v>5830</v>
      </c>
      <c r="F15" s="135">
        <v>114114</v>
      </c>
      <c r="G15" s="135">
        <v>167789</v>
      </c>
      <c r="H15" s="135">
        <v>53675</v>
      </c>
      <c r="I15" s="155" t="s">
        <v>248</v>
      </c>
      <c r="J15" s="137"/>
    </row>
    <row r="16" spans="1:10" ht="11.25" customHeight="1" x14ac:dyDescent="0.35">
      <c r="A16" s="109" t="s">
        <v>175</v>
      </c>
      <c r="B16" s="109"/>
      <c r="C16" s="135">
        <v>413599</v>
      </c>
      <c r="D16" s="135">
        <v>8325</v>
      </c>
      <c r="E16" s="135">
        <v>1587</v>
      </c>
      <c r="F16" s="135">
        <v>21873</v>
      </c>
      <c r="G16" s="135">
        <v>166946</v>
      </c>
      <c r="H16" s="135">
        <v>145073</v>
      </c>
      <c r="I16" s="155" t="s">
        <v>249</v>
      </c>
      <c r="J16" s="137"/>
    </row>
    <row r="17" spans="1:18" ht="11.25" customHeight="1" x14ac:dyDescent="0.35">
      <c r="A17" s="109" t="s">
        <v>185</v>
      </c>
      <c r="B17" s="109"/>
      <c r="C17" s="135">
        <v>66936</v>
      </c>
      <c r="D17" s="135">
        <v>13274</v>
      </c>
      <c r="E17" s="135">
        <v>1643</v>
      </c>
      <c r="F17" s="135">
        <v>23471</v>
      </c>
      <c r="G17" s="135">
        <v>86070</v>
      </c>
      <c r="H17" s="135">
        <v>62599</v>
      </c>
      <c r="I17" s="155" t="s">
        <v>250</v>
      </c>
      <c r="J17" s="137"/>
      <c r="N17" s="4"/>
      <c r="O17" s="4"/>
      <c r="P17" s="4"/>
      <c r="Q17" s="4"/>
      <c r="R17" s="4"/>
    </row>
    <row r="18" spans="1:18" ht="11.25" customHeight="1" x14ac:dyDescent="0.35">
      <c r="A18" s="109" t="s">
        <v>179</v>
      </c>
      <c r="B18" s="109"/>
      <c r="C18" s="135">
        <v>88940</v>
      </c>
      <c r="D18" s="135">
        <v>12199</v>
      </c>
      <c r="E18" s="135">
        <v>463</v>
      </c>
      <c r="F18" s="135">
        <v>19056</v>
      </c>
      <c r="G18" s="135">
        <v>62739</v>
      </c>
      <c r="H18" s="135">
        <v>43683</v>
      </c>
      <c r="I18" s="155" t="s">
        <v>251</v>
      </c>
      <c r="J18" s="137"/>
    </row>
    <row r="19" spans="1:18" ht="11.25" customHeight="1" x14ac:dyDescent="0.35">
      <c r="A19" s="109" t="s">
        <v>177</v>
      </c>
      <c r="B19" s="109"/>
      <c r="C19" s="135">
        <v>96685</v>
      </c>
      <c r="D19" s="135">
        <v>23133</v>
      </c>
      <c r="E19" s="135">
        <v>724</v>
      </c>
      <c r="F19" s="135">
        <v>31889</v>
      </c>
      <c r="G19" s="135">
        <v>61134</v>
      </c>
      <c r="H19" s="135">
        <v>29245</v>
      </c>
      <c r="I19" s="155" t="s">
        <v>252</v>
      </c>
      <c r="J19" s="137"/>
    </row>
    <row r="20" spans="1:18" ht="11.25" customHeight="1" x14ac:dyDescent="0.35">
      <c r="A20" s="109" t="s">
        <v>181</v>
      </c>
      <c r="B20" s="109"/>
      <c r="C20" s="135">
        <v>73893</v>
      </c>
      <c r="D20" s="135">
        <v>20620</v>
      </c>
      <c r="E20" s="135">
        <v>1020</v>
      </c>
      <c r="F20" s="135">
        <v>32591</v>
      </c>
      <c r="G20" s="135">
        <v>58693</v>
      </c>
      <c r="H20" s="135">
        <v>26102</v>
      </c>
      <c r="I20" s="155" t="s">
        <v>253</v>
      </c>
      <c r="J20" s="137"/>
    </row>
    <row r="21" spans="1:18" ht="11.25" customHeight="1" x14ac:dyDescent="0.35">
      <c r="A21" s="109" t="s">
        <v>183</v>
      </c>
      <c r="B21" s="109"/>
      <c r="C21" s="135">
        <v>98559</v>
      </c>
      <c r="D21" s="135">
        <v>16780</v>
      </c>
      <c r="E21" s="135">
        <v>519</v>
      </c>
      <c r="F21" s="135">
        <v>15648</v>
      </c>
      <c r="G21" s="135">
        <v>54398</v>
      </c>
      <c r="H21" s="135">
        <v>38750</v>
      </c>
      <c r="I21" s="155" t="s">
        <v>254</v>
      </c>
      <c r="J21" s="137"/>
      <c r="N21" s="5"/>
      <c r="O21" s="5"/>
      <c r="P21" s="5"/>
      <c r="Q21" s="5"/>
      <c r="R21" s="5"/>
    </row>
    <row r="22" spans="1:18" ht="11.25" customHeight="1" x14ac:dyDescent="0.35">
      <c r="A22" s="109" t="s">
        <v>207</v>
      </c>
      <c r="B22" s="109"/>
      <c r="C22" s="135">
        <v>64959</v>
      </c>
      <c r="D22" s="135">
        <v>6148</v>
      </c>
      <c r="E22" s="135">
        <v>1217</v>
      </c>
      <c r="F22" s="135">
        <v>35359</v>
      </c>
      <c r="G22" s="135">
        <v>47578</v>
      </c>
      <c r="H22" s="135">
        <v>12219</v>
      </c>
      <c r="I22" s="155" t="s">
        <v>255</v>
      </c>
      <c r="J22" s="137"/>
    </row>
    <row r="23" spans="1:18" ht="11.25" customHeight="1" x14ac:dyDescent="0.35">
      <c r="A23" s="109" t="s">
        <v>191</v>
      </c>
      <c r="B23" s="109"/>
      <c r="C23" s="135">
        <v>33995</v>
      </c>
      <c r="D23" s="135">
        <v>4879</v>
      </c>
      <c r="E23" s="135">
        <v>613</v>
      </c>
      <c r="F23" s="135">
        <v>19296</v>
      </c>
      <c r="G23" s="135">
        <v>40987</v>
      </c>
      <c r="H23" s="135">
        <v>21691</v>
      </c>
      <c r="I23" s="155" t="s">
        <v>256</v>
      </c>
      <c r="J23" s="137"/>
    </row>
    <row r="24" spans="1:18" ht="11.25" customHeight="1" x14ac:dyDescent="0.35">
      <c r="A24" s="109" t="s">
        <v>189</v>
      </c>
      <c r="B24" s="109"/>
      <c r="C24" s="135">
        <v>54910</v>
      </c>
      <c r="D24" s="135">
        <v>6169</v>
      </c>
      <c r="E24" s="135">
        <v>228</v>
      </c>
      <c r="F24" s="135">
        <v>8546</v>
      </c>
      <c r="G24" s="135">
        <v>34036</v>
      </c>
      <c r="H24" s="135">
        <v>25490</v>
      </c>
      <c r="I24" s="155" t="s">
        <v>257</v>
      </c>
      <c r="J24" s="137"/>
    </row>
    <row r="25" spans="1:18" ht="11.25" customHeight="1" x14ac:dyDescent="0.35">
      <c r="A25" s="109" t="s">
        <v>199</v>
      </c>
      <c r="B25" s="109"/>
      <c r="C25" s="135">
        <v>27592</v>
      </c>
      <c r="D25" s="135">
        <v>3908</v>
      </c>
      <c r="E25" s="135">
        <v>1230</v>
      </c>
      <c r="F25" s="135">
        <v>9892</v>
      </c>
      <c r="G25" s="135">
        <v>31716</v>
      </c>
      <c r="H25" s="135">
        <v>21824</v>
      </c>
      <c r="I25" s="155" t="s">
        <v>258</v>
      </c>
      <c r="J25" s="137"/>
    </row>
    <row r="26" spans="1:18" ht="11.25" customHeight="1" x14ac:dyDescent="0.35">
      <c r="A26" s="109" t="s">
        <v>225</v>
      </c>
      <c r="B26" s="109"/>
      <c r="C26" s="135">
        <v>41481</v>
      </c>
      <c r="D26" s="135">
        <v>3595</v>
      </c>
      <c r="E26" s="135">
        <v>297</v>
      </c>
      <c r="F26" s="135">
        <v>12407</v>
      </c>
      <c r="G26" s="135">
        <v>29099</v>
      </c>
      <c r="H26" s="135">
        <v>16692</v>
      </c>
      <c r="I26" s="155" t="s">
        <v>259</v>
      </c>
      <c r="J26" s="137"/>
    </row>
    <row r="27" spans="1:18" ht="11.25" customHeight="1" x14ac:dyDescent="0.35">
      <c r="A27" s="109" t="s">
        <v>209</v>
      </c>
      <c r="B27" s="109"/>
      <c r="C27" s="135">
        <v>55682</v>
      </c>
      <c r="D27" s="135">
        <v>7933</v>
      </c>
      <c r="E27" s="135">
        <v>762</v>
      </c>
      <c r="F27" s="135">
        <v>10864</v>
      </c>
      <c r="G27" s="135">
        <v>25932</v>
      </c>
      <c r="H27" s="135">
        <v>15068</v>
      </c>
      <c r="I27" s="155" t="s">
        <v>260</v>
      </c>
      <c r="J27" s="137"/>
    </row>
    <row r="28" spans="1:18" ht="11.25" customHeight="1" x14ac:dyDescent="0.35">
      <c r="A28" s="109" t="s">
        <v>193</v>
      </c>
      <c r="B28" s="109"/>
      <c r="C28" s="135">
        <v>40939</v>
      </c>
      <c r="D28" s="135">
        <v>9301</v>
      </c>
      <c r="E28" s="135">
        <v>455</v>
      </c>
      <c r="F28" s="135">
        <v>12294</v>
      </c>
      <c r="G28" s="135">
        <v>25325</v>
      </c>
      <c r="H28" s="135">
        <v>13031</v>
      </c>
      <c r="I28" s="155" t="s">
        <v>261</v>
      </c>
      <c r="J28" s="137"/>
    </row>
    <row r="29" spans="1:18" ht="11.25" customHeight="1" x14ac:dyDescent="0.35">
      <c r="A29" s="109" t="s">
        <v>205</v>
      </c>
      <c r="B29" s="109"/>
      <c r="C29" s="135">
        <v>26232</v>
      </c>
      <c r="D29" s="135">
        <v>3460</v>
      </c>
      <c r="E29" s="135">
        <v>22</v>
      </c>
      <c r="F29" s="135">
        <v>12599</v>
      </c>
      <c r="G29" s="135">
        <v>23418</v>
      </c>
      <c r="H29" s="135">
        <v>10819</v>
      </c>
      <c r="I29" s="155" t="s">
        <v>262</v>
      </c>
      <c r="J29" s="137"/>
    </row>
    <row r="30" spans="1:18" ht="11.25" customHeight="1" x14ac:dyDescent="0.35">
      <c r="A30" s="109" t="s">
        <v>187</v>
      </c>
      <c r="B30" s="109"/>
      <c r="C30" s="135">
        <v>29831</v>
      </c>
      <c r="D30" s="135">
        <v>7141</v>
      </c>
      <c r="E30" s="135">
        <v>473</v>
      </c>
      <c r="F30" s="135">
        <v>12888</v>
      </c>
      <c r="G30" s="135">
        <v>22709</v>
      </c>
      <c r="H30" s="135">
        <v>9821</v>
      </c>
      <c r="I30" s="155" t="s">
        <v>263</v>
      </c>
      <c r="J30" s="137"/>
    </row>
    <row r="31" spans="1:18" ht="11.25" customHeight="1" x14ac:dyDescent="0.35">
      <c r="A31" s="109" t="s">
        <v>215</v>
      </c>
      <c r="B31" s="109"/>
      <c r="C31" s="135">
        <v>21699</v>
      </c>
      <c r="D31" s="135">
        <v>2820</v>
      </c>
      <c r="E31" s="135">
        <v>512</v>
      </c>
      <c r="F31" s="135">
        <v>9107</v>
      </c>
      <c r="G31" s="135">
        <v>19267</v>
      </c>
      <c r="H31" s="135">
        <v>10160</v>
      </c>
      <c r="I31" s="155" t="s">
        <v>264</v>
      </c>
      <c r="J31" s="137"/>
    </row>
    <row r="32" spans="1:18" ht="11.25" customHeight="1" x14ac:dyDescent="0.35">
      <c r="A32" s="109" t="s">
        <v>265</v>
      </c>
      <c r="B32" s="109"/>
      <c r="C32" s="135">
        <v>29051</v>
      </c>
      <c r="D32" s="135">
        <v>4667</v>
      </c>
      <c r="E32" s="135">
        <v>2085</v>
      </c>
      <c r="F32" s="135">
        <v>12412</v>
      </c>
      <c r="G32" s="135">
        <v>19239</v>
      </c>
      <c r="H32" s="135">
        <v>6827</v>
      </c>
      <c r="I32" s="155" t="s">
        <v>266</v>
      </c>
      <c r="J32" s="137"/>
    </row>
    <row r="33" spans="1:10" ht="11.25" customHeight="1" x14ac:dyDescent="0.35">
      <c r="A33" s="109" t="s">
        <v>221</v>
      </c>
      <c r="B33" s="109"/>
      <c r="C33" s="135">
        <v>26674</v>
      </c>
      <c r="D33" s="135">
        <v>4223</v>
      </c>
      <c r="E33" s="135">
        <v>358</v>
      </c>
      <c r="F33" s="135">
        <v>9947</v>
      </c>
      <c r="G33" s="135">
        <v>17581</v>
      </c>
      <c r="H33" s="135">
        <v>7634</v>
      </c>
      <c r="I33" s="155" t="s">
        <v>267</v>
      </c>
      <c r="J33" s="137"/>
    </row>
    <row r="34" spans="1:10" ht="11.25" customHeight="1" x14ac:dyDescent="0.35">
      <c r="A34" s="109" t="s">
        <v>268</v>
      </c>
      <c r="B34" s="109"/>
      <c r="C34" s="135">
        <v>28565</v>
      </c>
      <c r="D34" s="135">
        <v>2453</v>
      </c>
      <c r="E34" s="135">
        <v>260</v>
      </c>
      <c r="F34" s="135">
        <v>4485</v>
      </c>
      <c r="G34" s="135">
        <v>16793</v>
      </c>
      <c r="H34" s="135">
        <v>12308</v>
      </c>
      <c r="I34" s="155" t="s">
        <v>269</v>
      </c>
      <c r="J34" s="137"/>
    </row>
    <row r="35" spans="1:10" ht="11.25" customHeight="1" x14ac:dyDescent="0.35">
      <c r="A35" s="109" t="s">
        <v>195</v>
      </c>
      <c r="B35" s="109"/>
      <c r="C35" s="135">
        <v>21457</v>
      </c>
      <c r="D35" s="135">
        <v>4437</v>
      </c>
      <c r="E35" s="135">
        <v>304</v>
      </c>
      <c r="F35" s="135">
        <v>8140</v>
      </c>
      <c r="G35" s="135">
        <v>15774</v>
      </c>
      <c r="H35" s="135">
        <v>7634</v>
      </c>
      <c r="I35" s="155" t="s">
        <v>270</v>
      </c>
      <c r="J35" s="137"/>
    </row>
    <row r="36" spans="1:10" ht="11.25" customHeight="1" x14ac:dyDescent="0.35">
      <c r="A36" s="109" t="s">
        <v>197</v>
      </c>
      <c r="B36" s="109"/>
      <c r="C36" s="135">
        <v>20846</v>
      </c>
      <c r="D36" s="135">
        <v>2791</v>
      </c>
      <c r="E36" s="135">
        <v>12</v>
      </c>
      <c r="F36" s="135">
        <v>9224</v>
      </c>
      <c r="G36" s="135">
        <v>15215</v>
      </c>
      <c r="H36" s="135">
        <v>5991</v>
      </c>
      <c r="I36" s="155" t="s">
        <v>271</v>
      </c>
      <c r="J36" s="137"/>
    </row>
    <row r="37" spans="1:10" ht="11.25" customHeight="1" x14ac:dyDescent="0.35">
      <c r="A37" s="109" t="s">
        <v>272</v>
      </c>
      <c r="B37" s="109"/>
      <c r="C37" s="135">
        <v>27935</v>
      </c>
      <c r="D37" s="135">
        <v>3092</v>
      </c>
      <c r="E37" s="135">
        <v>249</v>
      </c>
      <c r="F37" s="135">
        <v>3934</v>
      </c>
      <c r="G37" s="135">
        <v>14049</v>
      </c>
      <c r="H37" s="135">
        <v>10115</v>
      </c>
      <c r="I37" s="155" t="s">
        <v>273</v>
      </c>
      <c r="J37" s="137"/>
    </row>
    <row r="38" spans="1:10" ht="11.25" customHeight="1" x14ac:dyDescent="0.35">
      <c r="A38" s="109" t="s">
        <v>211</v>
      </c>
      <c r="B38" s="109"/>
      <c r="C38" s="135">
        <v>12345</v>
      </c>
      <c r="D38" s="135">
        <v>1863</v>
      </c>
      <c r="E38" s="135">
        <v>404</v>
      </c>
      <c r="F38" s="135">
        <v>5690</v>
      </c>
      <c r="G38" s="135">
        <v>13532</v>
      </c>
      <c r="H38" s="135">
        <v>7842</v>
      </c>
      <c r="I38" s="155" t="s">
        <v>274</v>
      </c>
      <c r="J38" s="137"/>
    </row>
    <row r="39" spans="1:10" ht="11.25" customHeight="1" x14ac:dyDescent="0.35">
      <c r="A39" s="109" t="s">
        <v>223</v>
      </c>
      <c r="B39" s="109"/>
      <c r="C39" s="135">
        <v>14043</v>
      </c>
      <c r="D39" s="135">
        <v>2704</v>
      </c>
      <c r="E39" s="135">
        <v>4308</v>
      </c>
      <c r="F39" s="135">
        <v>9379</v>
      </c>
      <c r="G39" s="135">
        <v>12997</v>
      </c>
      <c r="H39" s="135">
        <v>3618</v>
      </c>
      <c r="I39" s="155" t="s">
        <v>275</v>
      </c>
      <c r="J39" s="137"/>
    </row>
    <row r="40" spans="1:10" ht="11.25" customHeight="1" x14ac:dyDescent="0.35">
      <c r="A40" s="109" t="s">
        <v>203</v>
      </c>
      <c r="B40" s="109"/>
      <c r="C40" s="135">
        <v>12693</v>
      </c>
      <c r="D40" s="135">
        <v>2479</v>
      </c>
      <c r="E40" s="135">
        <v>284</v>
      </c>
      <c r="F40" s="135">
        <v>7773</v>
      </c>
      <c r="G40" s="135">
        <v>11942</v>
      </c>
      <c r="H40" s="135">
        <v>4169</v>
      </c>
      <c r="I40" s="155" t="s">
        <v>276</v>
      </c>
      <c r="J40" s="137"/>
    </row>
    <row r="41" spans="1:10" ht="11.25" customHeight="1" x14ac:dyDescent="0.35">
      <c r="A41" s="109" t="s">
        <v>227</v>
      </c>
      <c r="B41" s="109"/>
      <c r="C41" s="135">
        <v>14323</v>
      </c>
      <c r="D41" s="135">
        <v>2340</v>
      </c>
      <c r="E41" s="135">
        <v>211</v>
      </c>
      <c r="F41" s="135">
        <v>5346</v>
      </c>
      <c r="G41" s="135">
        <v>10332</v>
      </c>
      <c r="H41" s="135">
        <v>4986</v>
      </c>
      <c r="I41" s="155" t="s">
        <v>277</v>
      </c>
      <c r="J41" s="137"/>
    </row>
    <row r="42" spans="1:10" ht="11.25" customHeight="1" x14ac:dyDescent="0.35">
      <c r="A42" s="109" t="s">
        <v>219</v>
      </c>
      <c r="B42" s="109"/>
      <c r="C42" s="135">
        <v>9463</v>
      </c>
      <c r="D42" s="135">
        <v>2222</v>
      </c>
      <c r="E42" s="135">
        <v>83</v>
      </c>
      <c r="F42" s="135">
        <v>3755</v>
      </c>
      <c r="G42" s="135">
        <v>10094</v>
      </c>
      <c r="H42" s="135">
        <v>6339</v>
      </c>
      <c r="I42" s="155" t="s">
        <v>278</v>
      </c>
      <c r="J42" s="137"/>
    </row>
    <row r="43" spans="1:10" ht="7.5" customHeight="1" x14ac:dyDescent="0.35">
      <c r="B43" s="109"/>
      <c r="C43" s="109"/>
      <c r="D43" s="109"/>
      <c r="E43" s="109"/>
      <c r="F43" s="109"/>
      <c r="G43" s="109"/>
      <c r="H43" s="138"/>
      <c r="I43" s="147"/>
      <c r="J43" s="140"/>
    </row>
    <row r="44" spans="1:10" ht="11.25" customHeight="1" x14ac:dyDescent="0.35">
      <c r="A44" s="201" t="s">
        <v>229</v>
      </c>
      <c r="B44" s="201"/>
      <c r="C44" s="201"/>
      <c r="D44" s="201"/>
      <c r="E44" s="201"/>
      <c r="F44" s="201"/>
      <c r="G44" s="201"/>
      <c r="H44" s="201"/>
      <c r="I44" s="201"/>
      <c r="J44" s="201"/>
    </row>
    <row r="45" spans="1:10" ht="6.75" customHeight="1" x14ac:dyDescent="0.35">
      <c r="B45" s="109"/>
      <c r="C45" s="109"/>
      <c r="D45" s="109"/>
      <c r="E45" s="109"/>
      <c r="F45" s="109"/>
      <c r="G45" s="109"/>
      <c r="H45" s="138"/>
      <c r="I45" s="147"/>
      <c r="J45" s="140"/>
    </row>
    <row r="46" spans="1:10" ht="11.25" customHeight="1" x14ac:dyDescent="0.35">
      <c r="A46" s="109" t="s">
        <v>230</v>
      </c>
      <c r="B46" s="109"/>
      <c r="C46" s="135">
        <v>1723756</v>
      </c>
      <c r="D46" s="135">
        <v>245315</v>
      </c>
      <c r="E46" s="135">
        <v>172399</v>
      </c>
      <c r="F46" s="135">
        <v>1029795</v>
      </c>
      <c r="G46" s="135">
        <v>1425239</v>
      </c>
      <c r="H46" s="135">
        <v>395444</v>
      </c>
      <c r="I46" s="155" t="s">
        <v>279</v>
      </c>
      <c r="J46" s="137"/>
    </row>
    <row r="47" spans="1:10" ht="11.25" customHeight="1" x14ac:dyDescent="0.35">
      <c r="A47" s="109" t="s">
        <v>232</v>
      </c>
      <c r="B47" s="109"/>
      <c r="C47" s="135">
        <v>994598</v>
      </c>
      <c r="D47" s="135">
        <v>87270</v>
      </c>
      <c r="E47" s="135">
        <v>9240</v>
      </c>
      <c r="F47" s="135">
        <v>173093</v>
      </c>
      <c r="G47" s="135">
        <v>596292</v>
      </c>
      <c r="H47" s="135">
        <v>423199</v>
      </c>
      <c r="I47" s="155" t="s">
        <v>280</v>
      </c>
      <c r="J47" s="137"/>
    </row>
    <row r="48" spans="1:10" ht="11.25" customHeight="1" x14ac:dyDescent="0.35">
      <c r="A48" s="109" t="s">
        <v>234</v>
      </c>
      <c r="B48" s="109"/>
      <c r="C48" s="135">
        <v>549682</v>
      </c>
      <c r="D48" s="135">
        <v>131006</v>
      </c>
      <c r="E48" s="135">
        <v>10515</v>
      </c>
      <c r="F48" s="135">
        <v>229692</v>
      </c>
      <c r="G48" s="135">
        <v>395528</v>
      </c>
      <c r="H48" s="135">
        <v>165836</v>
      </c>
      <c r="I48" s="155" t="s">
        <v>281</v>
      </c>
      <c r="J48" s="137"/>
    </row>
    <row r="49" spans="1:10" ht="11.25" customHeight="1" x14ac:dyDescent="0.35">
      <c r="A49" s="109" t="s">
        <v>236</v>
      </c>
      <c r="B49" s="109"/>
      <c r="C49" s="135">
        <v>496489</v>
      </c>
      <c r="D49" s="135">
        <v>112433</v>
      </c>
      <c r="E49" s="135">
        <v>6319</v>
      </c>
      <c r="F49" s="135">
        <v>200184</v>
      </c>
      <c r="G49" s="135">
        <v>447288</v>
      </c>
      <c r="H49" s="135">
        <v>247104</v>
      </c>
      <c r="I49" s="155" t="s">
        <v>282</v>
      </c>
      <c r="J49" s="137"/>
    </row>
    <row r="50" spans="1:10" ht="11.25" customHeight="1" x14ac:dyDescent="0.35">
      <c r="A50" s="109" t="s">
        <v>238</v>
      </c>
      <c r="B50" s="109"/>
      <c r="C50" s="135">
        <v>57639</v>
      </c>
      <c r="D50" s="135">
        <v>9764</v>
      </c>
      <c r="E50" s="135">
        <v>2314</v>
      </c>
      <c r="F50" s="135">
        <v>24545</v>
      </c>
      <c r="G50" s="135">
        <v>54041</v>
      </c>
      <c r="H50" s="135">
        <v>29496</v>
      </c>
      <c r="I50" s="155" t="s">
        <v>283</v>
      </c>
      <c r="J50" s="137"/>
    </row>
    <row r="51" spans="1:10" ht="11.25" customHeight="1" x14ac:dyDescent="0.35">
      <c r="A51" s="142" t="s">
        <v>239</v>
      </c>
      <c r="B51" s="142"/>
      <c r="C51" s="143">
        <v>77741</v>
      </c>
      <c r="D51" s="143">
        <v>5232</v>
      </c>
      <c r="E51" s="143">
        <v>4660</v>
      </c>
      <c r="F51" s="143">
        <v>40788</v>
      </c>
      <c r="G51" s="143">
        <v>96681</v>
      </c>
      <c r="H51" s="143">
        <v>55893</v>
      </c>
      <c r="I51" s="156" t="s">
        <v>284</v>
      </c>
      <c r="J51" s="145"/>
    </row>
    <row r="52" spans="1:10" ht="11.25" customHeight="1" x14ac:dyDescent="0.35">
      <c r="B52" s="109"/>
      <c r="E52" s="109"/>
      <c r="F52" s="109"/>
      <c r="G52" s="109"/>
      <c r="H52" s="138"/>
      <c r="I52" s="147"/>
      <c r="J52" s="140"/>
    </row>
    <row r="53" spans="1:10" ht="11.25" customHeight="1" x14ac:dyDescent="0.35">
      <c r="A53" s="146" t="str">
        <f>"1."</f>
        <v>1.</v>
      </c>
      <c r="B53" s="109" t="s">
        <v>241</v>
      </c>
      <c r="E53" s="109"/>
      <c r="F53" s="109"/>
      <c r="G53" s="109"/>
      <c r="H53" s="138"/>
      <c r="I53" s="147"/>
      <c r="J53" s="140"/>
    </row>
    <row r="54" spans="1:10" ht="11.25" customHeight="1" x14ac:dyDescent="0.35">
      <c r="B54" s="109"/>
      <c r="E54" s="109"/>
      <c r="F54" s="109"/>
      <c r="G54" s="109"/>
      <c r="H54" s="138"/>
      <c r="I54" s="147"/>
      <c r="J54" s="140"/>
    </row>
    <row r="55" spans="1:10" ht="11.25" customHeight="1" x14ac:dyDescent="0.35">
      <c r="A55" s="25" t="s">
        <v>242</v>
      </c>
      <c r="C55" s="109"/>
      <c r="E55" s="109"/>
      <c r="F55" s="109"/>
      <c r="G55" s="109"/>
      <c r="H55" s="138"/>
      <c r="I55" s="147"/>
      <c r="J55" s="140"/>
    </row>
    <row r="56" spans="1:10" ht="11.25" customHeight="1" x14ac:dyDescent="0.35">
      <c r="B56" s="109"/>
      <c r="E56" s="109"/>
      <c r="F56" s="109"/>
      <c r="G56" s="109"/>
      <c r="H56" s="138"/>
      <c r="I56" s="147"/>
      <c r="J56" s="140"/>
    </row>
    <row r="57" spans="1:10" ht="11.25" customHeight="1" x14ac:dyDescent="0.35">
      <c r="A57" s="18" t="s">
        <v>156</v>
      </c>
      <c r="C57" s="109"/>
      <c r="D57" s="109"/>
      <c r="E57" s="109"/>
      <c r="F57" s="109"/>
      <c r="G57" s="109"/>
      <c r="H57" s="138"/>
      <c r="I57" s="147"/>
      <c r="J57" s="140"/>
    </row>
    <row r="58" spans="1:10" ht="11.25" customHeight="1" x14ac:dyDescent="0.35"/>
  </sheetData>
  <mergeCells count="3">
    <mergeCell ref="I7:J7"/>
    <mergeCell ref="A11:J11"/>
    <mergeCell ref="A44:J44"/>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dimension ref="A1:K68"/>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customWidth="1"/>
    <col min="10" max="10" width="3" customWidth="1"/>
    <col min="11" max="11" width="10.73046875" customWidth="1"/>
    <col min="12" max="12" width="11.73046875" customWidth="1"/>
  </cols>
  <sheetData>
    <row r="1" spans="1:11" x14ac:dyDescent="0.35">
      <c r="A1" s="94" t="s">
        <v>285</v>
      </c>
    </row>
    <row r="2" spans="1:11" ht="11.25" customHeight="1" x14ac:dyDescent="0.35">
      <c r="B2" s="109"/>
      <c r="C2" s="109"/>
      <c r="D2" s="109"/>
      <c r="E2" s="109"/>
      <c r="F2" s="109"/>
      <c r="G2" s="109"/>
      <c r="H2" s="135"/>
      <c r="I2" s="109"/>
      <c r="J2" s="66"/>
      <c r="K2" s="66"/>
    </row>
    <row r="3" spans="1:11" ht="13.9" x14ac:dyDescent="0.4">
      <c r="A3" s="23" t="s">
        <v>286</v>
      </c>
      <c r="B3" s="23"/>
      <c r="C3" s="23"/>
      <c r="D3" s="23"/>
      <c r="E3" s="23"/>
      <c r="F3" s="23"/>
      <c r="G3" s="23"/>
      <c r="H3" s="90"/>
      <c r="I3" s="23"/>
    </row>
    <row r="4" spans="1:11" ht="13.5" x14ac:dyDescent="0.35">
      <c r="A4" s="24" t="s">
        <v>162</v>
      </c>
      <c r="B4" s="24"/>
      <c r="C4" s="24"/>
      <c r="D4" s="24"/>
      <c r="E4" s="24"/>
      <c r="F4" s="24"/>
      <c r="G4" s="24"/>
      <c r="H4" s="91"/>
      <c r="I4" s="24"/>
    </row>
    <row r="5" spans="1:11" ht="11.25" customHeight="1" x14ac:dyDescent="0.4">
      <c r="A5" s="1"/>
      <c r="B5" s="1"/>
      <c r="C5" s="1"/>
      <c r="D5" s="1"/>
      <c r="E5" s="1"/>
      <c r="F5" s="1"/>
      <c r="G5" s="1"/>
      <c r="H5" s="157"/>
      <c r="I5" s="125"/>
      <c r="J5" s="1"/>
      <c r="K5" s="108"/>
    </row>
    <row r="6" spans="1:11" ht="11.25" customHeight="1" x14ac:dyDescent="0.35">
      <c r="A6" s="202" t="s">
        <v>287</v>
      </c>
      <c r="B6" s="203"/>
      <c r="C6" s="34"/>
      <c r="D6" s="35"/>
      <c r="E6" s="33" t="s">
        <v>163</v>
      </c>
      <c r="F6" s="35"/>
      <c r="G6" s="36"/>
      <c r="H6" s="158" t="s">
        <v>164</v>
      </c>
      <c r="I6" s="129" t="s">
        <v>165</v>
      </c>
      <c r="J6" s="129"/>
      <c r="K6" s="159"/>
    </row>
    <row r="7" spans="1:11" ht="11.25" customHeight="1" x14ac:dyDescent="0.35">
      <c r="A7" s="204"/>
      <c r="B7" s="205"/>
      <c r="C7" s="130">
        <v>2020</v>
      </c>
      <c r="D7" s="130">
        <v>2021</v>
      </c>
      <c r="E7" s="130">
        <v>2022</v>
      </c>
      <c r="F7" s="131">
        <v>2023</v>
      </c>
      <c r="G7" s="131">
        <v>2024</v>
      </c>
      <c r="H7" s="160" t="s">
        <v>142</v>
      </c>
      <c r="I7" s="198" t="s">
        <v>143</v>
      </c>
      <c r="J7" s="199"/>
      <c r="K7" s="161"/>
    </row>
    <row r="8" spans="1:11" ht="11.25" customHeight="1" x14ac:dyDescent="0.35">
      <c r="B8" s="109"/>
      <c r="C8" s="109"/>
      <c r="D8" s="109"/>
      <c r="E8" s="109"/>
      <c r="F8" s="162"/>
      <c r="G8" s="162"/>
      <c r="H8" s="163"/>
      <c r="I8" s="164"/>
    </row>
    <row r="9" spans="1:11" ht="11.25" customHeight="1" x14ac:dyDescent="0.35">
      <c r="A9" s="18" t="s">
        <v>166</v>
      </c>
      <c r="C9" s="9">
        <v>410778</v>
      </c>
      <c r="D9" s="9">
        <v>5448</v>
      </c>
      <c r="E9" s="9">
        <v>4033</v>
      </c>
      <c r="F9" s="9">
        <v>268298</v>
      </c>
      <c r="G9" s="9">
        <v>326427</v>
      </c>
      <c r="H9" s="9">
        <v>58129</v>
      </c>
      <c r="I9" s="101" t="s">
        <v>167</v>
      </c>
    </row>
    <row r="10" spans="1:11" ht="6" customHeight="1" x14ac:dyDescent="0.35">
      <c r="A10" s="18"/>
      <c r="C10" s="19"/>
      <c r="D10" s="19"/>
      <c r="E10" s="19"/>
      <c r="F10" s="19"/>
      <c r="G10" s="19"/>
      <c r="H10" s="9"/>
      <c r="I10" s="101"/>
    </row>
    <row r="11" spans="1:11" ht="11.25" customHeight="1" x14ac:dyDescent="0.35">
      <c r="A11" s="18" t="s">
        <v>288</v>
      </c>
      <c r="C11" s="135"/>
      <c r="D11" s="135"/>
      <c r="E11" s="135"/>
      <c r="F11" s="135"/>
      <c r="G11" s="135"/>
      <c r="H11" s="9"/>
      <c r="I11" s="101"/>
    </row>
    <row r="12" spans="1:11" ht="11.25" customHeight="1" x14ac:dyDescent="0.4">
      <c r="A12" s="20"/>
      <c r="B12" s="165" t="s">
        <v>289</v>
      </c>
      <c r="C12" s="135">
        <v>236496</v>
      </c>
      <c r="D12" s="135">
        <v>150</v>
      </c>
      <c r="E12" s="135">
        <v>106</v>
      </c>
      <c r="F12" s="135">
        <v>137193</v>
      </c>
      <c r="G12" s="135">
        <v>173417</v>
      </c>
      <c r="H12" s="135">
        <v>36224</v>
      </c>
      <c r="I12" s="166" t="s">
        <v>290</v>
      </c>
    </row>
    <row r="13" spans="1:11" ht="11.25" customHeight="1" x14ac:dyDescent="0.4">
      <c r="A13" s="20"/>
      <c r="B13" s="165" t="s">
        <v>291</v>
      </c>
      <c r="C13" s="135">
        <v>115364</v>
      </c>
      <c r="D13" s="135">
        <v>2407</v>
      </c>
      <c r="E13" s="135">
        <v>1816</v>
      </c>
      <c r="F13" s="135">
        <v>83055</v>
      </c>
      <c r="G13" s="135">
        <v>93953</v>
      </c>
      <c r="H13" s="135">
        <v>10898</v>
      </c>
      <c r="I13" s="166" t="s">
        <v>292</v>
      </c>
    </row>
    <row r="14" spans="1:11" ht="11.25" customHeight="1" x14ac:dyDescent="0.4">
      <c r="A14" s="20"/>
      <c r="B14" s="165" t="s">
        <v>293</v>
      </c>
      <c r="C14" s="135">
        <v>20428</v>
      </c>
      <c r="D14" s="135">
        <v>458</v>
      </c>
      <c r="E14" s="135">
        <v>324</v>
      </c>
      <c r="F14" s="135">
        <v>10891</v>
      </c>
      <c r="G14" s="135">
        <v>11548</v>
      </c>
      <c r="H14" s="135">
        <v>657</v>
      </c>
      <c r="I14" s="166" t="s">
        <v>294</v>
      </c>
    </row>
    <row r="15" spans="1:11" ht="11.25" customHeight="1" x14ac:dyDescent="0.4">
      <c r="A15" s="20"/>
      <c r="B15" s="165" t="s">
        <v>295</v>
      </c>
      <c r="C15" s="135">
        <v>9932</v>
      </c>
      <c r="D15" s="135">
        <v>176</v>
      </c>
      <c r="E15" s="135">
        <v>101</v>
      </c>
      <c r="F15" s="135">
        <v>5404</v>
      </c>
      <c r="G15" s="135">
        <v>7060</v>
      </c>
      <c r="H15" s="135">
        <v>1656</v>
      </c>
      <c r="I15" s="166" t="s">
        <v>296</v>
      </c>
    </row>
    <row r="16" spans="1:11" ht="11.25" customHeight="1" x14ac:dyDescent="0.4">
      <c r="A16" s="20"/>
      <c r="B16" s="165" t="s">
        <v>297</v>
      </c>
      <c r="C16" s="135">
        <v>5388</v>
      </c>
      <c r="D16" s="135">
        <v>3</v>
      </c>
      <c r="E16" s="135">
        <v>2</v>
      </c>
      <c r="F16" s="135">
        <v>1806</v>
      </c>
      <c r="G16" s="135">
        <v>1306</v>
      </c>
      <c r="H16" s="135">
        <v>-500</v>
      </c>
      <c r="I16" s="166" t="s">
        <v>298</v>
      </c>
    </row>
    <row r="17" spans="1:9" ht="6" customHeight="1" x14ac:dyDescent="0.4">
      <c r="A17" s="20"/>
      <c r="B17" s="165"/>
      <c r="C17" s="135"/>
      <c r="D17" s="135"/>
      <c r="E17" s="135"/>
      <c r="F17" s="135"/>
      <c r="G17" s="135"/>
      <c r="H17" s="135"/>
      <c r="I17" s="166"/>
    </row>
    <row r="18" spans="1:9" ht="11.25" customHeight="1" x14ac:dyDescent="0.35">
      <c r="A18" s="18" t="s">
        <v>299</v>
      </c>
      <c r="C18" s="135"/>
      <c r="D18" s="135"/>
      <c r="E18" s="135"/>
      <c r="F18" s="135"/>
      <c r="G18" s="135"/>
      <c r="H18" s="135"/>
      <c r="I18" s="166"/>
    </row>
    <row r="19" spans="1:9" ht="11.25" customHeight="1" x14ac:dyDescent="0.4">
      <c r="A19" s="20"/>
      <c r="B19" s="165" t="s">
        <v>300</v>
      </c>
      <c r="C19" s="135">
        <v>42455</v>
      </c>
      <c r="D19" s="135">
        <v>515</v>
      </c>
      <c r="E19" s="135">
        <v>336</v>
      </c>
      <c r="F19" s="135">
        <v>23758</v>
      </c>
      <c r="G19" s="135">
        <v>29770</v>
      </c>
      <c r="H19" s="135">
        <v>6012</v>
      </c>
      <c r="I19" s="166" t="s">
        <v>301</v>
      </c>
    </row>
    <row r="20" spans="1:9" ht="11.25" customHeight="1" x14ac:dyDescent="0.4">
      <c r="A20" s="20"/>
      <c r="B20" s="165" t="s">
        <v>302</v>
      </c>
      <c r="C20" s="135">
        <v>48530</v>
      </c>
      <c r="D20" s="135">
        <v>510</v>
      </c>
      <c r="E20" s="135">
        <v>401</v>
      </c>
      <c r="F20" s="135">
        <v>30208</v>
      </c>
      <c r="G20" s="135">
        <v>37357</v>
      </c>
      <c r="H20" s="135">
        <v>7149</v>
      </c>
      <c r="I20" s="166" t="s">
        <v>303</v>
      </c>
    </row>
    <row r="21" spans="1:9" ht="11.25" customHeight="1" x14ac:dyDescent="0.4">
      <c r="A21" s="20"/>
      <c r="B21" s="165" t="s">
        <v>304</v>
      </c>
      <c r="C21" s="135">
        <v>76061</v>
      </c>
      <c r="D21" s="135">
        <v>1499</v>
      </c>
      <c r="E21" s="135">
        <v>1145</v>
      </c>
      <c r="F21" s="135">
        <v>44152</v>
      </c>
      <c r="G21" s="135">
        <v>56115</v>
      </c>
      <c r="H21" s="135">
        <v>11963</v>
      </c>
      <c r="I21" s="166" t="s">
        <v>188</v>
      </c>
    </row>
    <row r="22" spans="1:9" ht="11.25" customHeight="1" x14ac:dyDescent="0.4">
      <c r="A22" s="20"/>
      <c r="B22" s="165" t="s">
        <v>305</v>
      </c>
      <c r="C22" s="135">
        <v>59409</v>
      </c>
      <c r="D22" s="135">
        <v>1009</v>
      </c>
      <c r="E22" s="135">
        <v>737</v>
      </c>
      <c r="F22" s="135">
        <v>33327</v>
      </c>
      <c r="G22" s="135">
        <v>43760</v>
      </c>
      <c r="H22" s="135">
        <v>10433</v>
      </c>
      <c r="I22" s="166" t="s">
        <v>306</v>
      </c>
    </row>
    <row r="23" spans="1:9" ht="11.25" customHeight="1" x14ac:dyDescent="0.4">
      <c r="A23" s="20"/>
      <c r="B23" s="165" t="s">
        <v>307</v>
      </c>
      <c r="C23" s="135">
        <v>57287</v>
      </c>
      <c r="D23" s="135">
        <v>863</v>
      </c>
      <c r="E23" s="135">
        <v>598</v>
      </c>
      <c r="F23" s="135">
        <v>33582</v>
      </c>
      <c r="G23" s="135">
        <v>42236</v>
      </c>
      <c r="H23" s="135">
        <v>8654</v>
      </c>
      <c r="I23" s="166" t="s">
        <v>308</v>
      </c>
    </row>
    <row r="24" spans="1:9" ht="11.25" customHeight="1" x14ac:dyDescent="0.4">
      <c r="A24" s="20"/>
      <c r="B24" s="165" t="s">
        <v>309</v>
      </c>
      <c r="C24" s="135">
        <v>66628</v>
      </c>
      <c r="D24" s="135">
        <v>660</v>
      </c>
      <c r="E24" s="135">
        <v>493</v>
      </c>
      <c r="F24" s="135">
        <v>45670</v>
      </c>
      <c r="G24" s="135">
        <v>55244</v>
      </c>
      <c r="H24" s="135">
        <v>9574</v>
      </c>
      <c r="I24" s="166" t="s">
        <v>310</v>
      </c>
    </row>
    <row r="25" spans="1:9" ht="11.25" customHeight="1" x14ac:dyDescent="0.4">
      <c r="A25" s="20"/>
      <c r="B25" s="165" t="s">
        <v>311</v>
      </c>
      <c r="C25" s="135">
        <v>60408</v>
      </c>
      <c r="D25" s="135">
        <v>392</v>
      </c>
      <c r="E25" s="135">
        <v>323</v>
      </c>
      <c r="F25" s="135">
        <v>57601</v>
      </c>
      <c r="G25" s="135">
        <v>61945</v>
      </c>
      <c r="H25" s="135">
        <v>4344</v>
      </c>
      <c r="I25" s="166" t="s">
        <v>312</v>
      </c>
    </row>
    <row r="26" spans="1:9" ht="6" customHeight="1" x14ac:dyDescent="0.4">
      <c r="A26" s="20"/>
      <c r="B26" s="165"/>
      <c r="C26" s="135"/>
      <c r="D26" s="135"/>
      <c r="E26" s="135"/>
      <c r="F26" s="135"/>
      <c r="G26" s="135"/>
      <c r="H26" s="135"/>
      <c r="I26" s="166"/>
    </row>
    <row r="27" spans="1:9" ht="11.25" customHeight="1" x14ac:dyDescent="0.35">
      <c r="A27" s="18" t="s">
        <v>313</v>
      </c>
      <c r="C27" s="135"/>
      <c r="D27" s="135"/>
      <c r="E27" s="135"/>
      <c r="F27" s="135"/>
      <c r="G27" s="135"/>
      <c r="H27" s="135"/>
      <c r="I27" s="166"/>
    </row>
    <row r="28" spans="1:9" ht="11.25" customHeight="1" x14ac:dyDescent="0.4">
      <c r="A28" s="20"/>
      <c r="B28" s="167" t="s">
        <v>314</v>
      </c>
      <c r="C28" s="135">
        <v>48207</v>
      </c>
      <c r="D28" s="135">
        <v>72</v>
      </c>
      <c r="E28" s="135">
        <v>123</v>
      </c>
      <c r="F28" s="135">
        <v>32715</v>
      </c>
      <c r="G28" s="135">
        <v>38743</v>
      </c>
      <c r="H28" s="135">
        <v>6028</v>
      </c>
      <c r="I28" s="166" t="s">
        <v>202</v>
      </c>
    </row>
    <row r="29" spans="1:9" ht="11.25" customHeight="1" x14ac:dyDescent="0.4">
      <c r="A29" s="20"/>
      <c r="B29" s="168" t="s">
        <v>315</v>
      </c>
      <c r="C29" s="135">
        <v>86288</v>
      </c>
      <c r="D29" s="135">
        <v>75</v>
      </c>
      <c r="E29" s="135">
        <v>102</v>
      </c>
      <c r="F29" s="135">
        <v>48828</v>
      </c>
      <c r="G29" s="135">
        <v>71391</v>
      </c>
      <c r="H29" s="135">
        <v>22563</v>
      </c>
      <c r="I29" s="166" t="s">
        <v>316</v>
      </c>
    </row>
    <row r="30" spans="1:9" ht="11.25" customHeight="1" x14ac:dyDescent="0.4">
      <c r="A30" s="20"/>
      <c r="B30" s="165" t="s">
        <v>317</v>
      </c>
      <c r="C30" s="135">
        <v>124677</v>
      </c>
      <c r="D30" s="135">
        <v>65</v>
      </c>
      <c r="E30" s="135">
        <v>132</v>
      </c>
      <c r="F30" s="135">
        <v>78197</v>
      </c>
      <c r="G30" s="135">
        <v>94520</v>
      </c>
      <c r="H30" s="135">
        <v>16323</v>
      </c>
      <c r="I30" s="166" t="s">
        <v>318</v>
      </c>
    </row>
    <row r="31" spans="1:9" ht="11.25" customHeight="1" x14ac:dyDescent="0.4">
      <c r="A31" s="20"/>
      <c r="B31" s="168" t="s">
        <v>319</v>
      </c>
      <c r="C31" s="135">
        <v>53668</v>
      </c>
      <c r="D31" s="135">
        <v>119</v>
      </c>
      <c r="E31" s="135">
        <v>175</v>
      </c>
      <c r="F31" s="135">
        <v>37785</v>
      </c>
      <c r="G31" s="135">
        <v>42432</v>
      </c>
      <c r="H31" s="135">
        <v>4647</v>
      </c>
      <c r="I31" s="166" t="s">
        <v>320</v>
      </c>
    </row>
    <row r="32" spans="1:9" ht="11.25" customHeight="1" x14ac:dyDescent="0.4">
      <c r="A32" s="20"/>
      <c r="B32" s="165" t="s">
        <v>321</v>
      </c>
      <c r="C32" s="135">
        <v>97938</v>
      </c>
      <c r="D32" s="135">
        <v>5117</v>
      </c>
      <c r="E32" s="135">
        <v>3501</v>
      </c>
      <c r="F32" s="135">
        <v>70773</v>
      </c>
      <c r="G32" s="135">
        <v>79341</v>
      </c>
      <c r="H32" s="135">
        <v>8568</v>
      </c>
      <c r="I32" s="166" t="s">
        <v>322</v>
      </c>
    </row>
    <row r="33" spans="1:9" ht="11.25" customHeight="1" x14ac:dyDescent="0.4">
      <c r="A33" s="20"/>
      <c r="B33" s="165" t="s">
        <v>323</v>
      </c>
      <c r="C33" s="27">
        <v>10.659972386092599</v>
      </c>
      <c r="D33" s="27">
        <v>83.909090909090907</v>
      </c>
      <c r="E33" s="27">
        <v>58.7931034482759</v>
      </c>
      <c r="F33" s="27">
        <v>11.5296925821005</v>
      </c>
      <c r="G33" s="27">
        <v>10.9548106188705</v>
      </c>
      <c r="H33" s="137">
        <v>-0.57488196323003704</v>
      </c>
      <c r="I33" s="169">
        <v>-5</v>
      </c>
    </row>
    <row r="34" spans="1:9" ht="6" customHeight="1" x14ac:dyDescent="0.4">
      <c r="A34" s="20"/>
      <c r="B34" s="165"/>
      <c r="C34" s="22"/>
      <c r="D34" s="22"/>
      <c r="E34" s="22"/>
      <c r="F34" s="22"/>
      <c r="G34" s="22"/>
      <c r="H34" s="170"/>
      <c r="I34" s="166"/>
    </row>
    <row r="35" spans="1:9" ht="11.25" customHeight="1" x14ac:dyDescent="0.35">
      <c r="A35" s="18" t="s">
        <v>324</v>
      </c>
      <c r="C35" s="135"/>
      <c r="D35" s="135"/>
      <c r="E35" s="135"/>
      <c r="F35" s="135"/>
      <c r="G35" s="135"/>
      <c r="H35" s="135"/>
      <c r="I35" s="166"/>
    </row>
    <row r="36" spans="1:9" ht="11.25" customHeight="1" x14ac:dyDescent="0.4">
      <c r="A36" s="20"/>
      <c r="B36" s="165" t="s">
        <v>325</v>
      </c>
      <c r="C36" s="135">
        <v>285250</v>
      </c>
      <c r="D36" s="135">
        <v>4951</v>
      </c>
      <c r="E36" s="135">
        <v>3725</v>
      </c>
      <c r="F36" s="135">
        <v>172001</v>
      </c>
      <c r="G36" s="135">
        <v>219005</v>
      </c>
      <c r="H36" s="135">
        <v>47004</v>
      </c>
      <c r="I36" s="166" t="s">
        <v>326</v>
      </c>
    </row>
    <row r="37" spans="1:9" ht="11.25" customHeight="1" x14ac:dyDescent="0.4">
      <c r="A37" s="20"/>
      <c r="B37" s="165" t="s">
        <v>327</v>
      </c>
      <c r="C37" s="135">
        <v>64251</v>
      </c>
      <c r="D37" s="135">
        <v>308</v>
      </c>
      <c r="E37" s="135">
        <v>185</v>
      </c>
      <c r="F37" s="135">
        <v>29795</v>
      </c>
      <c r="G37" s="135">
        <v>41427</v>
      </c>
      <c r="H37" s="135">
        <v>11632</v>
      </c>
      <c r="I37" s="166" t="s">
        <v>328</v>
      </c>
    </row>
    <row r="38" spans="1:9" ht="11.25" customHeight="1" x14ac:dyDescent="0.4">
      <c r="A38" s="20"/>
      <c r="B38" s="165" t="s">
        <v>329</v>
      </c>
      <c r="C38" s="135">
        <v>32986</v>
      </c>
      <c r="D38" s="135">
        <v>0</v>
      </c>
      <c r="E38" s="135">
        <v>0</v>
      </c>
      <c r="F38" s="135">
        <v>35211</v>
      </c>
      <c r="G38" s="135">
        <v>38958</v>
      </c>
      <c r="H38" s="135">
        <v>3747</v>
      </c>
      <c r="I38" s="166" t="s">
        <v>330</v>
      </c>
    </row>
    <row r="39" spans="1:9" ht="11.25" customHeight="1" x14ac:dyDescent="0.4">
      <c r="A39" s="20"/>
      <c r="B39" s="165" t="s">
        <v>331</v>
      </c>
      <c r="C39" s="135">
        <v>19314</v>
      </c>
      <c r="D39" s="135">
        <v>2</v>
      </c>
      <c r="E39" s="135">
        <v>0</v>
      </c>
      <c r="F39" s="135">
        <v>13040</v>
      </c>
      <c r="G39" s="135">
        <v>15055</v>
      </c>
      <c r="H39" s="135">
        <v>2015</v>
      </c>
      <c r="I39" s="166" t="s">
        <v>332</v>
      </c>
    </row>
    <row r="40" spans="1:9" ht="11.25" customHeight="1" x14ac:dyDescent="0.4">
      <c r="A40" s="20"/>
      <c r="B40" s="165" t="s">
        <v>333</v>
      </c>
      <c r="C40" s="135">
        <v>8077</v>
      </c>
      <c r="D40" s="135">
        <v>187</v>
      </c>
      <c r="E40" s="135">
        <v>120</v>
      </c>
      <c r="F40" s="135">
        <v>18250</v>
      </c>
      <c r="G40" s="135">
        <v>11982</v>
      </c>
      <c r="H40" s="135">
        <v>-6268</v>
      </c>
      <c r="I40" s="166" t="s">
        <v>334</v>
      </c>
    </row>
    <row r="41" spans="1:9" ht="11.25" customHeight="1" x14ac:dyDescent="0.4">
      <c r="A41" s="20"/>
      <c r="B41" s="165" t="s">
        <v>335</v>
      </c>
      <c r="C41" s="135">
        <v>857</v>
      </c>
      <c r="D41" s="135">
        <v>0</v>
      </c>
      <c r="E41" s="135">
        <v>0</v>
      </c>
      <c r="F41" s="135">
        <v>1</v>
      </c>
      <c r="G41" s="135">
        <v>0</v>
      </c>
      <c r="H41" s="135">
        <v>-1</v>
      </c>
      <c r="I41" s="166" t="s">
        <v>336</v>
      </c>
    </row>
    <row r="42" spans="1:9" ht="11.25" customHeight="1" x14ac:dyDescent="0.4">
      <c r="A42" s="20"/>
      <c r="B42" s="165"/>
      <c r="C42" s="135"/>
      <c r="D42" s="135"/>
      <c r="E42" s="135"/>
      <c r="F42" s="135"/>
      <c r="G42" s="135"/>
      <c r="H42" s="135"/>
      <c r="I42" s="166"/>
    </row>
    <row r="43" spans="1:9" ht="11.25" customHeight="1" x14ac:dyDescent="0.4">
      <c r="A43" s="20"/>
      <c r="B43" s="165"/>
      <c r="C43" s="170"/>
      <c r="D43" s="170"/>
      <c r="E43" s="170"/>
      <c r="F43" s="170"/>
      <c r="G43" s="170"/>
      <c r="H43" s="170"/>
      <c r="I43" s="166"/>
    </row>
    <row r="44" spans="1:9" ht="6" customHeight="1" x14ac:dyDescent="0.4">
      <c r="A44" s="20"/>
      <c r="B44" s="165"/>
      <c r="C44" s="135"/>
      <c r="D44" s="135"/>
      <c r="E44" s="135"/>
      <c r="F44" s="135"/>
      <c r="G44" s="135"/>
      <c r="H44" s="170"/>
      <c r="I44" s="166"/>
    </row>
    <row r="45" spans="1:9" ht="11.25" customHeight="1" x14ac:dyDescent="0.35">
      <c r="A45" s="18" t="s">
        <v>337</v>
      </c>
      <c r="B45" s="165"/>
      <c r="C45" s="135"/>
      <c r="D45" s="135"/>
      <c r="E45" s="135"/>
      <c r="F45" s="135"/>
      <c r="G45" s="135"/>
      <c r="H45" s="135"/>
      <c r="I45" s="166"/>
    </row>
    <row r="46" spans="1:9" ht="11.25" customHeight="1" x14ac:dyDescent="0.35">
      <c r="A46" s="18"/>
      <c r="B46" s="165" t="s">
        <v>338</v>
      </c>
      <c r="C46" s="135">
        <v>95271</v>
      </c>
      <c r="D46" s="135">
        <v>415</v>
      </c>
      <c r="E46" s="135">
        <v>220</v>
      </c>
      <c r="F46" s="135">
        <v>70621</v>
      </c>
      <c r="G46" s="135">
        <v>79568</v>
      </c>
      <c r="H46" s="135">
        <v>8947</v>
      </c>
      <c r="I46" s="166" t="s">
        <v>339</v>
      </c>
    </row>
    <row r="47" spans="1:9" ht="11.25" customHeight="1" x14ac:dyDescent="0.35">
      <c r="A47" s="18"/>
      <c r="B47" s="165" t="s">
        <v>340</v>
      </c>
      <c r="C47" s="135">
        <v>60833</v>
      </c>
      <c r="D47" s="135">
        <v>298</v>
      </c>
      <c r="E47" s="135">
        <v>187</v>
      </c>
      <c r="F47" s="135">
        <v>43800</v>
      </c>
      <c r="G47" s="135">
        <v>48309</v>
      </c>
      <c r="H47" s="135">
        <v>4509</v>
      </c>
      <c r="I47" s="166" t="s">
        <v>341</v>
      </c>
    </row>
    <row r="48" spans="1:9" ht="11.25" customHeight="1" x14ac:dyDescent="0.35">
      <c r="A48" s="18"/>
      <c r="B48" s="109" t="s">
        <v>342</v>
      </c>
      <c r="C48" s="135">
        <v>39863</v>
      </c>
      <c r="D48" s="135">
        <v>698</v>
      </c>
      <c r="E48" s="135">
        <v>249</v>
      </c>
      <c r="F48" s="135">
        <v>23386</v>
      </c>
      <c r="G48" s="135">
        <v>27930</v>
      </c>
      <c r="H48" s="135">
        <v>4544</v>
      </c>
      <c r="I48" s="166" t="s">
        <v>343</v>
      </c>
    </row>
    <row r="49" spans="1:10" ht="11.25" customHeight="1" x14ac:dyDescent="0.35">
      <c r="A49" s="18"/>
      <c r="B49" s="109" t="s">
        <v>344</v>
      </c>
      <c r="C49" s="135">
        <v>11583</v>
      </c>
      <c r="D49" s="135">
        <v>637</v>
      </c>
      <c r="E49" s="135">
        <v>437</v>
      </c>
      <c r="F49" s="135">
        <v>6327</v>
      </c>
      <c r="G49" s="135">
        <v>17507</v>
      </c>
      <c r="H49" s="135">
        <v>11180</v>
      </c>
      <c r="I49" s="166" t="s">
        <v>345</v>
      </c>
    </row>
    <row r="50" spans="1:10" ht="11.25" customHeight="1" x14ac:dyDescent="0.35">
      <c r="A50" s="18"/>
      <c r="B50" s="109" t="s">
        <v>207</v>
      </c>
      <c r="C50" s="135">
        <v>24394</v>
      </c>
      <c r="D50" s="135">
        <v>816</v>
      </c>
      <c r="E50" s="135">
        <v>582</v>
      </c>
      <c r="F50" s="135">
        <v>11615</v>
      </c>
      <c r="G50" s="135">
        <v>16580</v>
      </c>
      <c r="H50" s="135">
        <v>4965</v>
      </c>
      <c r="I50" s="166" t="s">
        <v>346</v>
      </c>
    </row>
    <row r="51" spans="1:10" ht="11.25" customHeight="1" x14ac:dyDescent="0.35">
      <c r="A51" s="18"/>
      <c r="B51" s="109" t="s">
        <v>347</v>
      </c>
      <c r="C51" s="135">
        <v>7578</v>
      </c>
      <c r="D51" s="135">
        <v>76</v>
      </c>
      <c r="E51" s="135">
        <v>89</v>
      </c>
      <c r="F51" s="135">
        <v>8282</v>
      </c>
      <c r="G51" s="135">
        <v>9454</v>
      </c>
      <c r="H51" s="135">
        <v>1172</v>
      </c>
      <c r="I51" s="166" t="s">
        <v>348</v>
      </c>
    </row>
    <row r="52" spans="1:10" ht="11.25" customHeight="1" x14ac:dyDescent="0.4">
      <c r="A52" s="20"/>
      <c r="B52" s="109" t="s">
        <v>349</v>
      </c>
      <c r="C52" s="135">
        <v>9875</v>
      </c>
      <c r="D52" s="135">
        <v>0</v>
      </c>
      <c r="E52" s="135">
        <v>95</v>
      </c>
      <c r="F52" s="135">
        <v>7625</v>
      </c>
      <c r="G52" s="135">
        <v>8835</v>
      </c>
      <c r="H52" s="135">
        <v>1210</v>
      </c>
      <c r="I52" s="166" t="s">
        <v>220</v>
      </c>
    </row>
    <row r="53" spans="1:10" ht="11.25" customHeight="1" x14ac:dyDescent="0.4">
      <c r="A53" s="20"/>
      <c r="B53" s="109" t="s">
        <v>350</v>
      </c>
      <c r="C53" s="135">
        <v>15438</v>
      </c>
      <c r="D53" s="135">
        <v>246</v>
      </c>
      <c r="E53" s="135">
        <v>41</v>
      </c>
      <c r="F53" s="135">
        <v>4778</v>
      </c>
      <c r="G53" s="135">
        <v>8260</v>
      </c>
      <c r="H53" s="135">
        <v>3482</v>
      </c>
      <c r="I53" s="166" t="s">
        <v>351</v>
      </c>
    </row>
    <row r="54" spans="1:10" ht="11.25" customHeight="1" x14ac:dyDescent="0.4">
      <c r="A54" s="20"/>
      <c r="B54" s="109" t="s">
        <v>352</v>
      </c>
      <c r="C54" s="135">
        <v>11628</v>
      </c>
      <c r="D54" s="135">
        <v>97</v>
      </c>
      <c r="E54" s="135">
        <v>27</v>
      </c>
      <c r="F54" s="135">
        <v>2222</v>
      </c>
      <c r="G54" s="135">
        <v>8215</v>
      </c>
      <c r="H54" s="135">
        <v>5993</v>
      </c>
      <c r="I54" s="166" t="s">
        <v>353</v>
      </c>
    </row>
    <row r="55" spans="1:10" ht="11.25" customHeight="1" x14ac:dyDescent="0.4">
      <c r="A55" s="20"/>
      <c r="B55" s="109" t="s">
        <v>354</v>
      </c>
      <c r="C55" s="135">
        <v>10382</v>
      </c>
      <c r="D55" s="135">
        <v>0</v>
      </c>
      <c r="E55" s="135">
        <v>0</v>
      </c>
      <c r="F55" s="135">
        <v>7780</v>
      </c>
      <c r="G55" s="135">
        <v>7918</v>
      </c>
      <c r="H55" s="135">
        <v>138</v>
      </c>
      <c r="I55" s="166" t="s">
        <v>355</v>
      </c>
    </row>
    <row r="56" spans="1:10" ht="11.25" customHeight="1" x14ac:dyDescent="0.4">
      <c r="A56" s="20"/>
      <c r="B56" s="109" t="s">
        <v>356</v>
      </c>
      <c r="C56" s="135">
        <v>8684</v>
      </c>
      <c r="D56" s="135">
        <v>0</v>
      </c>
      <c r="E56" s="135">
        <v>0</v>
      </c>
      <c r="F56" s="135">
        <v>6394</v>
      </c>
      <c r="G56" s="135">
        <v>7490</v>
      </c>
      <c r="H56" s="135">
        <v>1096</v>
      </c>
      <c r="I56" s="166" t="s">
        <v>357</v>
      </c>
    </row>
    <row r="57" spans="1:10" ht="11.25" customHeight="1" x14ac:dyDescent="0.4">
      <c r="A57" s="20"/>
      <c r="B57" s="109" t="s">
        <v>358</v>
      </c>
      <c r="C57" s="135">
        <v>13636</v>
      </c>
      <c r="D57" s="135">
        <v>45</v>
      </c>
      <c r="E57" s="135">
        <v>16</v>
      </c>
      <c r="F57" s="135">
        <v>5314</v>
      </c>
      <c r="G57" s="135">
        <v>7108</v>
      </c>
      <c r="H57" s="135">
        <v>1794</v>
      </c>
      <c r="I57" s="166" t="s">
        <v>359</v>
      </c>
    </row>
    <row r="58" spans="1:10" ht="6" customHeight="1" x14ac:dyDescent="0.4">
      <c r="A58" s="20"/>
      <c r="B58" s="109"/>
      <c r="C58" s="135"/>
      <c r="D58" s="135"/>
      <c r="E58" s="135"/>
      <c r="F58" s="135"/>
      <c r="G58" s="135"/>
      <c r="H58" s="135"/>
      <c r="I58" s="166"/>
    </row>
    <row r="59" spans="1:10" ht="11.25" customHeight="1" x14ac:dyDescent="0.35">
      <c r="A59" s="18" t="s">
        <v>360</v>
      </c>
      <c r="C59" s="135"/>
      <c r="D59" s="135"/>
      <c r="E59" s="135"/>
      <c r="F59" s="135"/>
      <c r="G59" s="135"/>
      <c r="H59" s="135"/>
      <c r="I59" s="166"/>
    </row>
    <row r="60" spans="1:10" ht="11.25" customHeight="1" x14ac:dyDescent="0.35">
      <c r="B60" s="109" t="s">
        <v>169</v>
      </c>
      <c r="C60" s="135">
        <v>99191</v>
      </c>
      <c r="D60" s="135">
        <v>239</v>
      </c>
      <c r="E60" s="135">
        <v>166</v>
      </c>
      <c r="F60" s="135">
        <v>84298</v>
      </c>
      <c r="G60" s="135">
        <v>85496</v>
      </c>
      <c r="H60" s="135">
        <v>1198</v>
      </c>
      <c r="I60" s="166" t="s">
        <v>361</v>
      </c>
    </row>
    <row r="61" spans="1:10" ht="11.25" customHeight="1" x14ac:dyDescent="0.35">
      <c r="B61" s="109" t="s">
        <v>171</v>
      </c>
      <c r="C61" s="135">
        <v>41493</v>
      </c>
      <c r="D61" s="135">
        <v>300</v>
      </c>
      <c r="E61" s="135">
        <v>245</v>
      </c>
      <c r="F61" s="135">
        <v>39867</v>
      </c>
      <c r="G61" s="135">
        <v>50045</v>
      </c>
      <c r="H61" s="135">
        <v>10178</v>
      </c>
      <c r="I61" s="166" t="s">
        <v>362</v>
      </c>
    </row>
    <row r="62" spans="1:10" ht="11.25" customHeight="1" x14ac:dyDescent="0.35">
      <c r="B62" s="109" t="s">
        <v>363</v>
      </c>
      <c r="C62" s="135">
        <v>48884</v>
      </c>
      <c r="D62" s="135">
        <v>2799</v>
      </c>
      <c r="E62" s="135">
        <v>2028</v>
      </c>
      <c r="F62" s="135">
        <v>35015</v>
      </c>
      <c r="G62" s="135">
        <v>38592</v>
      </c>
      <c r="H62" s="135">
        <v>3577</v>
      </c>
      <c r="I62" s="166" t="s">
        <v>364</v>
      </c>
    </row>
    <row r="63" spans="1:10" ht="11.25" customHeight="1" x14ac:dyDescent="0.35">
      <c r="B63" s="109" t="s">
        <v>173</v>
      </c>
      <c r="C63" s="135">
        <v>35873</v>
      </c>
      <c r="D63" s="135">
        <v>318</v>
      </c>
      <c r="E63" s="135">
        <v>177</v>
      </c>
      <c r="F63" s="135">
        <v>26746</v>
      </c>
      <c r="G63" s="135">
        <v>27934</v>
      </c>
      <c r="H63" s="135">
        <v>1188</v>
      </c>
      <c r="I63" s="166" t="s">
        <v>231</v>
      </c>
    </row>
    <row r="64" spans="1:10" ht="11.25" customHeight="1" x14ac:dyDescent="0.35">
      <c r="A64" s="7"/>
      <c r="B64" s="142" t="s">
        <v>175</v>
      </c>
      <c r="C64" s="143">
        <v>51171</v>
      </c>
      <c r="D64" s="143">
        <v>126</v>
      </c>
      <c r="E64" s="143">
        <v>56</v>
      </c>
      <c r="F64" s="143">
        <v>6632</v>
      </c>
      <c r="G64" s="143">
        <v>22745</v>
      </c>
      <c r="H64" s="143">
        <v>16113</v>
      </c>
      <c r="I64" s="171" t="s">
        <v>365</v>
      </c>
      <c r="J64" s="7"/>
    </row>
    <row r="65" spans="1:7" ht="6.75" customHeight="1" x14ac:dyDescent="0.35"/>
    <row r="66" spans="1:7" ht="11.25" customHeight="1" x14ac:dyDescent="0.35">
      <c r="A66" s="146" t="str">
        <f>"1."</f>
        <v>1.</v>
      </c>
      <c r="B66" s="109" t="s">
        <v>241</v>
      </c>
    </row>
    <row r="67" spans="1:7" ht="6" customHeight="1" x14ac:dyDescent="0.35">
      <c r="B67" s="4"/>
      <c r="C67" s="4"/>
      <c r="D67" s="4"/>
      <c r="E67" s="4"/>
      <c r="F67" s="4"/>
      <c r="G67" s="4"/>
    </row>
    <row r="68" spans="1:7" ht="11.25" customHeight="1" x14ac:dyDescent="0.35">
      <c r="A68" s="18" t="s">
        <v>156</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7"/>
  <dimension ref="A1:K69"/>
  <sheetViews>
    <sheetView zoomScaleNormal="100" workbookViewId="0"/>
  </sheetViews>
  <sheetFormatPr defaultRowHeight="12.75" x14ac:dyDescent="0.35"/>
  <cols>
    <col min="1" max="1" width="1.73046875" customWidth="1"/>
    <col min="2" max="2" width="21.73046875" customWidth="1"/>
    <col min="8" max="8" width="9.1328125" style="3"/>
    <col min="9" max="9" width="6.86328125" customWidth="1"/>
    <col min="10" max="10" width="3" customWidth="1"/>
    <col min="11" max="11" width="10.73046875" customWidth="1"/>
    <col min="12" max="12" width="11.73046875" customWidth="1"/>
  </cols>
  <sheetData>
    <row r="1" spans="1:11" ht="12.75" customHeight="1" x14ac:dyDescent="0.35">
      <c r="A1" s="94" t="s">
        <v>366</v>
      </c>
    </row>
    <row r="2" spans="1:11" ht="11.25" customHeight="1" x14ac:dyDescent="0.35">
      <c r="B2" s="109"/>
      <c r="C2" s="109"/>
      <c r="D2" s="109"/>
      <c r="E2" s="109"/>
      <c r="F2" s="109"/>
      <c r="G2" s="109"/>
      <c r="H2" s="135"/>
      <c r="I2" s="109"/>
      <c r="J2" s="66"/>
      <c r="K2" s="66"/>
    </row>
    <row r="3" spans="1:11" ht="15" customHeight="1" x14ac:dyDescent="0.4">
      <c r="A3" s="23" t="s">
        <v>286</v>
      </c>
      <c r="B3" s="23"/>
      <c r="C3" s="23"/>
      <c r="D3" s="23"/>
      <c r="E3" s="23"/>
      <c r="F3" s="23"/>
      <c r="G3" s="23"/>
      <c r="H3" s="90"/>
      <c r="I3" s="23"/>
    </row>
    <row r="4" spans="1:11" ht="14.25" customHeight="1" x14ac:dyDescent="0.35">
      <c r="A4" s="24" t="s">
        <v>244</v>
      </c>
      <c r="B4" s="24"/>
      <c r="C4" s="24"/>
      <c r="D4" s="24"/>
      <c r="E4" s="24"/>
      <c r="F4" s="24"/>
      <c r="G4" s="24"/>
      <c r="H4" s="91"/>
      <c r="I4" s="24"/>
    </row>
    <row r="5" spans="1:11" ht="11.25" customHeight="1" x14ac:dyDescent="0.4">
      <c r="A5" s="1"/>
      <c r="B5" s="1"/>
      <c r="C5" s="1"/>
      <c r="D5" s="1"/>
      <c r="E5" s="1"/>
      <c r="F5" s="1"/>
      <c r="G5" s="1"/>
      <c r="H5" s="92"/>
      <c r="I5" s="125"/>
      <c r="J5" s="1"/>
      <c r="K5" s="108"/>
    </row>
    <row r="6" spans="1:11" ht="11.25" customHeight="1" x14ac:dyDescent="0.35">
      <c r="A6" s="202" t="s">
        <v>287</v>
      </c>
      <c r="B6" s="203"/>
      <c r="C6" s="150"/>
      <c r="D6" s="129"/>
      <c r="E6" s="151" t="s">
        <v>159</v>
      </c>
      <c r="F6" s="129"/>
      <c r="G6" s="152"/>
      <c r="H6" s="158" t="s">
        <v>164</v>
      </c>
      <c r="I6" s="129" t="s">
        <v>165</v>
      </c>
      <c r="J6" s="129"/>
      <c r="K6" s="159"/>
    </row>
    <row r="7" spans="1:11" ht="11.25" customHeight="1" x14ac:dyDescent="0.35">
      <c r="A7" s="204"/>
      <c r="B7" s="205"/>
      <c r="C7" s="130">
        <v>2020</v>
      </c>
      <c r="D7" s="130">
        <v>2021</v>
      </c>
      <c r="E7" s="130">
        <v>2022</v>
      </c>
      <c r="F7" s="131">
        <v>2023</v>
      </c>
      <c r="G7" s="131">
        <v>2024</v>
      </c>
      <c r="H7" s="160" t="s">
        <v>142</v>
      </c>
      <c r="I7" s="198" t="s">
        <v>143</v>
      </c>
      <c r="J7" s="199"/>
      <c r="K7" s="161"/>
    </row>
    <row r="8" spans="1:11" ht="11.25" customHeight="1" x14ac:dyDescent="0.35">
      <c r="B8" s="109"/>
      <c r="C8" s="109"/>
      <c r="D8" s="109"/>
      <c r="E8" s="109"/>
      <c r="F8" s="162"/>
      <c r="G8" s="162"/>
      <c r="H8" s="163"/>
      <c r="I8" s="164"/>
    </row>
    <row r="9" spans="1:11" ht="11.25" customHeight="1" x14ac:dyDescent="0.35">
      <c r="A9" s="18" t="s">
        <v>166</v>
      </c>
      <c r="C9" s="9">
        <v>3899905</v>
      </c>
      <c r="D9" s="9">
        <v>591020</v>
      </c>
      <c r="E9" s="9">
        <v>205447</v>
      </c>
      <c r="F9" s="9">
        <v>1698097</v>
      </c>
      <c r="G9" s="9">
        <v>3015069</v>
      </c>
      <c r="H9" s="9">
        <v>1316972</v>
      </c>
      <c r="I9" s="101" t="s">
        <v>245</v>
      </c>
    </row>
    <row r="10" spans="1:11" ht="6" customHeight="1" x14ac:dyDescent="0.35">
      <c r="A10" s="18"/>
      <c r="C10" s="19"/>
      <c r="D10" s="19"/>
      <c r="E10" s="19"/>
      <c r="F10" s="19"/>
      <c r="G10" s="19"/>
      <c r="H10" s="9"/>
      <c r="I10" s="101"/>
    </row>
    <row r="11" spans="1:11" ht="11.25" customHeight="1" x14ac:dyDescent="0.35">
      <c r="A11" s="18" t="s">
        <v>288</v>
      </c>
      <c r="C11" s="135"/>
      <c r="D11" s="135"/>
      <c r="E11" s="135"/>
      <c r="F11" s="135"/>
      <c r="G11" s="135"/>
      <c r="H11" s="9"/>
      <c r="I11" s="101"/>
    </row>
    <row r="12" spans="1:11" ht="11.25" customHeight="1" x14ac:dyDescent="0.4">
      <c r="A12" s="20"/>
      <c r="B12" s="165" t="s">
        <v>289</v>
      </c>
      <c r="C12" s="135">
        <v>1984012</v>
      </c>
      <c r="D12" s="135">
        <v>279053</v>
      </c>
      <c r="E12" s="135">
        <v>31807</v>
      </c>
      <c r="F12" s="135">
        <v>636761</v>
      </c>
      <c r="G12" s="135">
        <v>1359119</v>
      </c>
      <c r="H12" s="135">
        <v>722358</v>
      </c>
      <c r="I12" s="166" t="s">
        <v>367</v>
      </c>
    </row>
    <row r="13" spans="1:11" ht="11.25" customHeight="1" x14ac:dyDescent="0.4">
      <c r="A13" s="20"/>
      <c r="B13" s="165" t="s">
        <v>291</v>
      </c>
      <c r="C13" s="135">
        <v>1086052</v>
      </c>
      <c r="D13" s="135">
        <v>176164</v>
      </c>
      <c r="E13" s="135">
        <v>119308</v>
      </c>
      <c r="F13" s="135">
        <v>712279</v>
      </c>
      <c r="G13" s="135">
        <v>986639</v>
      </c>
      <c r="H13" s="135">
        <v>274360</v>
      </c>
      <c r="I13" s="166" t="s">
        <v>368</v>
      </c>
    </row>
    <row r="14" spans="1:11" ht="11.25" customHeight="1" x14ac:dyDescent="0.4">
      <c r="A14" s="20"/>
      <c r="B14" s="165" t="s">
        <v>293</v>
      </c>
      <c r="C14" s="135">
        <v>342325</v>
      </c>
      <c r="D14" s="135">
        <v>46131</v>
      </c>
      <c r="E14" s="135">
        <v>19335</v>
      </c>
      <c r="F14" s="135">
        <v>119328</v>
      </c>
      <c r="G14" s="135">
        <v>196424</v>
      </c>
      <c r="H14" s="135">
        <v>77096</v>
      </c>
      <c r="I14" s="166" t="s">
        <v>369</v>
      </c>
    </row>
    <row r="15" spans="1:11" ht="11.25" customHeight="1" x14ac:dyDescent="0.4">
      <c r="A15" s="20"/>
      <c r="B15" s="165" t="s">
        <v>295</v>
      </c>
      <c r="C15" s="135">
        <v>74567</v>
      </c>
      <c r="D15" s="135">
        <v>10550</v>
      </c>
      <c r="E15" s="135">
        <v>2239</v>
      </c>
      <c r="F15" s="135">
        <v>17174</v>
      </c>
      <c r="G15" s="135">
        <v>49376</v>
      </c>
      <c r="H15" s="135">
        <v>32202</v>
      </c>
      <c r="I15" s="166" t="s">
        <v>370</v>
      </c>
    </row>
    <row r="16" spans="1:11" ht="11.25" customHeight="1" x14ac:dyDescent="0.4">
      <c r="A16" s="20"/>
      <c r="B16" s="165" t="s">
        <v>297</v>
      </c>
      <c r="C16" s="135">
        <v>85310</v>
      </c>
      <c r="D16" s="135">
        <v>10054</v>
      </c>
      <c r="E16" s="135">
        <v>648</v>
      </c>
      <c r="F16" s="135">
        <v>25248</v>
      </c>
      <c r="G16" s="135">
        <v>59873</v>
      </c>
      <c r="H16" s="135">
        <v>34625</v>
      </c>
      <c r="I16" s="166" t="s">
        <v>371</v>
      </c>
    </row>
    <row r="17" spans="1:9" ht="6" customHeight="1" x14ac:dyDescent="0.4">
      <c r="A17" s="20"/>
      <c r="B17" s="165"/>
      <c r="C17" s="135"/>
      <c r="D17" s="135"/>
      <c r="E17" s="135"/>
      <c r="F17" s="135"/>
      <c r="G17" s="135"/>
      <c r="H17" s="135"/>
      <c r="I17" s="166"/>
    </row>
    <row r="18" spans="1:9" ht="11.25" customHeight="1" x14ac:dyDescent="0.35">
      <c r="A18" s="18" t="s">
        <v>299</v>
      </c>
      <c r="C18" s="135"/>
      <c r="D18" s="135"/>
      <c r="E18" s="135"/>
      <c r="F18" s="135"/>
      <c r="G18" s="135"/>
      <c r="H18" s="135"/>
      <c r="I18" s="166"/>
    </row>
    <row r="19" spans="1:9" ht="11.25" customHeight="1" x14ac:dyDescent="0.4">
      <c r="A19" s="20"/>
      <c r="B19" s="165" t="s">
        <v>300</v>
      </c>
      <c r="C19" s="135">
        <v>340276</v>
      </c>
      <c r="D19" s="135">
        <v>34962</v>
      </c>
      <c r="E19" s="135">
        <v>22819</v>
      </c>
      <c r="F19" s="135">
        <v>177637</v>
      </c>
      <c r="G19" s="135">
        <v>271173</v>
      </c>
      <c r="H19" s="135">
        <v>93536</v>
      </c>
      <c r="I19" s="166" t="s">
        <v>372</v>
      </c>
    </row>
    <row r="20" spans="1:9" ht="11.25" customHeight="1" x14ac:dyDescent="0.4">
      <c r="A20" s="20"/>
      <c r="B20" s="165" t="s">
        <v>302</v>
      </c>
      <c r="C20" s="135">
        <v>414182</v>
      </c>
      <c r="D20" s="135">
        <v>57559</v>
      </c>
      <c r="E20" s="135">
        <v>20256</v>
      </c>
      <c r="F20" s="135">
        <v>179031</v>
      </c>
      <c r="G20" s="135">
        <v>319160</v>
      </c>
      <c r="H20" s="135">
        <v>140129</v>
      </c>
      <c r="I20" s="166" t="s">
        <v>373</v>
      </c>
    </row>
    <row r="21" spans="1:9" ht="11.25" customHeight="1" x14ac:dyDescent="0.4">
      <c r="A21" s="20"/>
      <c r="B21" s="165" t="s">
        <v>304</v>
      </c>
      <c r="C21" s="135">
        <v>780595</v>
      </c>
      <c r="D21" s="135">
        <v>122835</v>
      </c>
      <c r="E21" s="135">
        <v>47210</v>
      </c>
      <c r="F21" s="135">
        <v>324791</v>
      </c>
      <c r="G21" s="135">
        <v>577403</v>
      </c>
      <c r="H21" s="135">
        <v>252612</v>
      </c>
      <c r="I21" s="166" t="s">
        <v>374</v>
      </c>
    </row>
    <row r="22" spans="1:9" ht="11.25" customHeight="1" x14ac:dyDescent="0.4">
      <c r="A22" s="20"/>
      <c r="B22" s="165" t="s">
        <v>305</v>
      </c>
      <c r="C22" s="135">
        <v>593194</v>
      </c>
      <c r="D22" s="135">
        <v>80520</v>
      </c>
      <c r="E22" s="135">
        <v>35894</v>
      </c>
      <c r="F22" s="135">
        <v>262055</v>
      </c>
      <c r="G22" s="135">
        <v>466137</v>
      </c>
      <c r="H22" s="135">
        <v>204082</v>
      </c>
      <c r="I22" s="166" t="s">
        <v>375</v>
      </c>
    </row>
    <row r="23" spans="1:9" ht="11.25" customHeight="1" x14ac:dyDescent="0.4">
      <c r="A23" s="20"/>
      <c r="B23" s="165" t="s">
        <v>307</v>
      </c>
      <c r="C23" s="135">
        <v>609153</v>
      </c>
      <c r="D23" s="135">
        <v>81812</v>
      </c>
      <c r="E23" s="135">
        <v>33790</v>
      </c>
      <c r="F23" s="135">
        <v>254530</v>
      </c>
      <c r="G23" s="135">
        <v>445643</v>
      </c>
      <c r="H23" s="135">
        <v>191113</v>
      </c>
      <c r="I23" s="166" t="s">
        <v>376</v>
      </c>
    </row>
    <row r="24" spans="1:9" ht="11.25" customHeight="1" x14ac:dyDescent="0.4">
      <c r="A24" s="20"/>
      <c r="B24" s="165" t="s">
        <v>309</v>
      </c>
      <c r="C24" s="135">
        <v>669581</v>
      </c>
      <c r="D24" s="135">
        <v>109642</v>
      </c>
      <c r="E24" s="135">
        <v>29462</v>
      </c>
      <c r="F24" s="135">
        <v>266719</v>
      </c>
      <c r="G24" s="135">
        <v>500492</v>
      </c>
      <c r="H24" s="135">
        <v>233773</v>
      </c>
      <c r="I24" s="166" t="s">
        <v>377</v>
      </c>
    </row>
    <row r="25" spans="1:9" ht="11.25" customHeight="1" x14ac:dyDescent="0.4">
      <c r="A25" s="20"/>
      <c r="B25" s="165" t="s">
        <v>311</v>
      </c>
      <c r="C25" s="135">
        <v>492924</v>
      </c>
      <c r="D25" s="135">
        <v>103690</v>
      </c>
      <c r="E25" s="135">
        <v>16016</v>
      </c>
      <c r="F25" s="135">
        <v>233334</v>
      </c>
      <c r="G25" s="135">
        <v>435061</v>
      </c>
      <c r="H25" s="135">
        <v>201727</v>
      </c>
      <c r="I25" s="166" t="s">
        <v>378</v>
      </c>
    </row>
    <row r="26" spans="1:9" ht="6" customHeight="1" x14ac:dyDescent="0.4">
      <c r="A26" s="20"/>
      <c r="B26" s="165"/>
      <c r="C26" s="135"/>
      <c r="D26" s="135"/>
      <c r="E26" s="135"/>
      <c r="F26" s="135"/>
      <c r="G26" s="135"/>
      <c r="H26" s="135"/>
      <c r="I26" s="166"/>
    </row>
    <row r="27" spans="1:9" ht="11.25" customHeight="1" x14ac:dyDescent="0.35">
      <c r="A27" s="18" t="s">
        <v>313</v>
      </c>
      <c r="C27" s="135"/>
      <c r="D27" s="135"/>
      <c r="E27" s="135"/>
      <c r="F27" s="135"/>
      <c r="G27" s="135"/>
      <c r="H27" s="135"/>
      <c r="I27" s="166"/>
    </row>
    <row r="28" spans="1:9" ht="11.25" customHeight="1" x14ac:dyDescent="0.4">
      <c r="A28" s="20"/>
      <c r="B28" s="167" t="s">
        <v>314</v>
      </c>
      <c r="C28" s="135">
        <v>663190</v>
      </c>
      <c r="D28" s="135">
        <v>86496</v>
      </c>
      <c r="E28" s="135">
        <v>20549</v>
      </c>
      <c r="F28" s="135">
        <v>188586</v>
      </c>
      <c r="G28" s="135">
        <v>393654</v>
      </c>
      <c r="H28" s="135">
        <v>205068</v>
      </c>
      <c r="I28" s="166" t="s">
        <v>379</v>
      </c>
    </row>
    <row r="29" spans="1:9" ht="11.25" customHeight="1" x14ac:dyDescent="0.4">
      <c r="A29" s="20"/>
      <c r="B29" s="168" t="s">
        <v>315</v>
      </c>
      <c r="C29" s="135">
        <v>990493</v>
      </c>
      <c r="D29" s="135">
        <v>123723</v>
      </c>
      <c r="E29" s="135">
        <v>47283</v>
      </c>
      <c r="F29" s="135">
        <v>352958</v>
      </c>
      <c r="G29" s="135">
        <v>720297</v>
      </c>
      <c r="H29" s="135">
        <v>367339</v>
      </c>
      <c r="I29" s="166" t="s">
        <v>380</v>
      </c>
    </row>
    <row r="30" spans="1:9" ht="11.25" customHeight="1" x14ac:dyDescent="0.4">
      <c r="A30" s="20"/>
      <c r="B30" s="165" t="s">
        <v>317</v>
      </c>
      <c r="C30" s="135">
        <v>1112635</v>
      </c>
      <c r="D30" s="135">
        <v>142133</v>
      </c>
      <c r="E30" s="135">
        <v>50457</v>
      </c>
      <c r="F30" s="135">
        <v>483021</v>
      </c>
      <c r="G30" s="135">
        <v>876945</v>
      </c>
      <c r="H30" s="135">
        <v>393924</v>
      </c>
      <c r="I30" s="166" t="s">
        <v>381</v>
      </c>
    </row>
    <row r="31" spans="1:9" ht="11.25" customHeight="1" x14ac:dyDescent="0.4">
      <c r="A31" s="20"/>
      <c r="B31" s="168" t="s">
        <v>319</v>
      </c>
      <c r="C31" s="135">
        <v>436590</v>
      </c>
      <c r="D31" s="135">
        <v>69210</v>
      </c>
      <c r="E31" s="135">
        <v>22503</v>
      </c>
      <c r="F31" s="135">
        <v>245068</v>
      </c>
      <c r="G31" s="135">
        <v>367310</v>
      </c>
      <c r="H31" s="135">
        <v>122242</v>
      </c>
      <c r="I31" s="166" t="s">
        <v>382</v>
      </c>
    </row>
    <row r="32" spans="1:9" ht="11.25" customHeight="1" x14ac:dyDescent="0.4">
      <c r="A32" s="20"/>
      <c r="B32" s="165" t="s">
        <v>321</v>
      </c>
      <c r="C32" s="135">
        <v>696997</v>
      </c>
      <c r="D32" s="135">
        <v>169458</v>
      </c>
      <c r="E32" s="135">
        <v>64655</v>
      </c>
      <c r="F32" s="135">
        <v>428464</v>
      </c>
      <c r="G32" s="135">
        <v>656863</v>
      </c>
      <c r="H32" s="135">
        <v>228399</v>
      </c>
      <c r="I32" s="166" t="s">
        <v>383</v>
      </c>
    </row>
    <row r="33" spans="1:9" ht="11.25" customHeight="1" x14ac:dyDescent="0.4">
      <c r="A33" s="20"/>
      <c r="B33" s="165" t="s">
        <v>323</v>
      </c>
      <c r="C33" s="27">
        <v>8.8752062096042295</v>
      </c>
      <c r="D33" s="27">
        <v>10.3732073809407</v>
      </c>
      <c r="E33" s="27">
        <v>10.8828513681592</v>
      </c>
      <c r="F33" s="27">
        <v>11.3593540483719</v>
      </c>
      <c r="G33" s="27">
        <v>10.0693084879306</v>
      </c>
      <c r="H33" s="172">
        <v>-1.2778386209894601</v>
      </c>
      <c r="I33" s="166">
        <v>-11.4</v>
      </c>
    </row>
    <row r="34" spans="1:9" ht="6" customHeight="1" x14ac:dyDescent="0.4">
      <c r="A34" s="20"/>
      <c r="B34" s="165"/>
      <c r="C34" s="22"/>
      <c r="D34" s="22"/>
      <c r="E34" s="22"/>
      <c r="F34" s="22"/>
      <c r="G34" s="22"/>
      <c r="H34" s="170"/>
      <c r="I34" s="166"/>
    </row>
    <row r="35" spans="1:9" ht="11.25" customHeight="1" x14ac:dyDescent="0.35">
      <c r="A35" s="18" t="s">
        <v>324</v>
      </c>
      <c r="C35" s="135"/>
      <c r="D35" s="135"/>
      <c r="E35" s="135"/>
      <c r="F35" s="135"/>
      <c r="G35" s="135"/>
      <c r="H35" s="135"/>
      <c r="I35" s="166"/>
    </row>
    <row r="36" spans="1:9" ht="11.25" customHeight="1" x14ac:dyDescent="0.4">
      <c r="A36" s="20"/>
      <c r="B36" s="165" t="s">
        <v>325</v>
      </c>
      <c r="C36" s="135">
        <v>2733914</v>
      </c>
      <c r="D36" s="135">
        <v>419947</v>
      </c>
      <c r="E36" s="135">
        <v>141830</v>
      </c>
      <c r="F36" s="135">
        <v>1133814</v>
      </c>
      <c r="G36" s="135">
        <v>2084605</v>
      </c>
      <c r="H36" s="135">
        <v>950791</v>
      </c>
      <c r="I36" s="166" t="s">
        <v>384</v>
      </c>
    </row>
    <row r="37" spans="1:9" ht="11.25" customHeight="1" x14ac:dyDescent="0.4">
      <c r="A37" s="20"/>
      <c r="B37" s="165" t="s">
        <v>329</v>
      </c>
      <c r="C37" s="135">
        <v>328165</v>
      </c>
      <c r="D37" s="135">
        <v>39037</v>
      </c>
      <c r="E37" s="135">
        <v>17993</v>
      </c>
      <c r="F37" s="135">
        <v>229046</v>
      </c>
      <c r="G37" s="135">
        <v>371792</v>
      </c>
      <c r="H37" s="135">
        <v>142746</v>
      </c>
      <c r="I37" s="166" t="s">
        <v>385</v>
      </c>
    </row>
    <row r="38" spans="1:9" ht="11.25" customHeight="1" x14ac:dyDescent="0.4">
      <c r="A38" s="20"/>
      <c r="B38" s="165" t="s">
        <v>327</v>
      </c>
      <c r="C38" s="135">
        <v>550196</v>
      </c>
      <c r="D38" s="135">
        <v>76786</v>
      </c>
      <c r="E38" s="135">
        <v>26970</v>
      </c>
      <c r="F38" s="135">
        <v>202876</v>
      </c>
      <c r="G38" s="135">
        <v>359805</v>
      </c>
      <c r="H38" s="135">
        <v>156929</v>
      </c>
      <c r="I38" s="166" t="s">
        <v>386</v>
      </c>
    </row>
    <row r="39" spans="1:9" ht="11.25" customHeight="1" x14ac:dyDescent="0.4">
      <c r="A39" s="20"/>
      <c r="B39" s="165" t="s">
        <v>331</v>
      </c>
      <c r="C39" s="135">
        <v>219021</v>
      </c>
      <c r="D39" s="135">
        <v>31215</v>
      </c>
      <c r="E39" s="135">
        <v>16749</v>
      </c>
      <c r="F39" s="135">
        <v>106566</v>
      </c>
      <c r="G39" s="135">
        <v>159143</v>
      </c>
      <c r="H39" s="135">
        <v>52577</v>
      </c>
      <c r="I39" s="166" t="s">
        <v>387</v>
      </c>
    </row>
    <row r="40" spans="1:9" ht="11.25" customHeight="1" x14ac:dyDescent="0.4">
      <c r="A40" s="20"/>
      <c r="B40" s="165" t="s">
        <v>333</v>
      </c>
      <c r="C40" s="135">
        <v>59942</v>
      </c>
      <c r="D40" s="135">
        <v>22810</v>
      </c>
      <c r="E40" s="135">
        <v>1897</v>
      </c>
      <c r="F40" s="135">
        <v>25662</v>
      </c>
      <c r="G40" s="135">
        <v>39585</v>
      </c>
      <c r="H40" s="135">
        <v>13923</v>
      </c>
      <c r="I40" s="166" t="s">
        <v>388</v>
      </c>
    </row>
    <row r="41" spans="1:9" ht="11.25" customHeight="1" x14ac:dyDescent="0.4">
      <c r="A41" s="20"/>
      <c r="B41" s="165" t="s">
        <v>335</v>
      </c>
      <c r="C41" s="135">
        <v>8314</v>
      </c>
      <c r="D41" s="135">
        <v>1184</v>
      </c>
      <c r="E41" s="135">
        <v>0</v>
      </c>
      <c r="F41" s="135">
        <v>1</v>
      </c>
      <c r="G41" s="135">
        <v>75</v>
      </c>
      <c r="H41" s="135">
        <v>74</v>
      </c>
      <c r="I41" s="166" t="s">
        <v>389</v>
      </c>
    </row>
    <row r="42" spans="1:9" ht="11.25" customHeight="1" x14ac:dyDescent="0.4">
      <c r="A42" s="20"/>
      <c r="B42" s="165" t="s">
        <v>390</v>
      </c>
      <c r="C42" s="135">
        <v>27</v>
      </c>
      <c r="D42" s="135">
        <v>0</v>
      </c>
      <c r="E42" s="135">
        <v>0</v>
      </c>
      <c r="F42" s="135">
        <v>0</v>
      </c>
      <c r="G42" s="135">
        <v>11</v>
      </c>
      <c r="H42" s="135">
        <v>11</v>
      </c>
      <c r="I42" s="166" t="s">
        <v>391</v>
      </c>
    </row>
    <row r="43" spans="1:9" ht="11.25" customHeight="1" x14ac:dyDescent="0.4">
      <c r="A43" s="20"/>
      <c r="B43" s="165" t="s">
        <v>392</v>
      </c>
      <c r="C43" s="170">
        <v>0</v>
      </c>
      <c r="D43" s="170">
        <v>0</v>
      </c>
      <c r="E43" s="170">
        <v>0</v>
      </c>
      <c r="F43" s="170">
        <v>0</v>
      </c>
      <c r="G43" s="170">
        <v>1</v>
      </c>
      <c r="H43" s="170">
        <v>1</v>
      </c>
      <c r="I43" s="166" t="s">
        <v>391</v>
      </c>
    </row>
    <row r="44" spans="1:9" ht="6" customHeight="1" x14ac:dyDescent="0.4">
      <c r="A44" s="20"/>
      <c r="B44" s="165"/>
      <c r="C44" s="135"/>
      <c r="D44" s="135"/>
      <c r="E44" s="135"/>
      <c r="F44" s="135"/>
      <c r="G44" s="135"/>
      <c r="H44" s="170"/>
      <c r="I44" s="166"/>
    </row>
    <row r="45" spans="1:9" ht="11.25" customHeight="1" x14ac:dyDescent="0.35">
      <c r="A45" s="18" t="s">
        <v>337</v>
      </c>
      <c r="B45" s="165"/>
      <c r="C45" s="135"/>
      <c r="D45" s="135"/>
      <c r="E45" s="135"/>
      <c r="F45" s="135"/>
      <c r="G45" s="135"/>
      <c r="H45" s="135"/>
      <c r="I45" s="166"/>
    </row>
    <row r="46" spans="1:9" ht="11.25" customHeight="1" x14ac:dyDescent="0.35">
      <c r="A46" s="18"/>
      <c r="B46" s="109" t="s">
        <v>338</v>
      </c>
      <c r="C46" s="135">
        <v>965860</v>
      </c>
      <c r="D46" s="135">
        <v>132992</v>
      </c>
      <c r="E46" s="135">
        <v>53724</v>
      </c>
      <c r="F46" s="135">
        <v>493791</v>
      </c>
      <c r="G46" s="135">
        <v>777273</v>
      </c>
      <c r="H46" s="135">
        <v>283482</v>
      </c>
      <c r="I46" s="166" t="s">
        <v>393</v>
      </c>
    </row>
    <row r="47" spans="1:9" ht="11.25" customHeight="1" x14ac:dyDescent="0.35">
      <c r="A47" s="18"/>
      <c r="B47" s="109" t="s">
        <v>340</v>
      </c>
      <c r="C47" s="135">
        <v>615618</v>
      </c>
      <c r="D47" s="135">
        <v>89854</v>
      </c>
      <c r="E47" s="135">
        <v>42775</v>
      </c>
      <c r="F47" s="135">
        <v>311130</v>
      </c>
      <c r="G47" s="135">
        <v>473620</v>
      </c>
      <c r="H47" s="135">
        <v>162490</v>
      </c>
      <c r="I47" s="166" t="s">
        <v>394</v>
      </c>
    </row>
    <row r="48" spans="1:9" ht="11.25" customHeight="1" x14ac:dyDescent="0.35">
      <c r="A48" s="18"/>
      <c r="B48" s="109" t="s">
        <v>342</v>
      </c>
      <c r="C48" s="135">
        <v>440905</v>
      </c>
      <c r="D48" s="135">
        <v>61464</v>
      </c>
      <c r="E48" s="135">
        <v>44285</v>
      </c>
      <c r="F48" s="135">
        <v>194698</v>
      </c>
      <c r="G48" s="135">
        <v>326842</v>
      </c>
      <c r="H48" s="135">
        <v>132144</v>
      </c>
      <c r="I48" s="166" t="s">
        <v>395</v>
      </c>
    </row>
    <row r="49" spans="1:10" ht="11.25" customHeight="1" x14ac:dyDescent="0.35">
      <c r="A49" s="18"/>
      <c r="B49" s="109" t="s">
        <v>207</v>
      </c>
      <c r="C49" s="135">
        <v>204906</v>
      </c>
      <c r="D49" s="135">
        <v>40873</v>
      </c>
      <c r="E49" s="135">
        <v>9874</v>
      </c>
      <c r="F49" s="135">
        <v>95848</v>
      </c>
      <c r="G49" s="135">
        <v>171601</v>
      </c>
      <c r="H49" s="135">
        <v>75753</v>
      </c>
      <c r="I49" s="166" t="s">
        <v>396</v>
      </c>
    </row>
    <row r="50" spans="1:10" ht="11.25" customHeight="1" x14ac:dyDescent="0.35">
      <c r="A50" s="18"/>
      <c r="B50" s="109" t="s">
        <v>354</v>
      </c>
      <c r="C50" s="135">
        <v>110061</v>
      </c>
      <c r="D50" s="135">
        <v>14541</v>
      </c>
      <c r="E50" s="135">
        <v>12176</v>
      </c>
      <c r="F50" s="135">
        <v>74255</v>
      </c>
      <c r="G50" s="135">
        <v>96603</v>
      </c>
      <c r="H50" s="135">
        <v>22348</v>
      </c>
      <c r="I50" s="166" t="s">
        <v>397</v>
      </c>
    </row>
    <row r="51" spans="1:10" ht="11.25" customHeight="1" x14ac:dyDescent="0.35">
      <c r="A51" s="18"/>
      <c r="B51" s="109" t="s">
        <v>347</v>
      </c>
      <c r="C51" s="135">
        <v>72372</v>
      </c>
      <c r="D51" s="135">
        <v>11627</v>
      </c>
      <c r="E51" s="135">
        <v>788</v>
      </c>
      <c r="F51" s="135">
        <v>43896</v>
      </c>
      <c r="G51" s="135">
        <v>93957</v>
      </c>
      <c r="H51" s="135">
        <v>50061</v>
      </c>
      <c r="I51" s="166" t="s">
        <v>398</v>
      </c>
    </row>
    <row r="52" spans="1:10" ht="11.25" customHeight="1" x14ac:dyDescent="0.4">
      <c r="A52" s="20"/>
      <c r="B52" s="109" t="s">
        <v>344</v>
      </c>
      <c r="C52" s="135">
        <v>99428</v>
      </c>
      <c r="D52" s="135">
        <v>29480</v>
      </c>
      <c r="E52" s="135">
        <v>4760</v>
      </c>
      <c r="F52" s="135">
        <v>37207</v>
      </c>
      <c r="G52" s="135">
        <v>80869</v>
      </c>
      <c r="H52" s="135">
        <v>43662</v>
      </c>
      <c r="I52" s="166" t="s">
        <v>399</v>
      </c>
    </row>
    <row r="53" spans="1:10" ht="11.25" customHeight="1" x14ac:dyDescent="0.4">
      <c r="A53" s="20"/>
      <c r="B53" s="109" t="s">
        <v>352</v>
      </c>
      <c r="C53" s="135">
        <v>107688</v>
      </c>
      <c r="D53" s="135">
        <v>2041</v>
      </c>
      <c r="E53" s="135">
        <v>639</v>
      </c>
      <c r="F53" s="135">
        <v>8627</v>
      </c>
      <c r="G53" s="135">
        <v>80255</v>
      </c>
      <c r="H53" s="135">
        <v>71628</v>
      </c>
      <c r="I53" s="166" t="s">
        <v>400</v>
      </c>
    </row>
    <row r="54" spans="1:10" ht="11.25" customHeight="1" x14ac:dyDescent="0.4">
      <c r="A54" s="20"/>
      <c r="B54" s="109" t="s">
        <v>349</v>
      </c>
      <c r="C54" s="135">
        <v>78001</v>
      </c>
      <c r="D54" s="135">
        <v>17958</v>
      </c>
      <c r="E54" s="135">
        <v>541</v>
      </c>
      <c r="F54" s="135">
        <v>35528</v>
      </c>
      <c r="G54" s="135">
        <v>69333</v>
      </c>
      <c r="H54" s="135">
        <v>33805</v>
      </c>
      <c r="I54" s="166" t="s">
        <v>401</v>
      </c>
    </row>
    <row r="55" spans="1:10" ht="11.25" customHeight="1" x14ac:dyDescent="0.4">
      <c r="A55" s="20"/>
      <c r="B55" s="109" t="s">
        <v>350</v>
      </c>
      <c r="C55" s="135">
        <v>130152</v>
      </c>
      <c r="D55" s="135">
        <v>15787</v>
      </c>
      <c r="E55" s="135">
        <v>800</v>
      </c>
      <c r="F55" s="135">
        <v>22561</v>
      </c>
      <c r="G55" s="135">
        <v>69229</v>
      </c>
      <c r="H55" s="135">
        <v>46668</v>
      </c>
      <c r="I55" s="166" t="s">
        <v>402</v>
      </c>
    </row>
    <row r="56" spans="1:10" ht="11.25" customHeight="1" x14ac:dyDescent="0.4">
      <c r="A56" s="20"/>
      <c r="B56" s="109" t="s">
        <v>356</v>
      </c>
      <c r="C56" s="135">
        <v>68323</v>
      </c>
      <c r="D56" s="135">
        <v>16081</v>
      </c>
      <c r="E56" s="135">
        <v>0</v>
      </c>
      <c r="F56" s="135">
        <v>17316</v>
      </c>
      <c r="G56" s="135">
        <v>57588</v>
      </c>
      <c r="H56" s="135">
        <v>40272</v>
      </c>
      <c r="I56" s="166" t="s">
        <v>403</v>
      </c>
    </row>
    <row r="57" spans="1:10" ht="11.25" customHeight="1" x14ac:dyDescent="0.4">
      <c r="A57" s="20"/>
      <c r="B57" s="109" t="s">
        <v>358</v>
      </c>
      <c r="C57" s="135">
        <v>64623</v>
      </c>
      <c r="D57" s="135">
        <v>11837</v>
      </c>
      <c r="E57" s="135">
        <v>394</v>
      </c>
      <c r="F57" s="135">
        <v>23762</v>
      </c>
      <c r="G57" s="135">
        <v>55923</v>
      </c>
      <c r="H57" s="135">
        <v>32161</v>
      </c>
      <c r="I57" s="166" t="s">
        <v>404</v>
      </c>
    </row>
    <row r="58" spans="1:10" ht="6" customHeight="1" x14ac:dyDescent="0.4">
      <c r="A58" s="20"/>
      <c r="B58" s="109"/>
      <c r="C58" s="135"/>
      <c r="D58" s="135"/>
      <c r="E58" s="135"/>
      <c r="F58" s="135"/>
      <c r="G58" s="135"/>
      <c r="H58" s="135"/>
      <c r="I58" s="166"/>
    </row>
    <row r="59" spans="1:10" ht="11.25" customHeight="1" x14ac:dyDescent="0.35">
      <c r="A59" s="18" t="s">
        <v>360</v>
      </c>
      <c r="C59" s="135"/>
      <c r="D59" s="135"/>
      <c r="E59" s="135"/>
      <c r="F59" s="135"/>
      <c r="G59" s="135"/>
      <c r="H59" s="135"/>
      <c r="I59" s="166"/>
    </row>
    <row r="60" spans="1:10" ht="11.25" customHeight="1" x14ac:dyDescent="0.35">
      <c r="A60" s="18"/>
      <c r="B60" s="109" t="s">
        <v>169</v>
      </c>
      <c r="C60" s="135">
        <v>1040312</v>
      </c>
      <c r="D60" s="135">
        <v>139737</v>
      </c>
      <c r="E60" s="135">
        <v>81760</v>
      </c>
      <c r="F60" s="135">
        <v>620456</v>
      </c>
      <c r="G60" s="135">
        <v>908735</v>
      </c>
      <c r="H60" s="135">
        <v>288279</v>
      </c>
      <c r="I60" s="166" t="s">
        <v>405</v>
      </c>
    </row>
    <row r="61" spans="1:10" ht="11.25" customHeight="1" x14ac:dyDescent="0.35">
      <c r="B61" s="109" t="s">
        <v>363</v>
      </c>
      <c r="C61" s="135">
        <v>545870</v>
      </c>
      <c r="D61" s="135">
        <v>106278</v>
      </c>
      <c r="E61" s="135">
        <v>92604</v>
      </c>
      <c r="F61" s="135">
        <v>390063</v>
      </c>
      <c r="G61" s="135">
        <v>448965</v>
      </c>
      <c r="H61" s="135">
        <v>58902</v>
      </c>
      <c r="I61" s="166" t="s">
        <v>406</v>
      </c>
    </row>
    <row r="62" spans="1:10" ht="11.25" customHeight="1" x14ac:dyDescent="0.35">
      <c r="B62" s="109" t="s">
        <v>171</v>
      </c>
      <c r="C62" s="135">
        <v>362522</v>
      </c>
      <c r="D62" s="135">
        <v>76407</v>
      </c>
      <c r="E62" s="135">
        <v>3043</v>
      </c>
      <c r="F62" s="135">
        <v>139214</v>
      </c>
      <c r="G62" s="135">
        <v>329199</v>
      </c>
      <c r="H62" s="135">
        <v>189985</v>
      </c>
      <c r="I62" s="166" t="s">
        <v>407</v>
      </c>
    </row>
    <row r="63" spans="1:10" ht="11.25" customHeight="1" x14ac:dyDescent="0.35">
      <c r="B63" s="109" t="s">
        <v>175</v>
      </c>
      <c r="C63" s="135">
        <v>439921</v>
      </c>
      <c r="D63" s="135">
        <v>8546</v>
      </c>
      <c r="E63" s="135">
        <v>2127</v>
      </c>
      <c r="F63" s="135">
        <v>33917</v>
      </c>
      <c r="G63" s="135">
        <v>188731</v>
      </c>
      <c r="H63" s="135">
        <v>154814</v>
      </c>
      <c r="I63" s="166" t="s">
        <v>408</v>
      </c>
    </row>
    <row r="64" spans="1:10" ht="11.25" customHeight="1" x14ac:dyDescent="0.35">
      <c r="A64" s="7"/>
      <c r="B64" s="142" t="s">
        <v>173</v>
      </c>
      <c r="C64" s="143">
        <v>243127</v>
      </c>
      <c r="D64" s="143">
        <v>55142</v>
      </c>
      <c r="E64" s="143">
        <v>4226</v>
      </c>
      <c r="F64" s="143">
        <v>106489</v>
      </c>
      <c r="G64" s="143">
        <v>170992</v>
      </c>
      <c r="H64" s="143">
        <v>64503</v>
      </c>
      <c r="I64" s="171" t="s">
        <v>409</v>
      </c>
      <c r="J64" s="7"/>
    </row>
    <row r="65" spans="1:7" ht="6" customHeight="1" x14ac:dyDescent="0.35"/>
    <row r="66" spans="1:7" ht="11.25" customHeight="1" x14ac:dyDescent="0.35">
      <c r="A66" s="146" t="s">
        <v>410</v>
      </c>
      <c r="B66" s="109" t="s">
        <v>241</v>
      </c>
    </row>
    <row r="67" spans="1:7" ht="6" customHeight="1" x14ac:dyDescent="0.35">
      <c r="B67" s="4"/>
      <c r="C67" s="4"/>
      <c r="D67" s="4"/>
      <c r="E67" s="4"/>
      <c r="F67" s="4"/>
      <c r="G67" s="4"/>
    </row>
    <row r="68" spans="1:7" ht="11.25" customHeight="1" x14ac:dyDescent="0.35">
      <c r="A68" s="122" t="s">
        <v>411</v>
      </c>
    </row>
    <row r="69" spans="1:7" x14ac:dyDescent="0.35">
      <c r="A69" s="122" t="s">
        <v>156</v>
      </c>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8"/>
  <dimension ref="A1:K72"/>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412</v>
      </c>
    </row>
    <row r="2" spans="1:11" ht="11.25" customHeight="1" x14ac:dyDescent="0.35">
      <c r="B2" s="109"/>
      <c r="C2" s="109"/>
      <c r="D2" s="109"/>
      <c r="E2" s="109"/>
      <c r="F2" s="109"/>
      <c r="G2" s="109"/>
      <c r="H2" s="135"/>
      <c r="I2" s="173"/>
      <c r="J2" s="66"/>
      <c r="K2" s="66"/>
    </row>
    <row r="3" spans="1:11" ht="13.9" x14ac:dyDescent="0.4">
      <c r="A3" s="23" t="s">
        <v>413</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4"/>
      <c r="J5" s="1"/>
      <c r="K5" s="108"/>
    </row>
    <row r="6" spans="1:11" ht="11.25" customHeight="1" x14ac:dyDescent="0.35">
      <c r="A6" s="202" t="s">
        <v>287</v>
      </c>
      <c r="B6" s="203"/>
      <c r="C6" s="34"/>
      <c r="D6" s="35"/>
      <c r="E6" s="33" t="s">
        <v>163</v>
      </c>
      <c r="F6" s="35"/>
      <c r="G6" s="36"/>
      <c r="H6" s="158" t="s">
        <v>164</v>
      </c>
      <c r="I6" s="175" t="s">
        <v>165</v>
      </c>
      <c r="J6" s="129"/>
      <c r="K6" s="159"/>
    </row>
    <row r="7" spans="1:11" ht="11.25" customHeight="1" x14ac:dyDescent="0.35">
      <c r="A7" s="204"/>
      <c r="B7" s="205"/>
      <c r="C7" s="130">
        <v>2020</v>
      </c>
      <c r="D7" s="130">
        <v>2021</v>
      </c>
      <c r="E7" s="130">
        <v>2022</v>
      </c>
      <c r="F7" s="131">
        <v>2023</v>
      </c>
      <c r="G7" s="131">
        <v>2024</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143364</v>
      </c>
      <c r="D9" s="9">
        <v>1061</v>
      </c>
      <c r="E9" s="9">
        <v>563</v>
      </c>
      <c r="F9" s="9">
        <v>112606</v>
      </c>
      <c r="G9" s="9">
        <v>115356</v>
      </c>
      <c r="H9" s="9">
        <v>2750</v>
      </c>
      <c r="I9" s="98" t="s">
        <v>170</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65139</v>
      </c>
      <c r="D12" s="135">
        <v>10</v>
      </c>
      <c r="E12" s="135">
        <v>7</v>
      </c>
      <c r="F12" s="135">
        <v>53837</v>
      </c>
      <c r="G12" s="135">
        <v>53082</v>
      </c>
      <c r="H12" s="135">
        <v>-755</v>
      </c>
      <c r="I12" s="177" t="s">
        <v>415</v>
      </c>
    </row>
    <row r="13" spans="1:11" ht="11.25" customHeight="1" x14ac:dyDescent="0.4">
      <c r="A13" s="20"/>
      <c r="B13" s="165" t="s">
        <v>291</v>
      </c>
      <c r="C13" s="135">
        <v>57665</v>
      </c>
      <c r="D13" s="135">
        <v>605</v>
      </c>
      <c r="E13" s="135">
        <v>386</v>
      </c>
      <c r="F13" s="135">
        <v>42064</v>
      </c>
      <c r="G13" s="135">
        <v>45938</v>
      </c>
      <c r="H13" s="135">
        <v>3874</v>
      </c>
      <c r="I13" s="177" t="s">
        <v>416</v>
      </c>
    </row>
    <row r="14" spans="1:11" ht="11.25" customHeight="1" x14ac:dyDescent="0.4">
      <c r="A14" s="20"/>
      <c r="B14" s="165" t="s">
        <v>293</v>
      </c>
      <c r="C14" s="135">
        <v>11105</v>
      </c>
      <c r="D14" s="135">
        <v>92</v>
      </c>
      <c r="E14" s="135">
        <v>39</v>
      </c>
      <c r="F14" s="135">
        <v>5706</v>
      </c>
      <c r="G14" s="135">
        <v>6237</v>
      </c>
      <c r="H14" s="135">
        <v>531</v>
      </c>
      <c r="I14" s="177" t="s">
        <v>417</v>
      </c>
    </row>
    <row r="15" spans="1:11" ht="11.25" customHeight="1" x14ac:dyDescent="0.4">
      <c r="A15" s="20"/>
      <c r="B15" s="165" t="s">
        <v>295</v>
      </c>
      <c r="C15" s="135">
        <v>539</v>
      </c>
      <c r="D15" s="135">
        <v>13</v>
      </c>
      <c r="E15" s="135">
        <v>4</v>
      </c>
      <c r="F15" s="135">
        <v>417</v>
      </c>
      <c r="G15" s="135">
        <v>250</v>
      </c>
      <c r="H15" s="135">
        <v>-167</v>
      </c>
      <c r="I15" s="177" t="s">
        <v>418</v>
      </c>
    </row>
    <row r="16" spans="1:11" ht="11.25" customHeight="1" x14ac:dyDescent="0.4">
      <c r="A16" s="20"/>
      <c r="B16" s="165" t="s">
        <v>297</v>
      </c>
      <c r="C16" s="135">
        <v>2054</v>
      </c>
      <c r="D16" s="135">
        <v>0</v>
      </c>
      <c r="E16" s="135">
        <v>0</v>
      </c>
      <c r="F16" s="135">
        <v>724</v>
      </c>
      <c r="G16" s="135">
        <v>538</v>
      </c>
      <c r="H16" s="135">
        <v>-186</v>
      </c>
      <c r="I16" s="177" t="s">
        <v>419</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20595</v>
      </c>
      <c r="D19" s="135">
        <v>112</v>
      </c>
      <c r="E19" s="135">
        <v>63</v>
      </c>
      <c r="F19" s="135">
        <v>14787</v>
      </c>
      <c r="G19" s="135">
        <v>15479</v>
      </c>
      <c r="H19" s="135">
        <v>692</v>
      </c>
      <c r="I19" s="177" t="s">
        <v>420</v>
      </c>
    </row>
    <row r="20" spans="1:9" ht="11.25" customHeight="1" x14ac:dyDescent="0.4">
      <c r="A20" s="20"/>
      <c r="B20" s="165" t="s">
        <v>302</v>
      </c>
      <c r="C20" s="135">
        <v>18117</v>
      </c>
      <c r="D20" s="135">
        <v>89</v>
      </c>
      <c r="E20" s="135">
        <v>33</v>
      </c>
      <c r="F20" s="135">
        <v>14861</v>
      </c>
      <c r="G20" s="135">
        <v>15011</v>
      </c>
      <c r="H20" s="135">
        <v>150</v>
      </c>
      <c r="I20" s="177" t="s">
        <v>421</v>
      </c>
    </row>
    <row r="21" spans="1:9" ht="11.25" customHeight="1" x14ac:dyDescent="0.4">
      <c r="A21" s="20"/>
      <c r="B21" s="165" t="s">
        <v>304</v>
      </c>
      <c r="C21" s="135">
        <v>26148</v>
      </c>
      <c r="D21" s="135">
        <v>259</v>
      </c>
      <c r="E21" s="135">
        <v>138</v>
      </c>
      <c r="F21" s="135">
        <v>18969</v>
      </c>
      <c r="G21" s="135">
        <v>19564</v>
      </c>
      <c r="H21" s="135">
        <v>595</v>
      </c>
      <c r="I21" s="177" t="s">
        <v>422</v>
      </c>
    </row>
    <row r="22" spans="1:9" ht="11.25" customHeight="1" x14ac:dyDescent="0.4">
      <c r="A22" s="20"/>
      <c r="B22" s="165" t="s">
        <v>305</v>
      </c>
      <c r="C22" s="135">
        <v>22385</v>
      </c>
      <c r="D22" s="135">
        <v>168</v>
      </c>
      <c r="E22" s="135">
        <v>109</v>
      </c>
      <c r="F22" s="135">
        <v>16272</v>
      </c>
      <c r="G22" s="135">
        <v>17936</v>
      </c>
      <c r="H22" s="135">
        <v>1664</v>
      </c>
      <c r="I22" s="177" t="s">
        <v>364</v>
      </c>
    </row>
    <row r="23" spans="1:9" ht="11.25" customHeight="1" x14ac:dyDescent="0.4">
      <c r="A23" s="20"/>
      <c r="B23" s="165" t="s">
        <v>307</v>
      </c>
      <c r="C23" s="135">
        <v>22831</v>
      </c>
      <c r="D23" s="135">
        <v>174</v>
      </c>
      <c r="E23" s="135">
        <v>98</v>
      </c>
      <c r="F23" s="135">
        <v>17439</v>
      </c>
      <c r="G23" s="135">
        <v>18347</v>
      </c>
      <c r="H23" s="135">
        <v>908</v>
      </c>
      <c r="I23" s="177" t="s">
        <v>423</v>
      </c>
    </row>
    <row r="24" spans="1:9" ht="11.25" customHeight="1" x14ac:dyDescent="0.4">
      <c r="A24" s="20"/>
      <c r="B24" s="165" t="s">
        <v>309</v>
      </c>
      <c r="C24" s="135">
        <v>19683</v>
      </c>
      <c r="D24" s="135">
        <v>178</v>
      </c>
      <c r="E24" s="135">
        <v>88</v>
      </c>
      <c r="F24" s="135">
        <v>16115</v>
      </c>
      <c r="G24" s="135">
        <v>15952</v>
      </c>
      <c r="H24" s="135">
        <v>-163</v>
      </c>
      <c r="I24" s="177" t="s">
        <v>424</v>
      </c>
    </row>
    <row r="25" spans="1:9" ht="11.25" customHeight="1" x14ac:dyDescent="0.4">
      <c r="A25" s="20"/>
      <c r="B25" s="165" t="s">
        <v>311</v>
      </c>
      <c r="C25" s="135">
        <v>13605</v>
      </c>
      <c r="D25" s="135">
        <v>81</v>
      </c>
      <c r="E25" s="135">
        <v>34</v>
      </c>
      <c r="F25" s="135">
        <v>14163</v>
      </c>
      <c r="G25" s="135">
        <v>13067</v>
      </c>
      <c r="H25" s="135">
        <v>-1096</v>
      </c>
      <c r="I25" s="177" t="s">
        <v>425</v>
      </c>
    </row>
    <row r="26" spans="1:9" ht="11.25" customHeight="1" x14ac:dyDescent="0.4">
      <c r="A26" s="20"/>
      <c r="B26" s="165"/>
      <c r="C26" s="135"/>
      <c r="D26" s="135"/>
      <c r="E26" s="135"/>
      <c r="F26" s="135"/>
      <c r="G26" s="135"/>
      <c r="H26" s="135"/>
      <c r="I26" s="177"/>
    </row>
    <row r="27" spans="1:9" ht="11.25" customHeight="1" x14ac:dyDescent="0.35">
      <c r="A27" s="18" t="s">
        <v>313</v>
      </c>
      <c r="C27" s="135"/>
      <c r="D27" s="135"/>
      <c r="E27" s="135"/>
      <c r="F27" s="135"/>
      <c r="G27" s="135"/>
      <c r="H27" s="135"/>
      <c r="I27" s="177"/>
    </row>
    <row r="28" spans="1:9" ht="11.25" customHeight="1" x14ac:dyDescent="0.4">
      <c r="A28" s="20"/>
      <c r="B28" s="167" t="s">
        <v>314</v>
      </c>
      <c r="C28" s="135">
        <v>23793</v>
      </c>
      <c r="D28" s="135">
        <v>1</v>
      </c>
      <c r="E28" s="135">
        <v>8</v>
      </c>
      <c r="F28" s="135">
        <v>15166</v>
      </c>
      <c r="G28" s="135">
        <v>16928</v>
      </c>
      <c r="H28" s="135">
        <v>1762</v>
      </c>
      <c r="I28" s="177" t="s">
        <v>426</v>
      </c>
    </row>
    <row r="29" spans="1:9" ht="11.25" customHeight="1" x14ac:dyDescent="0.4">
      <c r="A29" s="20"/>
      <c r="B29" s="168" t="s">
        <v>315</v>
      </c>
      <c r="C29" s="135">
        <v>42184</v>
      </c>
      <c r="D29" s="135">
        <v>1</v>
      </c>
      <c r="E29" s="135">
        <v>6</v>
      </c>
      <c r="F29" s="135">
        <v>28938</v>
      </c>
      <c r="G29" s="135">
        <v>36562</v>
      </c>
      <c r="H29" s="135">
        <v>7624</v>
      </c>
      <c r="I29" s="177" t="s">
        <v>427</v>
      </c>
    </row>
    <row r="30" spans="1:9" ht="11.25" customHeight="1" x14ac:dyDescent="0.4">
      <c r="A30" s="20"/>
      <c r="B30" s="165" t="s">
        <v>317</v>
      </c>
      <c r="C30" s="135">
        <v>50998</v>
      </c>
      <c r="D30" s="135">
        <v>1</v>
      </c>
      <c r="E30" s="135">
        <v>10</v>
      </c>
      <c r="F30" s="135">
        <v>42766</v>
      </c>
      <c r="G30" s="135">
        <v>41491</v>
      </c>
      <c r="H30" s="135">
        <v>-1275</v>
      </c>
      <c r="I30" s="177" t="s">
        <v>428</v>
      </c>
    </row>
    <row r="31" spans="1:9" ht="11.25" customHeight="1" x14ac:dyDescent="0.4">
      <c r="A31" s="20"/>
      <c r="B31" s="168" t="s">
        <v>319</v>
      </c>
      <c r="C31" s="135">
        <v>15468</v>
      </c>
      <c r="D31" s="135">
        <v>13</v>
      </c>
      <c r="E31" s="135">
        <v>51</v>
      </c>
      <c r="F31" s="135">
        <v>15562</v>
      </c>
      <c r="G31" s="135">
        <v>12279</v>
      </c>
      <c r="H31" s="135">
        <v>-3283</v>
      </c>
      <c r="I31" s="177" t="s">
        <v>429</v>
      </c>
    </row>
    <row r="32" spans="1:9" ht="11.25" customHeight="1" x14ac:dyDescent="0.4">
      <c r="A32" s="20"/>
      <c r="B32" s="165" t="s">
        <v>321</v>
      </c>
      <c r="C32" s="135">
        <v>10921</v>
      </c>
      <c r="D32" s="135">
        <v>1045</v>
      </c>
      <c r="E32" s="135">
        <v>488</v>
      </c>
      <c r="F32" s="135">
        <v>10174</v>
      </c>
      <c r="G32" s="135">
        <v>8096</v>
      </c>
      <c r="H32" s="135">
        <v>-2078</v>
      </c>
      <c r="I32" s="177" t="s">
        <v>430</v>
      </c>
    </row>
    <row r="33" spans="1:11" ht="11.25" customHeight="1" x14ac:dyDescent="0.4">
      <c r="A33" s="20"/>
      <c r="B33" s="165" t="s">
        <v>323</v>
      </c>
      <c r="C33" s="27">
        <v>8.0829908790217502</v>
      </c>
      <c r="D33" s="27">
        <v>68.653846153846203</v>
      </c>
      <c r="E33" s="27">
        <v>39.65</v>
      </c>
      <c r="F33" s="27">
        <v>9.2641445587439097</v>
      </c>
      <c r="G33" s="27">
        <v>8.1435529039327896</v>
      </c>
      <c r="H33" s="172">
        <v>-1.1205916548111201</v>
      </c>
      <c r="I33" s="177" t="s">
        <v>431</v>
      </c>
    </row>
    <row r="34" spans="1:11" ht="11.25" customHeight="1" x14ac:dyDescent="0.4">
      <c r="A34" s="20"/>
      <c r="B34" s="165"/>
      <c r="C34" s="22"/>
      <c r="D34" s="22"/>
      <c r="E34" s="22"/>
      <c r="F34" s="22"/>
      <c r="G34" s="22"/>
      <c r="H34" s="170"/>
      <c r="I34" s="177"/>
    </row>
    <row r="35" spans="1:11" ht="11.25" customHeight="1" x14ac:dyDescent="0.35">
      <c r="A35" s="18" t="s">
        <v>324</v>
      </c>
      <c r="B35" s="109"/>
      <c r="C35" s="135"/>
      <c r="D35" s="135"/>
      <c r="E35" s="135"/>
      <c r="F35" s="135"/>
      <c r="G35" s="135"/>
      <c r="H35" s="135"/>
      <c r="I35" s="177"/>
      <c r="J35" s="109"/>
      <c r="K35" s="109"/>
    </row>
    <row r="36" spans="1:11" ht="11.25" customHeight="1" x14ac:dyDescent="0.35">
      <c r="A36" s="18"/>
      <c r="B36" s="165" t="s">
        <v>325</v>
      </c>
      <c r="C36" s="135">
        <v>81307</v>
      </c>
      <c r="D36" s="135">
        <v>1038</v>
      </c>
      <c r="E36" s="135">
        <v>561</v>
      </c>
      <c r="F36" s="135">
        <v>58407</v>
      </c>
      <c r="G36" s="135">
        <v>60874</v>
      </c>
      <c r="H36" s="135">
        <v>2467</v>
      </c>
      <c r="I36" s="177" t="s">
        <v>432</v>
      </c>
      <c r="J36" s="109"/>
      <c r="K36" s="109"/>
    </row>
    <row r="37" spans="1:11" ht="11.25" customHeight="1" x14ac:dyDescent="0.35">
      <c r="A37" s="18"/>
      <c r="B37" s="165" t="s">
        <v>329</v>
      </c>
      <c r="C37" s="135">
        <v>21022</v>
      </c>
      <c r="D37" s="135">
        <v>0</v>
      </c>
      <c r="E37" s="135">
        <v>0</v>
      </c>
      <c r="F37" s="135">
        <v>26255</v>
      </c>
      <c r="G37" s="135">
        <v>25545</v>
      </c>
      <c r="H37" s="135">
        <v>-710</v>
      </c>
      <c r="I37" s="177" t="s">
        <v>433</v>
      </c>
      <c r="J37" s="109"/>
      <c r="K37" s="109"/>
    </row>
    <row r="38" spans="1:11" ht="11.25" customHeight="1" x14ac:dyDescent="0.35">
      <c r="A38" s="18"/>
      <c r="B38" s="165" t="s">
        <v>327</v>
      </c>
      <c r="C38" s="135">
        <v>24487</v>
      </c>
      <c r="D38" s="135">
        <v>2</v>
      </c>
      <c r="E38" s="135">
        <v>2</v>
      </c>
      <c r="F38" s="135">
        <v>14850</v>
      </c>
      <c r="G38" s="135">
        <v>16130</v>
      </c>
      <c r="H38" s="135">
        <v>1280</v>
      </c>
      <c r="I38" s="177" t="s">
        <v>182</v>
      </c>
      <c r="J38" s="109"/>
      <c r="K38" s="109"/>
    </row>
    <row r="39" spans="1:11" ht="11.25" customHeight="1" x14ac:dyDescent="0.35">
      <c r="A39" s="18"/>
      <c r="B39" s="165" t="s">
        <v>331</v>
      </c>
      <c r="C39" s="135">
        <v>13106</v>
      </c>
      <c r="D39" s="135">
        <v>0</v>
      </c>
      <c r="E39" s="135">
        <v>0</v>
      </c>
      <c r="F39" s="135">
        <v>8860</v>
      </c>
      <c r="G39" s="135">
        <v>10505</v>
      </c>
      <c r="H39" s="135">
        <v>1645</v>
      </c>
      <c r="I39" s="177" t="s">
        <v>434</v>
      </c>
      <c r="J39" s="109"/>
      <c r="K39" s="109"/>
    </row>
    <row r="40" spans="1:11" ht="11.25" customHeight="1" x14ac:dyDescent="0.35">
      <c r="A40" s="18"/>
      <c r="B40" s="165" t="s">
        <v>333</v>
      </c>
      <c r="C40" s="135">
        <v>2714</v>
      </c>
      <c r="D40" s="135">
        <v>21</v>
      </c>
      <c r="E40" s="135">
        <v>0</v>
      </c>
      <c r="F40" s="135">
        <v>4234</v>
      </c>
      <c r="G40" s="135">
        <v>2302</v>
      </c>
      <c r="H40" s="135">
        <v>-1932</v>
      </c>
      <c r="I40" s="177" t="s">
        <v>435</v>
      </c>
      <c r="J40" s="109"/>
      <c r="K40" s="109"/>
    </row>
    <row r="41" spans="1:11" ht="11.25" customHeight="1" x14ac:dyDescent="0.35">
      <c r="A41" s="18"/>
      <c r="B41" s="165"/>
      <c r="C41" s="135"/>
      <c r="D41" s="135"/>
      <c r="E41" s="135"/>
      <c r="F41" s="135"/>
      <c r="G41" s="135"/>
      <c r="H41" s="135"/>
      <c r="I41" s="177"/>
      <c r="J41" s="109"/>
      <c r="K41" s="109"/>
    </row>
    <row r="42" spans="1:11" ht="11.25" customHeight="1" x14ac:dyDescent="0.35">
      <c r="A42" s="18" t="s">
        <v>337</v>
      </c>
      <c r="B42" s="165"/>
      <c r="C42" s="135"/>
      <c r="D42" s="135"/>
      <c r="E42" s="135"/>
      <c r="F42" s="135"/>
      <c r="G42" s="135"/>
      <c r="H42" s="135"/>
      <c r="I42" s="177"/>
      <c r="J42" s="109"/>
      <c r="K42" s="109"/>
    </row>
    <row r="43" spans="1:11" ht="11.25" customHeight="1" x14ac:dyDescent="0.35">
      <c r="A43" s="18"/>
      <c r="B43" s="165" t="s">
        <v>338</v>
      </c>
      <c r="C43" s="135">
        <v>54046</v>
      </c>
      <c r="D43" s="135">
        <v>395</v>
      </c>
      <c r="E43" s="135">
        <v>197</v>
      </c>
      <c r="F43" s="135">
        <v>43109</v>
      </c>
      <c r="G43" s="135">
        <v>45360</v>
      </c>
      <c r="H43" s="135">
        <v>2251</v>
      </c>
      <c r="I43" s="177" t="s">
        <v>423</v>
      </c>
      <c r="J43" s="109"/>
      <c r="K43" s="109"/>
    </row>
    <row r="44" spans="1:11" ht="11.25" customHeight="1" x14ac:dyDescent="0.35">
      <c r="A44" s="18"/>
      <c r="B44" s="165" t="s">
        <v>340</v>
      </c>
      <c r="C44" s="135">
        <v>40236</v>
      </c>
      <c r="D44" s="135">
        <v>292</v>
      </c>
      <c r="E44" s="135">
        <v>180</v>
      </c>
      <c r="F44" s="135">
        <v>30499</v>
      </c>
      <c r="G44" s="135">
        <v>32271</v>
      </c>
      <c r="H44" s="135">
        <v>1772</v>
      </c>
      <c r="I44" s="177" t="s">
        <v>436</v>
      </c>
      <c r="J44" s="109"/>
      <c r="K44" s="109"/>
    </row>
    <row r="45" spans="1:11" ht="11.25" customHeight="1" x14ac:dyDescent="0.35">
      <c r="A45" s="18"/>
      <c r="B45" s="165" t="s">
        <v>342</v>
      </c>
      <c r="C45" s="135">
        <v>26673</v>
      </c>
      <c r="D45" s="135">
        <v>330</v>
      </c>
      <c r="E45" s="135">
        <v>125</v>
      </c>
      <c r="F45" s="135">
        <v>17586</v>
      </c>
      <c r="G45" s="135">
        <v>19923</v>
      </c>
      <c r="H45" s="135">
        <v>2337</v>
      </c>
      <c r="I45" s="177" t="s">
        <v>437</v>
      </c>
      <c r="J45" s="109"/>
      <c r="K45" s="109"/>
    </row>
    <row r="46" spans="1:11" ht="11.25" customHeight="1" x14ac:dyDescent="0.35">
      <c r="A46" s="18"/>
      <c r="B46" s="165" t="s">
        <v>354</v>
      </c>
      <c r="C46" s="135">
        <v>8096</v>
      </c>
      <c r="D46" s="135">
        <v>0</v>
      </c>
      <c r="E46" s="135">
        <v>0</v>
      </c>
      <c r="F46" s="135">
        <v>6517</v>
      </c>
      <c r="G46" s="135">
        <v>6157</v>
      </c>
      <c r="H46" s="135">
        <v>-360</v>
      </c>
      <c r="I46" s="177" t="s">
        <v>438</v>
      </c>
      <c r="J46" s="109"/>
      <c r="K46" s="109"/>
    </row>
    <row r="47" spans="1:11" ht="11.25" customHeight="1" x14ac:dyDescent="0.35">
      <c r="A47" s="18"/>
      <c r="B47" s="165" t="s">
        <v>439</v>
      </c>
      <c r="C47" s="135">
        <v>4326</v>
      </c>
      <c r="D47" s="135">
        <v>0</v>
      </c>
      <c r="E47" s="135">
        <v>29</v>
      </c>
      <c r="F47" s="135">
        <v>3096</v>
      </c>
      <c r="G47" s="135">
        <v>4089</v>
      </c>
      <c r="H47" s="135">
        <v>993</v>
      </c>
      <c r="I47" s="177" t="s">
        <v>440</v>
      </c>
      <c r="J47" s="109"/>
      <c r="K47" s="109"/>
    </row>
    <row r="48" spans="1:11" ht="11.25" customHeight="1" x14ac:dyDescent="0.35">
      <c r="A48" s="18"/>
      <c r="B48" s="165" t="s">
        <v>441</v>
      </c>
      <c r="C48" s="135">
        <v>820</v>
      </c>
      <c r="D48" s="135">
        <v>1</v>
      </c>
      <c r="E48" s="135">
        <v>6</v>
      </c>
      <c r="F48" s="135">
        <v>1363</v>
      </c>
      <c r="G48" s="135">
        <v>941</v>
      </c>
      <c r="H48" s="135">
        <v>-422</v>
      </c>
      <c r="I48" s="177" t="s">
        <v>442</v>
      </c>
      <c r="J48" s="109"/>
      <c r="K48" s="109"/>
    </row>
    <row r="49" spans="1:11" ht="11.25" customHeight="1" x14ac:dyDescent="0.35">
      <c r="A49" s="18"/>
      <c r="B49" s="165" t="s">
        <v>443</v>
      </c>
      <c r="C49" s="135">
        <v>1628</v>
      </c>
      <c r="D49" s="135">
        <v>0</v>
      </c>
      <c r="E49" s="135">
        <v>0</v>
      </c>
      <c r="F49" s="135">
        <v>1835</v>
      </c>
      <c r="G49" s="135">
        <v>869</v>
      </c>
      <c r="H49" s="135">
        <v>-966</v>
      </c>
      <c r="I49" s="177" t="s">
        <v>444</v>
      </c>
      <c r="J49" s="109"/>
      <c r="K49" s="109"/>
    </row>
    <row r="50" spans="1:11" ht="11.25" customHeight="1" x14ac:dyDescent="0.35">
      <c r="A50" s="18"/>
      <c r="B50" s="165" t="s">
        <v>445</v>
      </c>
      <c r="C50" s="135">
        <v>444</v>
      </c>
      <c r="D50" s="135">
        <v>1</v>
      </c>
      <c r="E50" s="135">
        <v>3</v>
      </c>
      <c r="F50" s="135">
        <v>1211</v>
      </c>
      <c r="G50" s="135">
        <v>448</v>
      </c>
      <c r="H50" s="135">
        <v>-763</v>
      </c>
      <c r="I50" s="177" t="s">
        <v>446</v>
      </c>
      <c r="J50" s="109"/>
      <c r="K50" s="109"/>
    </row>
    <row r="51" spans="1:11" ht="11.25" customHeight="1" x14ac:dyDescent="0.35">
      <c r="A51" s="18"/>
      <c r="B51" s="165"/>
      <c r="C51" s="135"/>
      <c r="D51" s="135"/>
      <c r="E51" s="135"/>
      <c r="F51" s="135"/>
      <c r="G51" s="135"/>
      <c r="H51" s="135"/>
      <c r="I51" s="177"/>
      <c r="J51" s="109"/>
      <c r="K51" s="109"/>
    </row>
    <row r="52" spans="1:11" ht="11.25" customHeight="1" x14ac:dyDescent="0.35">
      <c r="A52" s="18" t="s">
        <v>360</v>
      </c>
      <c r="B52" s="165"/>
      <c r="C52" s="135"/>
      <c r="D52" s="135"/>
      <c r="E52" s="135"/>
      <c r="F52" s="135"/>
      <c r="G52" s="135"/>
      <c r="H52" s="135"/>
      <c r="I52" s="177"/>
      <c r="J52" s="109"/>
      <c r="K52" s="109"/>
    </row>
    <row r="53" spans="1:11" ht="11.25" customHeight="1" x14ac:dyDescent="0.35">
      <c r="A53" s="18"/>
      <c r="B53" s="165" t="s">
        <v>169</v>
      </c>
      <c r="C53" s="135">
        <v>95493</v>
      </c>
      <c r="D53" s="135">
        <v>186</v>
      </c>
      <c r="E53" s="135">
        <v>121</v>
      </c>
      <c r="F53" s="135">
        <v>80129</v>
      </c>
      <c r="G53" s="135">
        <v>79008</v>
      </c>
      <c r="H53" s="135">
        <v>-1121</v>
      </c>
      <c r="I53" s="177" t="s">
        <v>415</v>
      </c>
      <c r="J53" s="109"/>
      <c r="K53" s="109"/>
    </row>
    <row r="54" spans="1:11" ht="11.25" customHeight="1" x14ac:dyDescent="0.35">
      <c r="A54" s="18"/>
      <c r="B54" s="165" t="s">
        <v>363</v>
      </c>
      <c r="C54" s="135">
        <v>35276</v>
      </c>
      <c r="D54" s="135">
        <v>832</v>
      </c>
      <c r="E54" s="135">
        <v>427</v>
      </c>
      <c r="F54" s="135">
        <v>24656</v>
      </c>
      <c r="G54" s="135">
        <v>26936</v>
      </c>
      <c r="H54" s="135">
        <v>2280</v>
      </c>
      <c r="I54" s="177" t="s">
        <v>416</v>
      </c>
      <c r="J54" s="109"/>
      <c r="K54" s="109"/>
    </row>
    <row r="55" spans="1:11" ht="11.25" customHeight="1" x14ac:dyDescent="0.35">
      <c r="A55" s="18"/>
      <c r="B55" s="165" t="s">
        <v>173</v>
      </c>
      <c r="C55" s="135">
        <v>2427</v>
      </c>
      <c r="D55" s="135">
        <v>14</v>
      </c>
      <c r="E55" s="135">
        <v>4</v>
      </c>
      <c r="F55" s="135">
        <v>1370</v>
      </c>
      <c r="G55" s="135">
        <v>1466</v>
      </c>
      <c r="H55" s="135">
        <v>96</v>
      </c>
      <c r="I55" s="177" t="s">
        <v>447</v>
      </c>
      <c r="J55" s="109"/>
      <c r="K55" s="109"/>
    </row>
    <row r="56" spans="1:11" ht="11.25" customHeight="1" x14ac:dyDescent="0.35">
      <c r="A56" s="18"/>
      <c r="B56" s="165" t="s">
        <v>175</v>
      </c>
      <c r="C56" s="135">
        <v>1876</v>
      </c>
      <c r="D56" s="135">
        <v>5</v>
      </c>
      <c r="E56" s="135">
        <v>1</v>
      </c>
      <c r="F56" s="135">
        <v>1943</v>
      </c>
      <c r="G56" s="135">
        <v>1463</v>
      </c>
      <c r="H56" s="135">
        <v>-480</v>
      </c>
      <c r="I56" s="177" t="s">
        <v>448</v>
      </c>
      <c r="J56" s="109"/>
      <c r="K56" s="109"/>
    </row>
    <row r="57" spans="1:11" ht="11.25" customHeight="1" x14ac:dyDescent="0.35">
      <c r="A57" s="26"/>
      <c r="B57" s="28"/>
      <c r="C57" s="28"/>
      <c r="D57" s="28"/>
      <c r="E57" s="28"/>
      <c r="F57" s="28"/>
      <c r="G57" s="28"/>
      <c r="H57" s="93"/>
      <c r="I57" s="99"/>
      <c r="J57" s="26"/>
      <c r="K57" s="109"/>
    </row>
    <row r="58" spans="1:11" ht="11.25" customHeight="1" x14ac:dyDescent="0.35">
      <c r="A58" s="18" t="s">
        <v>156</v>
      </c>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A62" s="18"/>
      <c r="B62" s="138"/>
      <c r="C62" s="109"/>
      <c r="D62" s="109"/>
      <c r="E62" s="138"/>
      <c r="F62" s="138"/>
      <c r="G62" s="109"/>
      <c r="H62" s="135"/>
      <c r="I62" s="173"/>
      <c r="J62" s="109"/>
      <c r="K62" s="109"/>
    </row>
    <row r="63" spans="1:11" ht="11.25" customHeight="1" x14ac:dyDescent="0.35">
      <c r="A63" s="109"/>
      <c r="B63" s="109"/>
      <c r="C63" s="109"/>
      <c r="D63" s="109"/>
      <c r="E63" s="109"/>
      <c r="F63" s="109"/>
      <c r="G63" s="109"/>
      <c r="H63" s="135"/>
      <c r="I63" s="173"/>
      <c r="J63" s="109"/>
    </row>
    <row r="64" spans="1:11" ht="11.25" customHeight="1" x14ac:dyDescent="0.35">
      <c r="A64" s="25"/>
      <c r="B64" s="109"/>
      <c r="C64" s="109"/>
      <c r="D64" s="109"/>
      <c r="E64" s="109"/>
      <c r="F64" s="109"/>
      <c r="G64" s="109"/>
      <c r="H64" s="135"/>
      <c r="I64" s="173"/>
      <c r="J64" s="109"/>
    </row>
    <row r="65" spans="1:11" x14ac:dyDescent="0.35">
      <c r="A65" s="109"/>
      <c r="B65" s="109"/>
      <c r="C65" s="109"/>
      <c r="D65" s="109"/>
      <c r="E65" s="109"/>
      <c r="F65" s="109"/>
      <c r="G65" s="109"/>
      <c r="H65" s="135"/>
      <c r="I65" s="173"/>
      <c r="J65" s="109"/>
    </row>
    <row r="66" spans="1:11" x14ac:dyDescent="0.35">
      <c r="A66" s="109"/>
      <c r="B66" s="109"/>
      <c r="C66" s="109"/>
      <c r="D66" s="109"/>
      <c r="E66" s="109"/>
      <c r="F66" s="109"/>
      <c r="G66" s="109"/>
      <c r="H66" s="135"/>
      <c r="I66" s="173"/>
      <c r="J66" s="109"/>
    </row>
    <row r="68" spans="1:11" x14ac:dyDescent="0.35">
      <c r="K68" s="109"/>
    </row>
    <row r="69" spans="1:11" x14ac:dyDescent="0.35">
      <c r="K69" s="109"/>
    </row>
    <row r="70" spans="1:11" x14ac:dyDescent="0.35">
      <c r="K70" s="109"/>
    </row>
    <row r="71" spans="1:11" x14ac:dyDescent="0.35">
      <c r="K71" s="109"/>
    </row>
    <row r="72" spans="1:11" x14ac:dyDescent="0.35">
      <c r="K72" s="109"/>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449</v>
      </c>
    </row>
    <row r="2" spans="1:11" ht="11.25" customHeight="1" x14ac:dyDescent="0.35">
      <c r="B2" s="109"/>
      <c r="C2" s="109"/>
      <c r="D2" s="109"/>
      <c r="E2" s="109"/>
      <c r="F2" s="109"/>
      <c r="G2" s="109"/>
      <c r="H2" s="135"/>
      <c r="I2" s="173"/>
      <c r="J2" s="66"/>
      <c r="K2" s="66"/>
    </row>
    <row r="3" spans="1:11" ht="15" customHeight="1" x14ac:dyDescent="0.4">
      <c r="A3" s="23" t="s">
        <v>413</v>
      </c>
      <c r="B3" s="23"/>
      <c r="C3" s="23"/>
      <c r="D3" s="23"/>
      <c r="E3" s="23"/>
      <c r="F3" s="23"/>
      <c r="G3" s="23"/>
      <c r="H3" s="90"/>
      <c r="I3" s="96"/>
    </row>
    <row r="4" spans="1:11" ht="14.25" customHeight="1" x14ac:dyDescent="0.35">
      <c r="A4" s="24" t="s">
        <v>244</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2" t="s">
        <v>287</v>
      </c>
      <c r="B6" s="203"/>
      <c r="C6" s="150"/>
      <c r="D6" s="129"/>
      <c r="E6" s="151" t="s">
        <v>159</v>
      </c>
      <c r="F6" s="129"/>
      <c r="G6" s="152"/>
      <c r="H6" s="158" t="s">
        <v>164</v>
      </c>
      <c r="I6" s="175" t="s">
        <v>165</v>
      </c>
      <c r="J6" s="129"/>
      <c r="K6" s="159"/>
    </row>
    <row r="7" spans="1:11" ht="11.25" customHeight="1" x14ac:dyDescent="0.35">
      <c r="A7" s="204"/>
      <c r="B7" s="205"/>
      <c r="C7" s="130">
        <v>2020</v>
      </c>
      <c r="D7" s="130">
        <v>2021</v>
      </c>
      <c r="E7" s="130">
        <v>2022</v>
      </c>
      <c r="F7" s="131">
        <v>2023</v>
      </c>
      <c r="G7" s="131">
        <v>2024</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1542467</v>
      </c>
      <c r="D9" s="9">
        <v>217478</v>
      </c>
      <c r="E9" s="9">
        <v>159750</v>
      </c>
      <c r="F9" s="9">
        <v>941211</v>
      </c>
      <c r="G9" s="9">
        <v>1260683</v>
      </c>
      <c r="H9" s="9">
        <v>319472</v>
      </c>
      <c r="I9" s="98" t="s">
        <v>246</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610956</v>
      </c>
      <c r="D12" s="135">
        <v>79656</v>
      </c>
      <c r="E12" s="135">
        <v>30182</v>
      </c>
      <c r="F12" s="135">
        <v>339831</v>
      </c>
      <c r="G12" s="135">
        <v>507227</v>
      </c>
      <c r="H12" s="135">
        <v>167396</v>
      </c>
      <c r="I12" s="177" t="s">
        <v>387</v>
      </c>
    </row>
    <row r="13" spans="1:11" ht="11.25" customHeight="1" x14ac:dyDescent="0.4">
      <c r="A13" s="20"/>
      <c r="B13" s="165" t="s">
        <v>291</v>
      </c>
      <c r="C13" s="135">
        <v>577624</v>
      </c>
      <c r="D13" s="135">
        <v>84709</v>
      </c>
      <c r="E13" s="135">
        <v>101418</v>
      </c>
      <c r="F13" s="135">
        <v>432174</v>
      </c>
      <c r="G13" s="135">
        <v>500572</v>
      </c>
      <c r="H13" s="135">
        <v>68398</v>
      </c>
      <c r="I13" s="177" t="s">
        <v>450</v>
      </c>
    </row>
    <row r="14" spans="1:11" ht="11.25" customHeight="1" x14ac:dyDescent="0.4">
      <c r="A14" s="20"/>
      <c r="B14" s="165" t="s">
        <v>293</v>
      </c>
      <c r="C14" s="135">
        <v>210415</v>
      </c>
      <c r="D14" s="135">
        <v>27051</v>
      </c>
      <c r="E14" s="135">
        <v>15355</v>
      </c>
      <c r="F14" s="135">
        <v>82755</v>
      </c>
      <c r="G14" s="135">
        <v>119317</v>
      </c>
      <c r="H14" s="135">
        <v>36562</v>
      </c>
      <c r="I14" s="177" t="s">
        <v>451</v>
      </c>
    </row>
    <row r="15" spans="1:11" ht="11.25" customHeight="1" x14ac:dyDescent="0.4">
      <c r="A15" s="20"/>
      <c r="B15" s="165" t="s">
        <v>295</v>
      </c>
      <c r="C15" s="135">
        <v>9085</v>
      </c>
      <c r="D15" s="135">
        <v>911</v>
      </c>
      <c r="E15" s="135">
        <v>932</v>
      </c>
      <c r="F15" s="135">
        <v>2522</v>
      </c>
      <c r="G15" s="135">
        <v>4697</v>
      </c>
      <c r="H15" s="135">
        <v>2175</v>
      </c>
      <c r="I15" s="177" t="s">
        <v>452</v>
      </c>
    </row>
    <row r="16" spans="1:11" ht="11.25" customHeight="1" x14ac:dyDescent="0.4">
      <c r="A16" s="20"/>
      <c r="B16" s="165" t="s">
        <v>297</v>
      </c>
      <c r="C16" s="135">
        <v>45640</v>
      </c>
      <c r="D16" s="135">
        <v>5076</v>
      </c>
      <c r="E16" s="135">
        <v>552</v>
      </c>
      <c r="F16" s="135">
        <v>16112</v>
      </c>
      <c r="G16" s="135">
        <v>33935</v>
      </c>
      <c r="H16" s="135">
        <v>17823</v>
      </c>
      <c r="I16" s="177" t="s">
        <v>453</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164677</v>
      </c>
      <c r="D19" s="135">
        <v>14392</v>
      </c>
      <c r="E19" s="135">
        <v>18061</v>
      </c>
      <c r="F19" s="135">
        <v>115941</v>
      </c>
      <c r="G19" s="135">
        <v>140689</v>
      </c>
      <c r="H19" s="135">
        <v>24748</v>
      </c>
      <c r="I19" s="177" t="s">
        <v>454</v>
      </c>
    </row>
    <row r="20" spans="1:9" ht="11.25" customHeight="1" x14ac:dyDescent="0.4">
      <c r="A20" s="20"/>
      <c r="B20" s="165" t="s">
        <v>302</v>
      </c>
      <c r="C20" s="135">
        <v>157852</v>
      </c>
      <c r="D20" s="135">
        <v>17498</v>
      </c>
      <c r="E20" s="135">
        <v>15871</v>
      </c>
      <c r="F20" s="135">
        <v>102635</v>
      </c>
      <c r="G20" s="135">
        <v>134188</v>
      </c>
      <c r="H20" s="135">
        <v>31553</v>
      </c>
      <c r="I20" s="177" t="s">
        <v>455</v>
      </c>
    </row>
    <row r="21" spans="1:9" ht="11.25" customHeight="1" x14ac:dyDescent="0.4">
      <c r="A21" s="20"/>
      <c r="B21" s="165" t="s">
        <v>304</v>
      </c>
      <c r="C21" s="135">
        <v>314190</v>
      </c>
      <c r="D21" s="135">
        <v>45691</v>
      </c>
      <c r="E21" s="135">
        <v>35258</v>
      </c>
      <c r="F21" s="135">
        <v>178537</v>
      </c>
      <c r="G21" s="135">
        <v>231369</v>
      </c>
      <c r="H21" s="135">
        <v>52832</v>
      </c>
      <c r="I21" s="177" t="s">
        <v>456</v>
      </c>
    </row>
    <row r="22" spans="1:9" ht="11.25" customHeight="1" x14ac:dyDescent="0.4">
      <c r="A22" s="20"/>
      <c r="B22" s="165" t="s">
        <v>305</v>
      </c>
      <c r="C22" s="135">
        <v>259614</v>
      </c>
      <c r="D22" s="135">
        <v>34169</v>
      </c>
      <c r="E22" s="135">
        <v>27285</v>
      </c>
      <c r="F22" s="135">
        <v>155691</v>
      </c>
      <c r="G22" s="135">
        <v>211911</v>
      </c>
      <c r="H22" s="135">
        <v>56220</v>
      </c>
      <c r="I22" s="177" t="s">
        <v>457</v>
      </c>
    </row>
    <row r="23" spans="1:9" ht="11.25" customHeight="1" x14ac:dyDescent="0.4">
      <c r="A23" s="20"/>
      <c r="B23" s="165" t="s">
        <v>307</v>
      </c>
      <c r="C23" s="135">
        <v>263335</v>
      </c>
      <c r="D23" s="135">
        <v>35345</v>
      </c>
      <c r="E23" s="135">
        <v>26761</v>
      </c>
      <c r="F23" s="135">
        <v>155362</v>
      </c>
      <c r="G23" s="135">
        <v>208066</v>
      </c>
      <c r="H23" s="135">
        <v>52704</v>
      </c>
      <c r="I23" s="177" t="s">
        <v>246</v>
      </c>
    </row>
    <row r="24" spans="1:9" ht="11.25" customHeight="1" x14ac:dyDescent="0.4">
      <c r="A24" s="20"/>
      <c r="B24" s="165" t="s">
        <v>309</v>
      </c>
      <c r="C24" s="135">
        <v>228768</v>
      </c>
      <c r="D24" s="135">
        <v>38328</v>
      </c>
      <c r="E24" s="135">
        <v>23763</v>
      </c>
      <c r="F24" s="135">
        <v>137152</v>
      </c>
      <c r="G24" s="135">
        <v>189439</v>
      </c>
      <c r="H24" s="135">
        <v>52287</v>
      </c>
      <c r="I24" s="177" t="s">
        <v>458</v>
      </c>
    </row>
    <row r="25" spans="1:9" ht="11.25" customHeight="1" x14ac:dyDescent="0.4">
      <c r="A25" s="20"/>
      <c r="B25" s="165" t="s">
        <v>311</v>
      </c>
      <c r="C25" s="135">
        <v>154031</v>
      </c>
      <c r="D25" s="135">
        <v>32055</v>
      </c>
      <c r="E25" s="135">
        <v>12751</v>
      </c>
      <c r="F25" s="135">
        <v>95893</v>
      </c>
      <c r="G25" s="135">
        <v>145021</v>
      </c>
      <c r="H25" s="135">
        <v>49128</v>
      </c>
      <c r="I25" s="177" t="s">
        <v>459</v>
      </c>
    </row>
    <row r="26" spans="1:9" ht="11.25" customHeight="1" x14ac:dyDescent="0.4">
      <c r="A26" s="20"/>
      <c r="B26" s="165"/>
      <c r="C26" s="135"/>
      <c r="D26" s="135"/>
      <c r="E26" s="135"/>
      <c r="F26" s="135"/>
      <c r="G26" s="135"/>
      <c r="H26" s="135"/>
      <c r="I26" s="177"/>
    </row>
    <row r="27" spans="1:9" ht="11.25" customHeight="1" x14ac:dyDescent="0.35">
      <c r="A27" s="18" t="s">
        <v>313</v>
      </c>
      <c r="C27" s="135"/>
      <c r="D27" s="135"/>
      <c r="E27" s="135"/>
      <c r="F27" s="135"/>
      <c r="G27" s="135"/>
      <c r="H27" s="135"/>
      <c r="I27" s="177"/>
    </row>
    <row r="28" spans="1:9" ht="11.25" customHeight="1" x14ac:dyDescent="0.4">
      <c r="A28" s="20"/>
      <c r="B28" s="167" t="s">
        <v>314</v>
      </c>
      <c r="C28" s="135">
        <v>351812</v>
      </c>
      <c r="D28" s="135">
        <v>47744</v>
      </c>
      <c r="E28" s="135">
        <v>18922</v>
      </c>
      <c r="F28" s="135">
        <v>126386</v>
      </c>
      <c r="G28" s="135">
        <v>222452</v>
      </c>
      <c r="H28" s="135">
        <v>96066</v>
      </c>
      <c r="I28" s="177" t="s">
        <v>460</v>
      </c>
    </row>
    <row r="29" spans="1:9" ht="11.25" customHeight="1" x14ac:dyDescent="0.4">
      <c r="A29" s="20"/>
      <c r="B29" s="168" t="s">
        <v>315</v>
      </c>
      <c r="C29" s="135">
        <v>493263</v>
      </c>
      <c r="D29" s="135">
        <v>64057</v>
      </c>
      <c r="E29" s="135">
        <v>45070</v>
      </c>
      <c r="F29" s="135">
        <v>262508</v>
      </c>
      <c r="G29" s="135">
        <v>408179</v>
      </c>
      <c r="H29" s="135">
        <v>145671</v>
      </c>
      <c r="I29" s="177" t="s">
        <v>461</v>
      </c>
    </row>
    <row r="30" spans="1:9" ht="11.25" customHeight="1" x14ac:dyDescent="0.4">
      <c r="A30" s="20"/>
      <c r="B30" s="165" t="s">
        <v>317</v>
      </c>
      <c r="C30" s="135">
        <v>449602</v>
      </c>
      <c r="D30" s="135">
        <v>56949</v>
      </c>
      <c r="E30" s="135">
        <v>48182</v>
      </c>
      <c r="F30" s="135">
        <v>317873</v>
      </c>
      <c r="G30" s="135">
        <v>405965</v>
      </c>
      <c r="H30" s="135">
        <v>88092</v>
      </c>
      <c r="I30" s="177" t="s">
        <v>462</v>
      </c>
    </row>
    <row r="31" spans="1:9" ht="11.25" customHeight="1" x14ac:dyDescent="0.4">
      <c r="A31" s="20"/>
      <c r="B31" s="168" t="s">
        <v>319</v>
      </c>
      <c r="C31" s="135">
        <v>138434</v>
      </c>
      <c r="D31" s="135">
        <v>17655</v>
      </c>
      <c r="E31" s="135">
        <v>20454</v>
      </c>
      <c r="F31" s="135">
        <v>129183</v>
      </c>
      <c r="G31" s="135">
        <v>130909</v>
      </c>
      <c r="H31" s="135">
        <v>1726</v>
      </c>
      <c r="I31" s="177" t="s">
        <v>463</v>
      </c>
    </row>
    <row r="32" spans="1:9" ht="11.25" customHeight="1" x14ac:dyDescent="0.4">
      <c r="A32" s="20"/>
      <c r="B32" s="165" t="s">
        <v>321</v>
      </c>
      <c r="C32" s="135">
        <v>109356</v>
      </c>
      <c r="D32" s="135">
        <v>31073</v>
      </c>
      <c r="E32" s="135">
        <v>27122</v>
      </c>
      <c r="F32" s="135">
        <v>105261</v>
      </c>
      <c r="G32" s="135">
        <v>93178</v>
      </c>
      <c r="H32" s="135">
        <v>-12083</v>
      </c>
      <c r="I32" s="177" t="s">
        <v>464</v>
      </c>
    </row>
    <row r="33" spans="1:11" ht="11.25" customHeight="1" x14ac:dyDescent="0.4">
      <c r="A33" s="20"/>
      <c r="B33" s="165" t="s">
        <v>323</v>
      </c>
      <c r="C33" s="27">
        <v>6.99378459203714</v>
      </c>
      <c r="D33" s="27">
        <v>7.0581203627370197</v>
      </c>
      <c r="E33" s="27">
        <v>9.0935437747470296</v>
      </c>
      <c r="F33" s="27">
        <v>8.9457565487538009</v>
      </c>
      <c r="G33" s="27">
        <v>7.5886839584318597</v>
      </c>
      <c r="H33" s="172">
        <v>-1.3570725903219401</v>
      </c>
      <c r="I33" s="177" t="s">
        <v>465</v>
      </c>
    </row>
    <row r="34" spans="1:11" ht="11.25" customHeight="1" x14ac:dyDescent="0.4">
      <c r="A34" s="20"/>
      <c r="B34" s="165"/>
      <c r="C34" s="22"/>
      <c r="D34" s="22"/>
      <c r="E34" s="22"/>
      <c r="F34" s="22"/>
      <c r="G34" s="22"/>
      <c r="H34" s="170"/>
      <c r="I34" s="177"/>
    </row>
    <row r="35" spans="1:11" ht="11.25" customHeight="1" x14ac:dyDescent="0.35">
      <c r="A35" s="18" t="s">
        <v>324</v>
      </c>
      <c r="B35" s="109"/>
      <c r="C35" s="135"/>
      <c r="D35" s="135"/>
      <c r="E35" s="135"/>
      <c r="F35" s="135"/>
      <c r="G35" s="135"/>
      <c r="H35" s="135"/>
      <c r="I35" s="177"/>
      <c r="J35" s="109"/>
      <c r="K35" s="109"/>
    </row>
    <row r="36" spans="1:11" ht="11.25" customHeight="1" x14ac:dyDescent="0.35">
      <c r="A36" s="18"/>
      <c r="B36" s="165" t="s">
        <v>325</v>
      </c>
      <c r="C36" s="135">
        <v>866869</v>
      </c>
      <c r="D36" s="135">
        <v>131633</v>
      </c>
      <c r="E36" s="135">
        <v>102376</v>
      </c>
      <c r="F36" s="135">
        <v>529787</v>
      </c>
      <c r="G36" s="135">
        <v>687093</v>
      </c>
      <c r="H36" s="135">
        <v>157306</v>
      </c>
      <c r="I36" s="177" t="s">
        <v>466</v>
      </c>
      <c r="J36" s="109"/>
      <c r="K36" s="109"/>
    </row>
    <row r="37" spans="1:11" ht="11.25" customHeight="1" x14ac:dyDescent="0.35">
      <c r="A37" s="18"/>
      <c r="B37" s="165" t="s">
        <v>329</v>
      </c>
      <c r="C37" s="135">
        <v>237973</v>
      </c>
      <c r="D37" s="135">
        <v>26019</v>
      </c>
      <c r="E37" s="135">
        <v>17776</v>
      </c>
      <c r="F37" s="135">
        <v>195057</v>
      </c>
      <c r="G37" s="135">
        <v>276615</v>
      </c>
      <c r="H37" s="135">
        <v>81558</v>
      </c>
      <c r="I37" s="177" t="s">
        <v>467</v>
      </c>
      <c r="J37" s="109"/>
      <c r="K37" s="109"/>
    </row>
    <row r="38" spans="1:11" ht="11.25" customHeight="1" x14ac:dyDescent="0.35">
      <c r="A38" s="18"/>
      <c r="B38" s="165" t="s">
        <v>327</v>
      </c>
      <c r="C38" s="135">
        <v>256912</v>
      </c>
      <c r="D38" s="135">
        <v>33704</v>
      </c>
      <c r="E38" s="135">
        <v>23086</v>
      </c>
      <c r="F38" s="135">
        <v>128934</v>
      </c>
      <c r="G38" s="135">
        <v>180384</v>
      </c>
      <c r="H38" s="135">
        <v>51450</v>
      </c>
      <c r="I38" s="177" t="s">
        <v>468</v>
      </c>
      <c r="J38" s="109"/>
      <c r="K38" s="109"/>
    </row>
    <row r="39" spans="1:11" ht="11.25" customHeight="1" x14ac:dyDescent="0.35">
      <c r="A39" s="18"/>
      <c r="B39" s="165" t="s">
        <v>331</v>
      </c>
      <c r="C39" s="135">
        <v>156871</v>
      </c>
      <c r="D39" s="135">
        <v>20888</v>
      </c>
      <c r="E39" s="135">
        <v>16503</v>
      </c>
      <c r="F39" s="135">
        <v>83107</v>
      </c>
      <c r="G39" s="135">
        <v>109541</v>
      </c>
      <c r="H39" s="135">
        <v>26434</v>
      </c>
      <c r="I39" s="177" t="s">
        <v>469</v>
      </c>
      <c r="J39" s="109"/>
      <c r="K39" s="109"/>
    </row>
    <row r="40" spans="1:11" ht="11.25" customHeight="1" x14ac:dyDescent="0.35">
      <c r="A40" s="18"/>
      <c r="B40" s="165" t="s">
        <v>333</v>
      </c>
      <c r="C40" s="135">
        <v>16763</v>
      </c>
      <c r="D40" s="135">
        <v>4247</v>
      </c>
      <c r="E40" s="135">
        <v>9</v>
      </c>
      <c r="F40" s="135">
        <v>4322</v>
      </c>
      <c r="G40" s="135">
        <v>7050</v>
      </c>
      <c r="H40" s="135">
        <v>2728</v>
      </c>
      <c r="I40" s="177" t="s">
        <v>470</v>
      </c>
      <c r="J40" s="109"/>
      <c r="K40" s="109"/>
    </row>
    <row r="41" spans="1:11" ht="11.25" customHeight="1" x14ac:dyDescent="0.35">
      <c r="A41" s="18"/>
      <c r="B41" s="165"/>
      <c r="C41" s="135"/>
      <c r="D41" s="135"/>
      <c r="E41" s="135"/>
      <c r="F41" s="135"/>
      <c r="G41" s="135"/>
      <c r="H41" s="135"/>
      <c r="I41" s="177"/>
      <c r="J41" s="109"/>
      <c r="K41" s="109"/>
    </row>
    <row r="42" spans="1:11" ht="11.25" customHeight="1" x14ac:dyDescent="0.35">
      <c r="A42" s="18" t="s">
        <v>337</v>
      </c>
      <c r="B42" s="165"/>
      <c r="C42" s="135"/>
      <c r="D42" s="135"/>
      <c r="E42" s="135"/>
      <c r="F42" s="135"/>
      <c r="G42" s="135"/>
      <c r="H42" s="135"/>
      <c r="I42" s="177"/>
      <c r="J42" s="109"/>
      <c r="K42" s="109"/>
    </row>
    <row r="43" spans="1:11" ht="11.25" customHeight="1" x14ac:dyDescent="0.35">
      <c r="A43" s="18"/>
      <c r="B43" s="165" t="s">
        <v>338</v>
      </c>
      <c r="C43" s="135">
        <v>590973</v>
      </c>
      <c r="D43" s="135">
        <v>77658</v>
      </c>
      <c r="E43" s="135">
        <v>52236</v>
      </c>
      <c r="F43" s="135">
        <v>370995</v>
      </c>
      <c r="G43" s="135">
        <v>477610</v>
      </c>
      <c r="H43" s="135">
        <v>106615</v>
      </c>
      <c r="I43" s="177" t="s">
        <v>471</v>
      </c>
      <c r="J43" s="109"/>
      <c r="K43" s="109"/>
    </row>
    <row r="44" spans="1:11" ht="11.25" customHeight="1" x14ac:dyDescent="0.35">
      <c r="A44" s="18"/>
      <c r="B44" s="165" t="s">
        <v>340</v>
      </c>
      <c r="C44" s="135">
        <v>433316</v>
      </c>
      <c r="D44" s="135">
        <v>64009</v>
      </c>
      <c r="E44" s="135">
        <v>42099</v>
      </c>
      <c r="F44" s="135">
        <v>255276</v>
      </c>
      <c r="G44" s="135">
        <v>346337</v>
      </c>
      <c r="H44" s="135">
        <v>91061</v>
      </c>
      <c r="I44" s="177" t="s">
        <v>472</v>
      </c>
      <c r="J44" s="109"/>
      <c r="K44" s="109"/>
    </row>
    <row r="45" spans="1:11" ht="11.25" customHeight="1" x14ac:dyDescent="0.35">
      <c r="A45" s="18"/>
      <c r="B45" s="165" t="s">
        <v>342</v>
      </c>
      <c r="C45" s="135">
        <v>312097</v>
      </c>
      <c r="D45" s="135">
        <v>44562</v>
      </c>
      <c r="E45" s="135">
        <v>40953</v>
      </c>
      <c r="F45" s="135">
        <v>170746</v>
      </c>
      <c r="G45" s="135">
        <v>256782</v>
      </c>
      <c r="H45" s="135">
        <v>86036</v>
      </c>
      <c r="I45" s="177" t="s">
        <v>473</v>
      </c>
      <c r="J45" s="109"/>
      <c r="K45" s="109"/>
    </row>
    <row r="46" spans="1:11" ht="11.25" customHeight="1" x14ac:dyDescent="0.35">
      <c r="A46" s="18"/>
      <c r="B46" s="165" t="s">
        <v>354</v>
      </c>
      <c r="C46" s="135">
        <v>88808</v>
      </c>
      <c r="D46" s="135">
        <v>12271</v>
      </c>
      <c r="E46" s="135">
        <v>12015</v>
      </c>
      <c r="F46" s="135">
        <v>68677</v>
      </c>
      <c r="G46" s="135">
        <v>81360</v>
      </c>
      <c r="H46" s="135">
        <v>12683</v>
      </c>
      <c r="I46" s="177" t="s">
        <v>474</v>
      </c>
      <c r="J46" s="109"/>
      <c r="K46" s="109"/>
    </row>
    <row r="47" spans="1:11" ht="11.25" customHeight="1" x14ac:dyDescent="0.35">
      <c r="A47" s="18"/>
      <c r="B47" s="165" t="s">
        <v>439</v>
      </c>
      <c r="C47" s="135">
        <v>46345</v>
      </c>
      <c r="D47" s="135">
        <v>7772</v>
      </c>
      <c r="E47" s="135">
        <v>8348</v>
      </c>
      <c r="F47" s="135">
        <v>35391</v>
      </c>
      <c r="G47" s="135">
        <v>43871</v>
      </c>
      <c r="H47" s="135">
        <v>8480</v>
      </c>
      <c r="I47" s="177" t="s">
        <v>475</v>
      </c>
      <c r="J47" s="109"/>
      <c r="K47" s="109"/>
    </row>
    <row r="48" spans="1:11" ht="11.25" customHeight="1" x14ac:dyDescent="0.35">
      <c r="A48" s="18"/>
      <c r="B48" s="165" t="s">
        <v>443</v>
      </c>
      <c r="C48" s="135">
        <v>15762</v>
      </c>
      <c r="D48" s="135">
        <v>2159</v>
      </c>
      <c r="E48" s="135">
        <v>2075</v>
      </c>
      <c r="F48" s="135">
        <v>12615</v>
      </c>
      <c r="G48" s="135">
        <v>14139</v>
      </c>
      <c r="H48" s="135">
        <v>1524</v>
      </c>
      <c r="I48" s="177" t="s">
        <v>322</v>
      </c>
      <c r="J48" s="109"/>
      <c r="K48" s="109"/>
    </row>
    <row r="49" spans="1:11" ht="11.25" customHeight="1" x14ac:dyDescent="0.35">
      <c r="A49" s="18"/>
      <c r="B49" s="165" t="s">
        <v>441</v>
      </c>
      <c r="C49" s="135">
        <v>7278</v>
      </c>
      <c r="D49" s="135">
        <v>698</v>
      </c>
      <c r="E49" s="135">
        <v>132</v>
      </c>
      <c r="F49" s="135">
        <v>6061</v>
      </c>
      <c r="G49" s="135">
        <v>7674</v>
      </c>
      <c r="H49" s="135">
        <v>1613</v>
      </c>
      <c r="I49" s="177" t="s">
        <v>476</v>
      </c>
      <c r="J49" s="109"/>
      <c r="K49" s="109"/>
    </row>
    <row r="50" spans="1:11" ht="11.25" customHeight="1" x14ac:dyDescent="0.35">
      <c r="A50" s="18"/>
      <c r="B50" s="165" t="s">
        <v>477</v>
      </c>
      <c r="C50" s="135">
        <v>13</v>
      </c>
      <c r="D50" s="135">
        <v>0</v>
      </c>
      <c r="E50" s="135">
        <v>1182</v>
      </c>
      <c r="F50" s="135">
        <v>3351</v>
      </c>
      <c r="G50" s="135">
        <v>4276</v>
      </c>
      <c r="H50" s="135">
        <v>925</v>
      </c>
      <c r="I50" s="177" t="s">
        <v>478</v>
      </c>
      <c r="J50" s="109"/>
      <c r="K50" s="109"/>
    </row>
    <row r="51" spans="1:11" ht="11.25" customHeight="1" x14ac:dyDescent="0.35">
      <c r="A51" s="18"/>
      <c r="B51" s="165" t="s">
        <v>347</v>
      </c>
      <c r="C51" s="135">
        <v>2549</v>
      </c>
      <c r="D51" s="135">
        <v>279</v>
      </c>
      <c r="E51" s="135">
        <v>12</v>
      </c>
      <c r="F51" s="135">
        <v>2158</v>
      </c>
      <c r="G51" s="135">
        <v>2856</v>
      </c>
      <c r="H51" s="135">
        <v>698</v>
      </c>
      <c r="I51" s="177" t="s">
        <v>479</v>
      </c>
      <c r="J51" s="109"/>
      <c r="K51" s="109"/>
    </row>
    <row r="52" spans="1:11" ht="11.25" customHeight="1" x14ac:dyDescent="0.35">
      <c r="A52" s="18"/>
      <c r="B52" s="165" t="s">
        <v>445</v>
      </c>
      <c r="C52" s="135">
        <v>3969</v>
      </c>
      <c r="D52" s="135">
        <v>370</v>
      </c>
      <c r="E52" s="135">
        <v>22</v>
      </c>
      <c r="F52" s="135">
        <v>2583</v>
      </c>
      <c r="G52" s="135">
        <v>2174</v>
      </c>
      <c r="H52" s="135">
        <v>-409</v>
      </c>
      <c r="I52" s="177" t="s">
        <v>480</v>
      </c>
      <c r="J52" s="109"/>
      <c r="K52" s="109"/>
    </row>
    <row r="53" spans="1:11" ht="11.25" customHeight="1" x14ac:dyDescent="0.35">
      <c r="A53" s="18"/>
      <c r="B53" s="165"/>
      <c r="C53" s="135"/>
      <c r="D53" s="135"/>
      <c r="E53" s="135"/>
      <c r="F53" s="135"/>
      <c r="G53" s="135"/>
      <c r="H53" s="135"/>
      <c r="I53" s="177"/>
      <c r="J53" s="109"/>
      <c r="K53" s="109"/>
    </row>
    <row r="54" spans="1:11" ht="11.25" customHeight="1" x14ac:dyDescent="0.35">
      <c r="A54" s="18" t="s">
        <v>360</v>
      </c>
      <c r="B54" s="165"/>
      <c r="C54" s="135"/>
      <c r="D54" s="135"/>
      <c r="E54" s="135"/>
      <c r="F54" s="135"/>
      <c r="G54" s="135"/>
      <c r="H54" s="135"/>
      <c r="I54" s="177"/>
      <c r="J54" s="109"/>
      <c r="K54" s="109"/>
    </row>
    <row r="55" spans="1:11" ht="11.25" customHeight="1" x14ac:dyDescent="0.35">
      <c r="A55" s="18"/>
      <c r="B55" s="165" t="s">
        <v>169</v>
      </c>
      <c r="C55" s="135">
        <v>1007816</v>
      </c>
      <c r="D55" s="135">
        <v>135299</v>
      </c>
      <c r="E55" s="135">
        <v>79926</v>
      </c>
      <c r="F55" s="135">
        <v>596884</v>
      </c>
      <c r="G55" s="135">
        <v>846416</v>
      </c>
      <c r="H55" s="135">
        <v>249532</v>
      </c>
      <c r="I55" s="177" t="s">
        <v>467</v>
      </c>
      <c r="J55" s="109"/>
      <c r="K55" s="109"/>
    </row>
    <row r="56" spans="1:11" ht="11.25" customHeight="1" x14ac:dyDescent="0.35">
      <c r="A56" s="18"/>
      <c r="B56" s="165" t="s">
        <v>363</v>
      </c>
      <c r="C56" s="135">
        <v>399680</v>
      </c>
      <c r="D56" s="135">
        <v>65145</v>
      </c>
      <c r="E56" s="135">
        <v>71937</v>
      </c>
      <c r="F56" s="135">
        <v>290795</v>
      </c>
      <c r="G56" s="135">
        <v>320177</v>
      </c>
      <c r="H56" s="135">
        <v>29382</v>
      </c>
      <c r="I56" s="177" t="s">
        <v>481</v>
      </c>
      <c r="J56" s="109"/>
      <c r="K56" s="109"/>
    </row>
    <row r="57" spans="1:11" ht="11.25" customHeight="1" x14ac:dyDescent="0.35">
      <c r="A57" s="18"/>
      <c r="B57" s="165" t="s">
        <v>173</v>
      </c>
      <c r="C57" s="135">
        <v>27496</v>
      </c>
      <c r="D57" s="135">
        <v>4051</v>
      </c>
      <c r="E57" s="135">
        <v>2121</v>
      </c>
      <c r="F57" s="135">
        <v>10172</v>
      </c>
      <c r="G57" s="135">
        <v>15605</v>
      </c>
      <c r="H57" s="135">
        <v>5433</v>
      </c>
      <c r="I57" s="177" t="s">
        <v>482</v>
      </c>
      <c r="J57" s="109"/>
      <c r="K57" s="109"/>
    </row>
    <row r="58" spans="1:11" ht="11.25" customHeight="1" x14ac:dyDescent="0.35">
      <c r="A58" s="18"/>
      <c r="B58" s="165" t="s">
        <v>175</v>
      </c>
      <c r="C58" s="135">
        <v>18674</v>
      </c>
      <c r="D58" s="135">
        <v>1206</v>
      </c>
      <c r="E58" s="135">
        <v>646</v>
      </c>
      <c r="F58" s="135">
        <v>11503</v>
      </c>
      <c r="G58" s="135">
        <v>15442</v>
      </c>
      <c r="H58" s="135">
        <v>3939</v>
      </c>
      <c r="I58" s="177" t="s">
        <v>206</v>
      </c>
      <c r="J58" s="109"/>
      <c r="K58" s="109"/>
    </row>
    <row r="59" spans="1:11" ht="11.25" customHeight="1" x14ac:dyDescent="0.35">
      <c r="A59" s="26"/>
      <c r="B59" s="28"/>
      <c r="C59" s="28"/>
      <c r="D59" s="28"/>
      <c r="E59" s="28"/>
      <c r="F59" s="28"/>
      <c r="G59" s="28"/>
      <c r="H59" s="93"/>
      <c r="I59" s="99"/>
      <c r="J59" s="26"/>
      <c r="K59" s="109"/>
    </row>
    <row r="60" spans="1:11" ht="11.25" customHeight="1" x14ac:dyDescent="0.35">
      <c r="A60" s="18" t="s">
        <v>156</v>
      </c>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R33"/>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483</v>
      </c>
    </row>
    <row r="2" spans="1:18" x14ac:dyDescent="0.35">
      <c r="C2" s="109"/>
      <c r="D2" s="109"/>
      <c r="E2" s="109"/>
      <c r="F2" s="109"/>
      <c r="G2" s="109"/>
      <c r="H2" s="135"/>
      <c r="I2" s="173"/>
      <c r="J2" s="148"/>
    </row>
    <row r="3" spans="1:18" ht="13.9" x14ac:dyDescent="0.4">
      <c r="A3" s="23" t="s">
        <v>484</v>
      </c>
      <c r="B3" s="23"/>
      <c r="C3" s="23"/>
      <c r="D3" s="23"/>
      <c r="E3" s="23"/>
      <c r="F3" s="23"/>
      <c r="G3" s="23"/>
      <c r="H3" s="90"/>
      <c r="I3" s="96"/>
      <c r="J3" s="23"/>
    </row>
    <row r="4" spans="1:18" ht="13.5" x14ac:dyDescent="0.35">
      <c r="A4" s="24" t="s">
        <v>162</v>
      </c>
      <c r="B4" s="24"/>
      <c r="C4" s="24"/>
      <c r="D4" s="24"/>
      <c r="E4" s="24"/>
      <c r="F4" s="24"/>
      <c r="G4" s="24"/>
      <c r="H4" s="91"/>
      <c r="I4" s="97"/>
      <c r="J4" s="24"/>
    </row>
    <row r="5" spans="1:18" ht="12" customHeight="1" x14ac:dyDescent="0.4">
      <c r="A5" s="7"/>
      <c r="B5" s="1"/>
      <c r="C5" s="1"/>
      <c r="D5" s="1"/>
      <c r="E5" s="1"/>
      <c r="F5" s="1"/>
      <c r="G5" s="1"/>
      <c r="H5" s="92"/>
      <c r="I5" s="174"/>
      <c r="J5" s="1"/>
    </row>
    <row r="6" spans="1:18" ht="11.25" customHeight="1" x14ac:dyDescent="0.35">
      <c r="A6" s="206"/>
      <c r="B6" s="207"/>
      <c r="C6" s="150"/>
      <c r="D6" s="129"/>
      <c r="E6" s="151" t="s">
        <v>163</v>
      </c>
      <c r="F6" s="129"/>
      <c r="G6" s="152"/>
      <c r="H6" s="158" t="s">
        <v>164</v>
      </c>
      <c r="I6" s="175" t="s">
        <v>165</v>
      </c>
      <c r="J6" s="129"/>
    </row>
    <row r="7" spans="1:18" ht="11.25" customHeight="1" x14ac:dyDescent="0.35">
      <c r="A7" s="208"/>
      <c r="B7" s="209"/>
      <c r="C7" s="130">
        <v>2020</v>
      </c>
      <c r="D7" s="130">
        <v>2021</v>
      </c>
      <c r="E7" s="130">
        <v>2022</v>
      </c>
      <c r="F7" s="131">
        <v>2023</v>
      </c>
      <c r="G7" s="131">
        <v>2024</v>
      </c>
      <c r="H7" s="160" t="s">
        <v>142</v>
      </c>
      <c r="I7" s="198" t="s">
        <v>143</v>
      </c>
      <c r="J7" s="199"/>
    </row>
    <row r="8" spans="1:18" ht="6.75" customHeight="1" x14ac:dyDescent="0.35"/>
    <row r="9" spans="1:18" ht="11.25" customHeight="1" x14ac:dyDescent="0.35">
      <c r="A9" s="210" t="s">
        <v>414</v>
      </c>
      <c r="B9" s="210"/>
      <c r="C9" s="9">
        <v>143364</v>
      </c>
      <c r="D9" s="9">
        <v>1061</v>
      </c>
      <c r="E9" s="9">
        <v>563</v>
      </c>
      <c r="F9" s="9">
        <v>112606</v>
      </c>
      <c r="G9" s="9">
        <v>115356</v>
      </c>
      <c r="H9" s="9">
        <v>2750</v>
      </c>
      <c r="I9" s="98" t="s">
        <v>170</v>
      </c>
      <c r="J9" s="10"/>
    </row>
    <row r="10" spans="1:18" ht="6" customHeight="1" x14ac:dyDescent="0.35">
      <c r="A10" s="109"/>
      <c r="B10" s="109"/>
      <c r="C10" s="135"/>
      <c r="D10" s="135"/>
      <c r="E10" s="135"/>
      <c r="F10" s="135"/>
      <c r="G10" s="135"/>
      <c r="H10" s="135"/>
      <c r="I10" s="177"/>
      <c r="J10" s="137"/>
    </row>
    <row r="11" spans="1:18" ht="11.25" customHeight="1" x14ac:dyDescent="0.35">
      <c r="A11" s="109" t="s">
        <v>485</v>
      </c>
      <c r="B11" s="109"/>
      <c r="C11" s="135">
        <v>51253</v>
      </c>
      <c r="D11" s="135">
        <v>257</v>
      </c>
      <c r="E11" s="135">
        <v>139</v>
      </c>
      <c r="F11" s="135">
        <v>32032</v>
      </c>
      <c r="G11" s="135">
        <v>38198</v>
      </c>
      <c r="H11" s="135">
        <v>6166</v>
      </c>
      <c r="I11" s="177" t="s">
        <v>486</v>
      </c>
      <c r="J11" s="137"/>
    </row>
    <row r="12" spans="1:18" ht="11.25" customHeight="1" x14ac:dyDescent="0.35">
      <c r="A12" s="109" t="s">
        <v>487</v>
      </c>
      <c r="B12" s="109"/>
      <c r="C12" s="135">
        <v>34578</v>
      </c>
      <c r="D12" s="135">
        <v>227</v>
      </c>
      <c r="E12" s="135">
        <v>145</v>
      </c>
      <c r="F12" s="135">
        <v>23457</v>
      </c>
      <c r="G12" s="135">
        <v>27722</v>
      </c>
      <c r="H12" s="135">
        <v>4265</v>
      </c>
      <c r="I12" s="177" t="s">
        <v>488</v>
      </c>
      <c r="J12" s="137"/>
      <c r="N12" s="4"/>
      <c r="O12" s="4"/>
      <c r="P12" s="4"/>
      <c r="Q12" s="4"/>
      <c r="R12" s="4"/>
    </row>
    <row r="13" spans="1:18" ht="11.25" customHeight="1" x14ac:dyDescent="0.35">
      <c r="A13" s="109" t="s">
        <v>489</v>
      </c>
      <c r="B13" s="109"/>
      <c r="C13" s="135">
        <v>32568</v>
      </c>
      <c r="D13" s="135">
        <v>244</v>
      </c>
      <c r="E13" s="135">
        <v>103</v>
      </c>
      <c r="F13" s="135">
        <v>20591</v>
      </c>
      <c r="G13" s="135">
        <v>23089</v>
      </c>
      <c r="H13" s="135">
        <v>2498</v>
      </c>
      <c r="I13" s="177" t="s">
        <v>322</v>
      </c>
      <c r="J13" s="137"/>
    </row>
    <row r="14" spans="1:18" ht="11.25" customHeight="1" x14ac:dyDescent="0.35">
      <c r="A14" s="109" t="s">
        <v>490</v>
      </c>
      <c r="B14" s="109"/>
      <c r="C14" s="135">
        <v>10389</v>
      </c>
      <c r="D14" s="135">
        <v>47</v>
      </c>
      <c r="E14" s="135">
        <v>49</v>
      </c>
      <c r="F14" s="135">
        <v>8008</v>
      </c>
      <c r="G14" s="135">
        <v>7657</v>
      </c>
      <c r="H14" s="135">
        <v>-351</v>
      </c>
      <c r="I14" s="177" t="s">
        <v>491</v>
      </c>
      <c r="J14" s="137"/>
    </row>
    <row r="15" spans="1:18" ht="11.25" customHeight="1" x14ac:dyDescent="0.35">
      <c r="A15" s="109" t="s">
        <v>492</v>
      </c>
      <c r="B15" s="109"/>
      <c r="C15" s="135">
        <v>4387</v>
      </c>
      <c r="D15" s="135">
        <v>17</v>
      </c>
      <c r="E15" s="135">
        <v>8</v>
      </c>
      <c r="F15" s="135">
        <v>3495</v>
      </c>
      <c r="G15" s="135">
        <v>3256</v>
      </c>
      <c r="H15" s="135">
        <v>-239</v>
      </c>
      <c r="I15" s="177" t="s">
        <v>493</v>
      </c>
      <c r="J15" s="137"/>
    </row>
    <row r="16" spans="1:18" ht="11.25" customHeight="1" x14ac:dyDescent="0.35">
      <c r="A16" s="109" t="s">
        <v>494</v>
      </c>
      <c r="B16" s="109"/>
      <c r="C16" s="135">
        <v>2895</v>
      </c>
      <c r="D16" s="135">
        <v>7</v>
      </c>
      <c r="E16" s="135">
        <v>20</v>
      </c>
      <c r="F16" s="135">
        <v>1708</v>
      </c>
      <c r="G16" s="135">
        <v>1441</v>
      </c>
      <c r="H16" s="135">
        <v>-267</v>
      </c>
      <c r="I16" s="177" t="s">
        <v>495</v>
      </c>
      <c r="J16" s="137"/>
      <c r="N16" s="5"/>
      <c r="O16" s="5"/>
      <c r="P16" s="5"/>
      <c r="Q16" s="5"/>
      <c r="R16" s="5"/>
    </row>
    <row r="17" spans="1:10" ht="11.25" customHeight="1" x14ac:dyDescent="0.35">
      <c r="A17" s="109" t="s">
        <v>496</v>
      </c>
      <c r="B17" s="109"/>
      <c r="C17" s="135">
        <v>1259</v>
      </c>
      <c r="D17" s="135">
        <v>5</v>
      </c>
      <c r="E17" s="135">
        <v>3</v>
      </c>
      <c r="F17" s="135">
        <v>1167</v>
      </c>
      <c r="G17" s="135">
        <v>1140</v>
      </c>
      <c r="H17" s="135">
        <v>-26</v>
      </c>
      <c r="I17" s="177" t="s">
        <v>497</v>
      </c>
      <c r="J17" s="137"/>
    </row>
    <row r="18" spans="1:10" ht="11.25" customHeight="1" x14ac:dyDescent="0.35">
      <c r="A18" s="109" t="s">
        <v>498</v>
      </c>
      <c r="B18" s="109"/>
      <c r="C18" s="135">
        <v>820</v>
      </c>
      <c r="D18" s="135">
        <v>21</v>
      </c>
      <c r="E18" s="135">
        <v>2</v>
      </c>
      <c r="F18" s="135">
        <v>610</v>
      </c>
      <c r="G18" s="135">
        <v>760</v>
      </c>
      <c r="H18" s="135">
        <v>150</v>
      </c>
      <c r="I18" s="177" t="s">
        <v>499</v>
      </c>
      <c r="J18" s="137"/>
    </row>
    <row r="19" spans="1:10" ht="11.25" customHeight="1" x14ac:dyDescent="0.35">
      <c r="A19" s="109" t="s">
        <v>239</v>
      </c>
      <c r="B19" s="109"/>
      <c r="C19" s="135">
        <v>5214</v>
      </c>
      <c r="D19" s="135">
        <v>238</v>
      </c>
      <c r="E19" s="135">
        <v>94</v>
      </c>
      <c r="F19" s="135">
        <v>21539</v>
      </c>
      <c r="G19" s="135">
        <v>12093</v>
      </c>
      <c r="H19" s="135">
        <v>-9446</v>
      </c>
      <c r="I19" s="177" t="s">
        <v>500</v>
      </c>
      <c r="J19" s="137"/>
    </row>
    <row r="20" spans="1:10" ht="11.25" customHeight="1" x14ac:dyDescent="0.35">
      <c r="A20" s="26"/>
      <c r="B20" s="26"/>
      <c r="C20" s="26"/>
      <c r="D20" s="26"/>
      <c r="E20" s="26"/>
      <c r="F20" s="26"/>
      <c r="G20" s="26"/>
      <c r="H20" s="93"/>
      <c r="I20" s="99"/>
      <c r="J20" s="37"/>
    </row>
    <row r="21" spans="1:10" ht="11.25" customHeight="1" x14ac:dyDescent="0.35">
      <c r="A21" s="115" t="s">
        <v>156</v>
      </c>
      <c r="J21" s="6"/>
    </row>
    <row r="33" spans="8:8" x14ac:dyDescent="0.35">
      <c r="H33" s="89"/>
    </row>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R33"/>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501</v>
      </c>
    </row>
    <row r="2" spans="1:18" x14ac:dyDescent="0.35">
      <c r="B2" s="109"/>
      <c r="C2" s="109"/>
      <c r="D2" s="109"/>
      <c r="E2" s="109"/>
      <c r="F2" s="109"/>
      <c r="G2" s="109"/>
      <c r="H2" s="135"/>
      <c r="I2" s="173"/>
      <c r="J2" s="148"/>
    </row>
    <row r="3" spans="1:18" ht="13.9" x14ac:dyDescent="0.4">
      <c r="A3" s="23" t="s">
        <v>484</v>
      </c>
      <c r="B3" s="23"/>
      <c r="C3" s="23"/>
      <c r="D3" s="23"/>
      <c r="E3" s="23"/>
      <c r="F3" s="23"/>
      <c r="G3" s="23"/>
      <c r="H3" s="90"/>
      <c r="I3" s="96"/>
      <c r="J3" s="23"/>
    </row>
    <row r="4" spans="1:18" ht="13.5" x14ac:dyDescent="0.35">
      <c r="A4" s="24" t="s">
        <v>244</v>
      </c>
      <c r="B4" s="24"/>
      <c r="C4" s="24"/>
      <c r="D4" s="24"/>
      <c r="E4" s="24"/>
      <c r="F4" s="24"/>
      <c r="G4" s="24"/>
      <c r="H4" s="91"/>
      <c r="I4" s="97"/>
      <c r="J4" s="24"/>
    </row>
    <row r="5" spans="1:18" ht="12" customHeight="1" x14ac:dyDescent="0.4">
      <c r="A5" s="7"/>
      <c r="B5" s="1"/>
      <c r="C5" s="1"/>
      <c r="D5" s="1"/>
      <c r="E5" s="1"/>
      <c r="F5" s="1"/>
      <c r="G5" s="1"/>
      <c r="H5" s="92"/>
      <c r="I5" s="174"/>
      <c r="J5" s="1"/>
    </row>
    <row r="6" spans="1:18" ht="11.25" customHeight="1" x14ac:dyDescent="0.35">
      <c r="A6" s="206"/>
      <c r="B6" s="207"/>
      <c r="C6" s="150"/>
      <c r="D6" s="129"/>
      <c r="E6" s="151" t="s">
        <v>159</v>
      </c>
      <c r="F6" s="129"/>
      <c r="G6" s="152"/>
      <c r="H6" s="158" t="s">
        <v>164</v>
      </c>
      <c r="I6" s="175" t="s">
        <v>165</v>
      </c>
      <c r="J6" s="129"/>
    </row>
    <row r="7" spans="1:18" ht="11.25" customHeight="1" x14ac:dyDescent="0.35">
      <c r="A7" s="208"/>
      <c r="B7" s="209"/>
      <c r="C7" s="130">
        <v>2020</v>
      </c>
      <c r="D7" s="130">
        <v>2021</v>
      </c>
      <c r="E7" s="130">
        <v>2022</v>
      </c>
      <c r="F7" s="131">
        <v>2023</v>
      </c>
      <c r="G7" s="131">
        <v>2024</v>
      </c>
      <c r="H7" s="160" t="s">
        <v>142</v>
      </c>
      <c r="I7" s="198" t="s">
        <v>143</v>
      </c>
      <c r="J7" s="199"/>
    </row>
    <row r="8" spans="1:18" ht="6.75" customHeight="1" x14ac:dyDescent="0.35"/>
    <row r="9" spans="1:18" ht="11.25" customHeight="1" x14ac:dyDescent="0.35">
      <c r="A9" s="210" t="s">
        <v>414</v>
      </c>
      <c r="B9" s="210"/>
      <c r="C9" s="9">
        <v>1542467</v>
      </c>
      <c r="D9" s="9">
        <v>217478</v>
      </c>
      <c r="E9" s="9">
        <v>159750</v>
      </c>
      <c r="F9" s="9">
        <v>941211</v>
      </c>
      <c r="G9" s="9">
        <v>1260683</v>
      </c>
      <c r="H9" s="9">
        <v>319472</v>
      </c>
      <c r="I9" s="98" t="s">
        <v>246</v>
      </c>
      <c r="J9" s="10"/>
    </row>
    <row r="10" spans="1:18" ht="6" customHeight="1" x14ac:dyDescent="0.35">
      <c r="A10" s="109"/>
      <c r="B10" s="109"/>
      <c r="C10" s="135"/>
      <c r="D10" s="135"/>
      <c r="E10" s="135"/>
      <c r="F10" s="135"/>
      <c r="G10" s="135"/>
      <c r="H10" s="135"/>
      <c r="I10" s="177"/>
      <c r="J10" s="137"/>
      <c r="M10" s="109"/>
      <c r="N10" s="109"/>
      <c r="O10" s="109"/>
      <c r="P10" s="109"/>
      <c r="Q10" s="109"/>
      <c r="R10" s="109"/>
    </row>
    <row r="11" spans="1:18" ht="11.25" customHeight="1" x14ac:dyDescent="0.35">
      <c r="A11" s="109" t="s">
        <v>485</v>
      </c>
      <c r="B11" s="109"/>
      <c r="C11" s="135">
        <v>534738</v>
      </c>
      <c r="D11" s="135">
        <v>69048</v>
      </c>
      <c r="E11" s="135">
        <v>47173</v>
      </c>
      <c r="F11" s="135">
        <v>305977</v>
      </c>
      <c r="G11" s="135">
        <v>402956</v>
      </c>
      <c r="H11" s="135">
        <v>96979</v>
      </c>
      <c r="I11" s="177" t="s">
        <v>502</v>
      </c>
      <c r="J11" s="137"/>
      <c r="M11" s="109"/>
      <c r="N11" s="109"/>
      <c r="O11" s="109"/>
      <c r="P11" s="109"/>
      <c r="Q11" s="109"/>
      <c r="R11" s="109"/>
    </row>
    <row r="12" spans="1:18" ht="11.25" customHeight="1" x14ac:dyDescent="0.35">
      <c r="A12" s="109" t="s">
        <v>489</v>
      </c>
      <c r="B12" s="109"/>
      <c r="C12" s="135">
        <v>389268</v>
      </c>
      <c r="D12" s="135">
        <v>53394</v>
      </c>
      <c r="E12" s="135">
        <v>49692</v>
      </c>
      <c r="F12" s="135">
        <v>231665</v>
      </c>
      <c r="G12" s="135">
        <v>321301</v>
      </c>
      <c r="H12" s="135">
        <v>89636</v>
      </c>
      <c r="I12" s="177" t="s">
        <v>503</v>
      </c>
      <c r="J12" s="137"/>
      <c r="M12" s="109"/>
      <c r="N12" s="178"/>
      <c r="O12" s="178"/>
      <c r="P12" s="178"/>
      <c r="Q12" s="178"/>
      <c r="R12" s="178"/>
    </row>
    <row r="13" spans="1:18" ht="11.25" customHeight="1" x14ac:dyDescent="0.35">
      <c r="A13" s="109" t="s">
        <v>487</v>
      </c>
      <c r="B13" s="109"/>
      <c r="C13" s="135">
        <v>369189</v>
      </c>
      <c r="D13" s="135">
        <v>52178</v>
      </c>
      <c r="E13" s="135">
        <v>37363</v>
      </c>
      <c r="F13" s="135">
        <v>218074</v>
      </c>
      <c r="G13" s="135">
        <v>286569</v>
      </c>
      <c r="H13" s="135">
        <v>68494</v>
      </c>
      <c r="I13" s="177" t="s">
        <v>504</v>
      </c>
      <c r="J13" s="137"/>
      <c r="M13" s="109"/>
    </row>
    <row r="14" spans="1:18" ht="11.25" customHeight="1" x14ac:dyDescent="0.35">
      <c r="A14" s="109" t="s">
        <v>490</v>
      </c>
      <c r="B14" s="109"/>
      <c r="C14" s="135">
        <v>99490</v>
      </c>
      <c r="D14" s="135">
        <v>14589</v>
      </c>
      <c r="E14" s="135">
        <v>11080</v>
      </c>
      <c r="F14" s="135">
        <v>69899</v>
      </c>
      <c r="G14" s="135">
        <v>87219</v>
      </c>
      <c r="H14" s="135">
        <v>17320</v>
      </c>
      <c r="I14" s="177" t="s">
        <v>505</v>
      </c>
      <c r="J14" s="137"/>
      <c r="M14" s="109"/>
    </row>
    <row r="15" spans="1:18" ht="11.25" customHeight="1" x14ac:dyDescent="0.35">
      <c r="A15" s="109" t="s">
        <v>492</v>
      </c>
      <c r="B15" s="109"/>
      <c r="C15" s="135">
        <v>46907</v>
      </c>
      <c r="D15" s="135">
        <v>6201</v>
      </c>
      <c r="E15" s="135">
        <v>4521</v>
      </c>
      <c r="F15" s="135">
        <v>27434</v>
      </c>
      <c r="G15" s="135">
        <v>37758</v>
      </c>
      <c r="H15" s="135">
        <v>10324</v>
      </c>
      <c r="I15" s="177" t="s">
        <v>506</v>
      </c>
      <c r="J15" s="137"/>
      <c r="M15" s="109"/>
    </row>
    <row r="16" spans="1:18" ht="11.25" customHeight="1" x14ac:dyDescent="0.35">
      <c r="A16" s="109" t="s">
        <v>494</v>
      </c>
      <c r="B16" s="109"/>
      <c r="C16" s="135">
        <v>25944</v>
      </c>
      <c r="D16" s="135">
        <v>3432</v>
      </c>
      <c r="E16" s="135">
        <v>2221</v>
      </c>
      <c r="F16" s="135">
        <v>13986</v>
      </c>
      <c r="G16" s="135">
        <v>18523</v>
      </c>
      <c r="H16" s="135">
        <v>4537</v>
      </c>
      <c r="I16" s="177" t="s">
        <v>507</v>
      </c>
      <c r="J16" s="137"/>
      <c r="M16" s="109"/>
      <c r="N16" s="138"/>
      <c r="O16" s="138"/>
      <c r="P16" s="138"/>
      <c r="Q16" s="138"/>
      <c r="R16" s="138"/>
    </row>
    <row r="17" spans="1:10" ht="11.25" customHeight="1" x14ac:dyDescent="0.35">
      <c r="A17" s="109" t="s">
        <v>496</v>
      </c>
      <c r="B17" s="109"/>
      <c r="C17" s="135">
        <v>15547</v>
      </c>
      <c r="D17" s="135">
        <v>2350</v>
      </c>
      <c r="E17" s="135">
        <v>1968</v>
      </c>
      <c r="F17" s="135">
        <v>9749</v>
      </c>
      <c r="G17" s="135">
        <v>13329</v>
      </c>
      <c r="H17" s="135">
        <v>3580</v>
      </c>
      <c r="I17" s="177" t="s">
        <v>508</v>
      </c>
      <c r="J17" s="137"/>
    </row>
    <row r="18" spans="1:10" ht="11.25" customHeight="1" x14ac:dyDescent="0.35">
      <c r="A18" s="109" t="s">
        <v>498</v>
      </c>
      <c r="B18" s="109"/>
      <c r="C18" s="135">
        <v>7658</v>
      </c>
      <c r="D18" s="135">
        <v>1113</v>
      </c>
      <c r="E18" s="135">
        <v>703</v>
      </c>
      <c r="F18" s="135">
        <v>4734</v>
      </c>
      <c r="G18" s="135">
        <v>5615</v>
      </c>
      <c r="H18" s="135">
        <v>881</v>
      </c>
      <c r="I18" s="177" t="s">
        <v>434</v>
      </c>
      <c r="J18" s="137"/>
    </row>
    <row r="19" spans="1:10" ht="11.25" customHeight="1" x14ac:dyDescent="0.35">
      <c r="A19" s="109" t="s">
        <v>239</v>
      </c>
      <c r="B19" s="109"/>
      <c r="C19" s="135">
        <v>53693</v>
      </c>
      <c r="D19" s="135">
        <v>15160</v>
      </c>
      <c r="E19" s="135">
        <v>5031</v>
      </c>
      <c r="F19" s="135">
        <v>59692</v>
      </c>
      <c r="G19" s="135">
        <v>87413</v>
      </c>
      <c r="H19" s="135">
        <v>27721</v>
      </c>
      <c r="I19" s="177" t="s">
        <v>509</v>
      </c>
      <c r="J19" s="137"/>
    </row>
    <row r="20" spans="1:10" ht="11.25" customHeight="1" x14ac:dyDescent="0.35">
      <c r="A20" s="26"/>
      <c r="B20" s="26"/>
      <c r="C20" s="26"/>
      <c r="D20" s="26"/>
      <c r="E20" s="26"/>
      <c r="F20" s="26"/>
      <c r="G20" s="26"/>
      <c r="H20" s="93"/>
      <c r="I20" s="99"/>
      <c r="J20" s="37"/>
    </row>
    <row r="21" spans="1:10" ht="11.25" customHeight="1" x14ac:dyDescent="0.35">
      <c r="A21" s="115" t="s">
        <v>156</v>
      </c>
      <c r="J21" s="6"/>
    </row>
    <row r="33" spans="8:8" x14ac:dyDescent="0.35">
      <c r="H33" s="89"/>
    </row>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K65"/>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510</v>
      </c>
    </row>
    <row r="2" spans="1:11" ht="11.25" customHeight="1" x14ac:dyDescent="0.35">
      <c r="B2" s="109"/>
      <c r="C2" s="109"/>
      <c r="D2" s="109"/>
      <c r="E2" s="109"/>
      <c r="F2" s="109"/>
      <c r="G2" s="109"/>
      <c r="H2" s="135"/>
      <c r="I2" s="173"/>
      <c r="J2" s="66"/>
      <c r="K2" s="66"/>
    </row>
    <row r="3" spans="1:11" ht="13.9" x14ac:dyDescent="0.4">
      <c r="A3" s="23" t="s">
        <v>511</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4"/>
      <c r="J5" s="1"/>
      <c r="K5" s="108"/>
    </row>
    <row r="6" spans="1:11" ht="11.25" customHeight="1" x14ac:dyDescent="0.35">
      <c r="A6" s="202" t="s">
        <v>287</v>
      </c>
      <c r="B6" s="203"/>
      <c r="C6" s="34"/>
      <c r="D6" s="35"/>
      <c r="E6" s="33" t="s">
        <v>163</v>
      </c>
      <c r="F6" s="35"/>
      <c r="G6" s="36"/>
      <c r="H6" s="158" t="s">
        <v>164</v>
      </c>
      <c r="I6" s="175" t="s">
        <v>165</v>
      </c>
      <c r="J6" s="129"/>
      <c r="K6" s="159"/>
    </row>
    <row r="7" spans="1:11" ht="11.25" customHeight="1" x14ac:dyDescent="0.35">
      <c r="A7" s="204"/>
      <c r="B7" s="205"/>
      <c r="C7" s="130">
        <v>2020</v>
      </c>
      <c r="D7" s="130">
        <v>2021</v>
      </c>
      <c r="E7" s="130">
        <v>2022</v>
      </c>
      <c r="F7" s="131">
        <v>2023</v>
      </c>
      <c r="G7" s="131">
        <v>2024</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51253</v>
      </c>
      <c r="D9" s="9">
        <v>257</v>
      </c>
      <c r="E9" s="9">
        <v>139</v>
      </c>
      <c r="F9" s="9">
        <v>32032</v>
      </c>
      <c r="G9" s="9">
        <v>38198</v>
      </c>
      <c r="H9" s="9">
        <v>6166</v>
      </c>
      <c r="I9" s="98" t="s">
        <v>486</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26213</v>
      </c>
      <c r="D12" s="135">
        <v>9</v>
      </c>
      <c r="E12" s="135">
        <v>1</v>
      </c>
      <c r="F12" s="135">
        <v>15913</v>
      </c>
      <c r="G12" s="135">
        <v>20090</v>
      </c>
      <c r="H12" s="135">
        <v>4177</v>
      </c>
      <c r="I12" s="177" t="s">
        <v>512</v>
      </c>
    </row>
    <row r="13" spans="1:11" ht="11.25" customHeight="1" x14ac:dyDescent="0.4">
      <c r="A13" s="20"/>
      <c r="B13" s="165" t="s">
        <v>291</v>
      </c>
      <c r="C13" s="135">
        <v>17641</v>
      </c>
      <c r="D13" s="135">
        <v>195</v>
      </c>
      <c r="E13" s="135">
        <v>107</v>
      </c>
      <c r="F13" s="135">
        <v>11399</v>
      </c>
      <c r="G13" s="135">
        <v>13562</v>
      </c>
      <c r="H13" s="135">
        <v>2164</v>
      </c>
      <c r="I13" s="177" t="s">
        <v>513</v>
      </c>
    </row>
    <row r="14" spans="1:11" ht="11.25" customHeight="1" x14ac:dyDescent="0.4">
      <c r="A14" s="20"/>
      <c r="B14" s="165" t="s">
        <v>293</v>
      </c>
      <c r="C14" s="135">
        <v>4534</v>
      </c>
      <c r="D14" s="135">
        <v>30</v>
      </c>
      <c r="E14" s="135">
        <v>12</v>
      </c>
      <c r="F14" s="135">
        <v>2274</v>
      </c>
      <c r="G14" s="135">
        <v>2141</v>
      </c>
      <c r="H14" s="135">
        <v>-133</v>
      </c>
      <c r="I14" s="177" t="s">
        <v>514</v>
      </c>
    </row>
    <row r="15" spans="1:11" ht="11.25" customHeight="1" x14ac:dyDescent="0.4">
      <c r="A15" s="20"/>
      <c r="B15" s="165" t="s">
        <v>295</v>
      </c>
      <c r="C15" s="135">
        <v>166</v>
      </c>
      <c r="D15" s="135">
        <v>0</v>
      </c>
      <c r="E15" s="135">
        <v>0</v>
      </c>
      <c r="F15" s="135">
        <v>99</v>
      </c>
      <c r="G15" s="135">
        <v>99</v>
      </c>
      <c r="H15" s="135">
        <v>-1</v>
      </c>
      <c r="I15" s="177" t="s">
        <v>515</v>
      </c>
    </row>
    <row r="16" spans="1:11" ht="11.25" customHeight="1" x14ac:dyDescent="0.4">
      <c r="A16" s="20"/>
      <c r="B16" s="165" t="s">
        <v>297</v>
      </c>
      <c r="C16" s="135">
        <v>702</v>
      </c>
      <c r="D16" s="135">
        <v>0</v>
      </c>
      <c r="E16" s="135">
        <v>0</v>
      </c>
      <c r="F16" s="135">
        <v>224</v>
      </c>
      <c r="G16" s="135">
        <v>156</v>
      </c>
      <c r="H16" s="135">
        <v>-68</v>
      </c>
      <c r="I16" s="177" t="s">
        <v>516</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7219</v>
      </c>
      <c r="D19" s="135">
        <v>16</v>
      </c>
      <c r="E19" s="135">
        <v>12</v>
      </c>
      <c r="F19" s="135">
        <v>4414</v>
      </c>
      <c r="G19" s="135">
        <v>5914</v>
      </c>
      <c r="H19" s="135">
        <v>1500</v>
      </c>
      <c r="I19" s="177" t="s">
        <v>517</v>
      </c>
    </row>
    <row r="20" spans="1:9" ht="11.25" customHeight="1" x14ac:dyDescent="0.4">
      <c r="A20" s="20"/>
      <c r="B20" s="165" t="s">
        <v>302</v>
      </c>
      <c r="C20" s="135">
        <v>6507</v>
      </c>
      <c r="D20" s="135">
        <v>21</v>
      </c>
      <c r="E20" s="135">
        <v>6</v>
      </c>
      <c r="F20" s="135">
        <v>4552</v>
      </c>
      <c r="G20" s="135">
        <v>5190</v>
      </c>
      <c r="H20" s="135">
        <v>638</v>
      </c>
      <c r="I20" s="177" t="s">
        <v>518</v>
      </c>
    </row>
    <row r="21" spans="1:9" ht="11.25" customHeight="1" x14ac:dyDescent="0.4">
      <c r="A21" s="20"/>
      <c r="B21" s="165" t="s">
        <v>304</v>
      </c>
      <c r="C21" s="135">
        <v>9036</v>
      </c>
      <c r="D21" s="135">
        <v>67</v>
      </c>
      <c r="E21" s="135">
        <v>33</v>
      </c>
      <c r="F21" s="135">
        <v>5318</v>
      </c>
      <c r="G21" s="135">
        <v>6001</v>
      </c>
      <c r="H21" s="135">
        <v>684</v>
      </c>
      <c r="I21" s="177" t="s">
        <v>519</v>
      </c>
    </row>
    <row r="22" spans="1:9" ht="11.25" customHeight="1" x14ac:dyDescent="0.4">
      <c r="A22" s="20"/>
      <c r="B22" s="165" t="s">
        <v>305</v>
      </c>
      <c r="C22" s="135">
        <v>8227</v>
      </c>
      <c r="D22" s="135">
        <v>53</v>
      </c>
      <c r="E22" s="135">
        <v>29</v>
      </c>
      <c r="F22" s="135">
        <v>4608</v>
      </c>
      <c r="G22" s="135">
        <v>5904</v>
      </c>
      <c r="H22" s="135">
        <v>1297</v>
      </c>
      <c r="I22" s="177" t="s">
        <v>520</v>
      </c>
    </row>
    <row r="23" spans="1:9" ht="11.25" customHeight="1" x14ac:dyDescent="0.4">
      <c r="A23" s="20"/>
      <c r="B23" s="165" t="s">
        <v>307</v>
      </c>
      <c r="C23" s="135">
        <v>8341</v>
      </c>
      <c r="D23" s="135">
        <v>50</v>
      </c>
      <c r="E23" s="135">
        <v>24</v>
      </c>
      <c r="F23" s="135">
        <v>4999</v>
      </c>
      <c r="G23" s="135">
        <v>6184</v>
      </c>
      <c r="H23" s="135">
        <v>1185</v>
      </c>
      <c r="I23" s="177" t="s">
        <v>303</v>
      </c>
    </row>
    <row r="24" spans="1:9" ht="11.25" customHeight="1" x14ac:dyDescent="0.4">
      <c r="A24" s="20"/>
      <c r="B24" s="165" t="s">
        <v>309</v>
      </c>
      <c r="C24" s="135">
        <v>7058</v>
      </c>
      <c r="D24" s="135">
        <v>35</v>
      </c>
      <c r="E24" s="135">
        <v>27</v>
      </c>
      <c r="F24" s="135">
        <v>4525</v>
      </c>
      <c r="G24" s="135">
        <v>5194</v>
      </c>
      <c r="H24" s="135">
        <v>669</v>
      </c>
      <c r="I24" s="177" t="s">
        <v>521</v>
      </c>
    </row>
    <row r="25" spans="1:9" ht="11.25" customHeight="1" x14ac:dyDescent="0.4">
      <c r="A25" s="20"/>
      <c r="B25" s="165" t="s">
        <v>311</v>
      </c>
      <c r="C25" s="135">
        <v>4866</v>
      </c>
      <c r="D25" s="135">
        <v>15</v>
      </c>
      <c r="E25" s="135">
        <v>8</v>
      </c>
      <c r="F25" s="135">
        <v>3617</v>
      </c>
      <c r="G25" s="135">
        <v>3811</v>
      </c>
      <c r="H25" s="135">
        <v>194</v>
      </c>
      <c r="I25" s="177" t="s">
        <v>522</v>
      </c>
    </row>
    <row r="26" spans="1:9" ht="11.25" customHeight="1" x14ac:dyDescent="0.4">
      <c r="A26" s="20"/>
      <c r="B26" s="165"/>
      <c r="C26" s="135"/>
      <c r="D26" s="135"/>
      <c r="E26" s="135"/>
      <c r="F26" s="135"/>
      <c r="G26" s="135"/>
      <c r="H26" s="135"/>
      <c r="I26" s="177"/>
    </row>
    <row r="27" spans="1:9" ht="11.25" customHeight="1" x14ac:dyDescent="0.35">
      <c r="A27" s="18" t="s">
        <v>313</v>
      </c>
      <c r="C27" s="135"/>
      <c r="D27" s="135"/>
      <c r="E27" s="135"/>
      <c r="F27" s="135"/>
      <c r="G27" s="135"/>
      <c r="H27" s="135"/>
      <c r="I27" s="177"/>
    </row>
    <row r="28" spans="1:9" ht="11.25" customHeight="1" x14ac:dyDescent="0.4">
      <c r="A28" s="20"/>
      <c r="B28" s="167" t="s">
        <v>314</v>
      </c>
      <c r="C28" s="135">
        <v>9906</v>
      </c>
      <c r="D28" s="135">
        <v>0</v>
      </c>
      <c r="E28" s="135">
        <v>3</v>
      </c>
      <c r="F28" s="135">
        <v>5410</v>
      </c>
      <c r="G28" s="135">
        <v>5072</v>
      </c>
      <c r="H28" s="135">
        <v>-338</v>
      </c>
      <c r="I28" s="177" t="s">
        <v>523</v>
      </c>
    </row>
    <row r="29" spans="1:9" ht="11.25" customHeight="1" x14ac:dyDescent="0.4">
      <c r="A29" s="20"/>
      <c r="B29" s="168" t="s">
        <v>315</v>
      </c>
      <c r="C29" s="135">
        <v>16502</v>
      </c>
      <c r="D29" s="135">
        <v>0</v>
      </c>
      <c r="E29" s="135">
        <v>3</v>
      </c>
      <c r="F29" s="135">
        <v>9060</v>
      </c>
      <c r="G29" s="135">
        <v>13465</v>
      </c>
      <c r="H29" s="135">
        <v>4405</v>
      </c>
      <c r="I29" s="177" t="s">
        <v>524</v>
      </c>
    </row>
    <row r="30" spans="1:9" ht="11.25" customHeight="1" x14ac:dyDescent="0.4">
      <c r="A30" s="20"/>
      <c r="B30" s="165" t="s">
        <v>317</v>
      </c>
      <c r="C30" s="135">
        <v>18173</v>
      </c>
      <c r="D30" s="135">
        <v>0</v>
      </c>
      <c r="E30" s="135">
        <v>4</v>
      </c>
      <c r="F30" s="135">
        <v>11528</v>
      </c>
      <c r="G30" s="135">
        <v>14572</v>
      </c>
      <c r="H30" s="135">
        <v>3044</v>
      </c>
      <c r="I30" s="177" t="s">
        <v>290</v>
      </c>
    </row>
    <row r="31" spans="1:9" ht="11.25" customHeight="1" x14ac:dyDescent="0.4">
      <c r="A31" s="20"/>
      <c r="B31" s="168" t="s">
        <v>319</v>
      </c>
      <c r="C31" s="135">
        <v>4361</v>
      </c>
      <c r="D31" s="135">
        <v>3</v>
      </c>
      <c r="E31" s="135">
        <v>15</v>
      </c>
      <c r="F31" s="135">
        <v>4109</v>
      </c>
      <c r="G31" s="135">
        <v>3483</v>
      </c>
      <c r="H31" s="135">
        <v>-626</v>
      </c>
      <c r="I31" s="177" t="s">
        <v>465</v>
      </c>
    </row>
    <row r="32" spans="1:9" ht="11.25" customHeight="1" x14ac:dyDescent="0.4">
      <c r="A32" s="20"/>
      <c r="B32" s="165" t="s">
        <v>321</v>
      </c>
      <c r="C32" s="135">
        <v>2312</v>
      </c>
      <c r="D32" s="135">
        <v>254</v>
      </c>
      <c r="E32" s="135">
        <v>114</v>
      </c>
      <c r="F32" s="135">
        <v>1925</v>
      </c>
      <c r="G32" s="135">
        <v>1607</v>
      </c>
      <c r="H32" s="135">
        <v>-318</v>
      </c>
      <c r="I32" s="177" t="s">
        <v>525</v>
      </c>
    </row>
    <row r="33" spans="1:11" ht="11.25" customHeight="1" x14ac:dyDescent="0.4">
      <c r="A33" s="20"/>
      <c r="B33" s="165" t="s">
        <v>323</v>
      </c>
      <c r="C33" s="27">
        <v>7.41214219076942</v>
      </c>
      <c r="D33" s="27">
        <v>59.826922893524198</v>
      </c>
      <c r="E33" s="27">
        <v>34.75</v>
      </c>
      <c r="F33" s="27">
        <v>8.3015408485303297</v>
      </c>
      <c r="G33" s="27">
        <v>7.7533105313975303</v>
      </c>
      <c r="H33" s="172">
        <v>-0.54823031713280201</v>
      </c>
      <c r="I33" s="177" t="s">
        <v>526</v>
      </c>
    </row>
    <row r="34" spans="1:11" ht="11.25" customHeight="1" x14ac:dyDescent="0.4">
      <c r="A34" s="20"/>
      <c r="B34" s="165"/>
      <c r="C34" s="22"/>
      <c r="D34" s="22"/>
      <c r="E34" s="22"/>
      <c r="F34" s="22"/>
      <c r="G34" s="22"/>
      <c r="H34" s="170"/>
      <c r="I34" s="177"/>
    </row>
    <row r="35" spans="1:11" ht="11.25" customHeight="1" x14ac:dyDescent="0.35">
      <c r="A35" s="18" t="s">
        <v>324</v>
      </c>
      <c r="B35" s="109"/>
      <c r="C35" s="135"/>
      <c r="D35" s="135"/>
      <c r="E35" s="135"/>
      <c r="F35" s="135"/>
      <c r="G35" s="135"/>
      <c r="H35" s="135"/>
      <c r="I35" s="177"/>
      <c r="J35" s="109"/>
      <c r="K35" s="109"/>
    </row>
    <row r="36" spans="1:11" ht="11.25" customHeight="1" x14ac:dyDescent="0.35">
      <c r="A36" s="18"/>
      <c r="B36" s="165" t="s">
        <v>325</v>
      </c>
      <c r="C36" s="135">
        <v>28071</v>
      </c>
      <c r="D36" s="135">
        <v>256</v>
      </c>
      <c r="E36" s="135">
        <v>139</v>
      </c>
      <c r="F36" s="135">
        <v>18908</v>
      </c>
      <c r="G36" s="135">
        <v>19107</v>
      </c>
      <c r="H36" s="135">
        <v>199</v>
      </c>
      <c r="I36" s="177" t="s">
        <v>527</v>
      </c>
      <c r="J36" s="109"/>
      <c r="K36" s="109"/>
    </row>
    <row r="37" spans="1:11" ht="11.25" customHeight="1" x14ac:dyDescent="0.35">
      <c r="A37" s="18"/>
      <c r="B37" s="165" t="s">
        <v>329</v>
      </c>
      <c r="C37" s="135">
        <v>9198</v>
      </c>
      <c r="D37" s="135">
        <v>0</v>
      </c>
      <c r="E37" s="135">
        <v>0</v>
      </c>
      <c r="F37" s="135">
        <v>6837</v>
      </c>
      <c r="G37" s="135">
        <v>10304</v>
      </c>
      <c r="H37" s="135">
        <v>3468</v>
      </c>
      <c r="I37" s="177" t="s">
        <v>528</v>
      </c>
      <c r="J37" s="109"/>
      <c r="K37" s="109"/>
    </row>
    <row r="38" spans="1:11" ht="11.25" customHeight="1" x14ac:dyDescent="0.35">
      <c r="A38" s="18"/>
      <c r="B38" s="165" t="s">
        <v>327</v>
      </c>
      <c r="C38" s="135">
        <v>8065</v>
      </c>
      <c r="D38" s="135">
        <v>1</v>
      </c>
      <c r="E38" s="135">
        <v>0</v>
      </c>
      <c r="F38" s="135">
        <v>4234</v>
      </c>
      <c r="G38" s="135">
        <v>5424</v>
      </c>
      <c r="H38" s="135">
        <v>1190</v>
      </c>
      <c r="I38" s="177" t="s">
        <v>520</v>
      </c>
      <c r="J38" s="109"/>
      <c r="K38" s="109"/>
    </row>
    <row r="39" spans="1:11" ht="11.25" customHeight="1" x14ac:dyDescent="0.35">
      <c r="A39" s="18"/>
      <c r="B39" s="165" t="s">
        <v>331</v>
      </c>
      <c r="C39" s="135">
        <v>4683</v>
      </c>
      <c r="D39" s="135">
        <v>0</v>
      </c>
      <c r="E39" s="135">
        <v>0</v>
      </c>
      <c r="F39" s="135">
        <v>2050</v>
      </c>
      <c r="G39" s="135">
        <v>3300</v>
      </c>
      <c r="H39" s="135">
        <v>1250</v>
      </c>
      <c r="I39" s="177" t="s">
        <v>529</v>
      </c>
      <c r="J39" s="109"/>
      <c r="K39" s="109"/>
    </row>
    <row r="40" spans="1:11" ht="11.25" customHeight="1" x14ac:dyDescent="0.35">
      <c r="A40" s="18"/>
      <c r="B40" s="165"/>
      <c r="C40" s="135"/>
      <c r="D40" s="135"/>
      <c r="E40" s="135"/>
      <c r="F40" s="135"/>
      <c r="G40" s="135"/>
      <c r="H40" s="135"/>
      <c r="I40" s="177"/>
      <c r="J40" s="109"/>
      <c r="K40" s="109"/>
    </row>
    <row r="41" spans="1:11" ht="11.25" customHeight="1" x14ac:dyDescent="0.35">
      <c r="A41" s="18" t="s">
        <v>337</v>
      </c>
      <c r="B41" s="165"/>
      <c r="C41" s="135"/>
      <c r="D41" s="135"/>
      <c r="E41" s="135"/>
      <c r="F41" s="135"/>
      <c r="G41" s="135"/>
      <c r="H41" s="135"/>
      <c r="I41" s="177"/>
      <c r="J41" s="109"/>
      <c r="K41" s="109"/>
    </row>
    <row r="42" spans="1:11" ht="11.25" customHeight="1" x14ac:dyDescent="0.35">
      <c r="A42" s="18"/>
      <c r="B42" s="165" t="s">
        <v>338</v>
      </c>
      <c r="C42" s="135">
        <v>44307</v>
      </c>
      <c r="D42" s="135">
        <v>236</v>
      </c>
      <c r="E42" s="135">
        <v>122</v>
      </c>
      <c r="F42" s="135">
        <v>27877</v>
      </c>
      <c r="G42" s="135">
        <v>34758</v>
      </c>
      <c r="H42" s="135">
        <v>6881</v>
      </c>
      <c r="I42" s="177" t="s">
        <v>530</v>
      </c>
      <c r="J42" s="109"/>
      <c r="K42" s="109"/>
    </row>
    <row r="43" spans="1:11" ht="11.25" customHeight="1" x14ac:dyDescent="0.35">
      <c r="A43" s="18"/>
      <c r="B43" s="165" t="s">
        <v>354</v>
      </c>
      <c r="C43" s="135">
        <v>1463</v>
      </c>
      <c r="D43" s="135">
        <v>0</v>
      </c>
      <c r="E43" s="135">
        <v>0</v>
      </c>
      <c r="F43" s="135">
        <v>1235</v>
      </c>
      <c r="G43" s="135">
        <v>1251</v>
      </c>
      <c r="H43" s="135">
        <v>16</v>
      </c>
      <c r="I43" s="177" t="s">
        <v>463</v>
      </c>
      <c r="J43" s="109"/>
      <c r="K43" s="109"/>
    </row>
    <row r="44" spans="1:11" ht="11.25" customHeight="1" x14ac:dyDescent="0.35">
      <c r="A44" s="18"/>
      <c r="B44" s="165" t="s">
        <v>340</v>
      </c>
      <c r="C44" s="135">
        <v>1097</v>
      </c>
      <c r="D44" s="135">
        <v>1</v>
      </c>
      <c r="E44" s="135">
        <v>3</v>
      </c>
      <c r="F44" s="135">
        <v>487</v>
      </c>
      <c r="G44" s="135">
        <v>695</v>
      </c>
      <c r="H44" s="135">
        <v>208</v>
      </c>
      <c r="I44" s="177" t="s">
        <v>531</v>
      </c>
      <c r="J44" s="109"/>
      <c r="K44" s="109"/>
    </row>
    <row r="45" spans="1:11" ht="11.25" customHeight="1" x14ac:dyDescent="0.35">
      <c r="A45" s="18"/>
      <c r="B45" s="165" t="s">
        <v>342</v>
      </c>
      <c r="C45" s="135">
        <v>872</v>
      </c>
      <c r="D45" s="135">
        <v>7</v>
      </c>
      <c r="E45" s="135">
        <v>2</v>
      </c>
      <c r="F45" s="135">
        <v>422</v>
      </c>
      <c r="G45" s="135">
        <v>629</v>
      </c>
      <c r="H45" s="135">
        <v>207</v>
      </c>
      <c r="I45" s="177" t="s">
        <v>532</v>
      </c>
      <c r="J45" s="109"/>
      <c r="K45" s="109"/>
    </row>
    <row r="46" spans="1:11" ht="11.25" customHeight="1" x14ac:dyDescent="0.35">
      <c r="A46" s="18"/>
      <c r="B46" s="165"/>
      <c r="C46" s="135"/>
      <c r="D46" s="135"/>
      <c r="E46" s="135"/>
      <c r="F46" s="135"/>
      <c r="G46" s="135"/>
      <c r="H46" s="135"/>
      <c r="I46" s="177"/>
      <c r="J46" s="109"/>
      <c r="K46" s="109"/>
    </row>
    <row r="47" spans="1:11" ht="11.25" customHeight="1" x14ac:dyDescent="0.35">
      <c r="A47" s="18" t="s">
        <v>360</v>
      </c>
      <c r="B47" s="165"/>
      <c r="C47" s="135"/>
      <c r="D47" s="135"/>
      <c r="E47" s="135"/>
      <c r="F47" s="135"/>
      <c r="G47" s="135"/>
      <c r="H47" s="135"/>
      <c r="I47" s="177"/>
      <c r="J47" s="109"/>
      <c r="K47" s="109"/>
    </row>
    <row r="48" spans="1:11" ht="11.25" customHeight="1" x14ac:dyDescent="0.35">
      <c r="A48" s="18"/>
      <c r="B48" s="165" t="s">
        <v>169</v>
      </c>
      <c r="C48" s="135">
        <v>37176</v>
      </c>
      <c r="D48" s="135">
        <v>48</v>
      </c>
      <c r="E48" s="135">
        <v>25</v>
      </c>
      <c r="F48" s="135">
        <v>23955</v>
      </c>
      <c r="G48" s="135">
        <v>28266</v>
      </c>
      <c r="H48" s="135">
        <v>4311</v>
      </c>
      <c r="I48" s="177" t="s">
        <v>533</v>
      </c>
      <c r="J48" s="109"/>
      <c r="K48" s="109"/>
    </row>
    <row r="49" spans="1:11" ht="11.25" customHeight="1" x14ac:dyDescent="0.35">
      <c r="A49" s="18"/>
      <c r="B49" s="165" t="s">
        <v>363</v>
      </c>
      <c r="C49" s="135">
        <v>9011</v>
      </c>
      <c r="D49" s="135">
        <v>202</v>
      </c>
      <c r="E49" s="135">
        <v>112</v>
      </c>
      <c r="F49" s="135">
        <v>5261</v>
      </c>
      <c r="G49" s="135">
        <v>6732</v>
      </c>
      <c r="H49" s="135">
        <v>1471</v>
      </c>
      <c r="I49" s="177" t="s">
        <v>534</v>
      </c>
      <c r="J49" s="109"/>
      <c r="K49" s="109"/>
    </row>
    <row r="50" spans="1:11" ht="11.25" customHeight="1" x14ac:dyDescent="0.35">
      <c r="A50" s="18"/>
      <c r="B50" s="165" t="s">
        <v>175</v>
      </c>
      <c r="C50" s="135">
        <v>771</v>
      </c>
      <c r="D50" s="135">
        <v>2</v>
      </c>
      <c r="E50" s="135">
        <v>0</v>
      </c>
      <c r="F50" s="135">
        <v>598</v>
      </c>
      <c r="G50" s="135">
        <v>546</v>
      </c>
      <c r="H50" s="135">
        <v>-52</v>
      </c>
      <c r="I50" s="177" t="s">
        <v>535</v>
      </c>
      <c r="J50" s="109"/>
      <c r="K50" s="109"/>
    </row>
    <row r="51" spans="1:11" ht="11.25" customHeight="1" x14ac:dyDescent="0.35">
      <c r="A51" s="26"/>
      <c r="B51" s="28"/>
      <c r="C51" s="28"/>
      <c r="D51" s="28"/>
      <c r="E51" s="28"/>
      <c r="F51" s="28"/>
      <c r="G51" s="28"/>
      <c r="H51" s="93"/>
      <c r="I51" s="99"/>
      <c r="J51" s="26"/>
      <c r="K51" s="109"/>
    </row>
    <row r="52" spans="1:11" ht="11.25" customHeight="1" x14ac:dyDescent="0.35">
      <c r="A52" s="18" t="s">
        <v>156</v>
      </c>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536</v>
      </c>
    </row>
    <row r="2" spans="1:11" ht="11.25" customHeight="1" x14ac:dyDescent="0.35">
      <c r="B2" s="109"/>
      <c r="C2" s="109"/>
      <c r="D2" s="109"/>
      <c r="E2" s="109"/>
      <c r="F2" s="109"/>
      <c r="G2" s="109"/>
      <c r="H2" s="135"/>
      <c r="I2" s="173"/>
      <c r="J2" s="66"/>
      <c r="K2" s="66"/>
    </row>
    <row r="3" spans="1:11" ht="15" customHeight="1" x14ac:dyDescent="0.4">
      <c r="A3" s="23" t="s">
        <v>511</v>
      </c>
      <c r="B3" s="23"/>
      <c r="C3" s="23"/>
      <c r="D3" s="23"/>
      <c r="E3" s="23"/>
      <c r="F3" s="23"/>
      <c r="G3" s="23"/>
      <c r="H3" s="90"/>
      <c r="I3" s="96"/>
    </row>
    <row r="4" spans="1:11" ht="14.25" customHeight="1" x14ac:dyDescent="0.35">
      <c r="A4" s="24" t="s">
        <v>244</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2" t="s">
        <v>287</v>
      </c>
      <c r="B6" s="203"/>
      <c r="C6" s="150"/>
      <c r="D6" s="129"/>
      <c r="E6" s="151" t="s">
        <v>159</v>
      </c>
      <c r="F6" s="129"/>
      <c r="G6" s="152"/>
      <c r="H6" s="158" t="s">
        <v>164</v>
      </c>
      <c r="I6" s="175" t="s">
        <v>165</v>
      </c>
      <c r="J6" s="129"/>
      <c r="K6" s="159"/>
    </row>
    <row r="7" spans="1:11" ht="11.25" customHeight="1" x14ac:dyDescent="0.35">
      <c r="A7" s="204"/>
      <c r="B7" s="205"/>
      <c r="C7" s="130">
        <v>2020</v>
      </c>
      <c r="D7" s="130">
        <v>2021</v>
      </c>
      <c r="E7" s="130">
        <v>2022</v>
      </c>
      <c r="F7" s="131">
        <v>2023</v>
      </c>
      <c r="G7" s="131">
        <v>2024</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534738</v>
      </c>
      <c r="D9" s="9">
        <v>69048</v>
      </c>
      <c r="E9" s="9">
        <v>47173</v>
      </c>
      <c r="F9" s="9">
        <v>305977</v>
      </c>
      <c r="G9" s="9">
        <v>402956</v>
      </c>
      <c r="H9" s="9">
        <v>96979</v>
      </c>
      <c r="I9" s="98" t="s">
        <v>502</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227608</v>
      </c>
      <c r="D12" s="135">
        <v>27984</v>
      </c>
      <c r="E12" s="135">
        <v>9492</v>
      </c>
      <c r="F12" s="135">
        <v>120426</v>
      </c>
      <c r="G12" s="135">
        <v>173828</v>
      </c>
      <c r="H12" s="135">
        <v>53402</v>
      </c>
      <c r="I12" s="177" t="s">
        <v>537</v>
      </c>
    </row>
    <row r="13" spans="1:11" ht="11.25" customHeight="1" x14ac:dyDescent="0.4">
      <c r="A13" s="20"/>
      <c r="B13" s="165" t="s">
        <v>291</v>
      </c>
      <c r="C13" s="135">
        <v>175563</v>
      </c>
      <c r="D13" s="135">
        <v>24187</v>
      </c>
      <c r="E13" s="135">
        <v>28082</v>
      </c>
      <c r="F13" s="135">
        <v>125919</v>
      </c>
      <c r="G13" s="135">
        <v>142556</v>
      </c>
      <c r="H13" s="135">
        <v>16637</v>
      </c>
      <c r="I13" s="177" t="s">
        <v>538</v>
      </c>
    </row>
    <row r="14" spans="1:11" ht="11.25" customHeight="1" x14ac:dyDescent="0.4">
      <c r="A14" s="20"/>
      <c r="B14" s="165" t="s">
        <v>293</v>
      </c>
      <c r="C14" s="135">
        <v>90159</v>
      </c>
      <c r="D14" s="135">
        <v>11137</v>
      </c>
      <c r="E14" s="135">
        <v>6863</v>
      </c>
      <c r="F14" s="135">
        <v>36354</v>
      </c>
      <c r="G14" s="135">
        <v>51116</v>
      </c>
      <c r="H14" s="135">
        <v>14762</v>
      </c>
      <c r="I14" s="177" t="s">
        <v>539</v>
      </c>
    </row>
    <row r="15" spans="1:11" ht="11.25" customHeight="1" x14ac:dyDescent="0.4">
      <c r="A15" s="20"/>
      <c r="B15" s="165" t="s">
        <v>295</v>
      </c>
      <c r="C15" s="135">
        <v>2226</v>
      </c>
      <c r="D15" s="135">
        <v>299</v>
      </c>
      <c r="E15" s="135">
        <v>272</v>
      </c>
      <c r="F15" s="135">
        <v>750</v>
      </c>
      <c r="G15" s="135">
        <v>1352</v>
      </c>
      <c r="H15" s="135">
        <v>602</v>
      </c>
      <c r="I15" s="177" t="s">
        <v>540</v>
      </c>
    </row>
    <row r="16" spans="1:11" ht="11.25" customHeight="1" x14ac:dyDescent="0.4">
      <c r="A16" s="20"/>
      <c r="B16" s="165" t="s">
        <v>297</v>
      </c>
      <c r="C16" s="135">
        <v>16869</v>
      </c>
      <c r="D16" s="135">
        <v>1788</v>
      </c>
      <c r="E16" s="135">
        <v>211</v>
      </c>
      <c r="F16" s="135">
        <v>6004</v>
      </c>
      <c r="G16" s="135">
        <v>11578</v>
      </c>
      <c r="H16" s="135">
        <v>5574</v>
      </c>
      <c r="I16" s="177" t="s">
        <v>541</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53872</v>
      </c>
      <c r="D19" s="135">
        <v>3966</v>
      </c>
      <c r="E19" s="135">
        <v>4470</v>
      </c>
      <c r="F19" s="135">
        <v>35955</v>
      </c>
      <c r="G19" s="135">
        <v>42998</v>
      </c>
      <c r="H19" s="135">
        <v>7044</v>
      </c>
      <c r="I19" s="177" t="s">
        <v>542</v>
      </c>
    </row>
    <row r="20" spans="1:9" ht="11.25" customHeight="1" x14ac:dyDescent="0.4">
      <c r="A20" s="20"/>
      <c r="B20" s="165" t="s">
        <v>302</v>
      </c>
      <c r="C20" s="135">
        <v>51611</v>
      </c>
      <c r="D20" s="135">
        <v>5146</v>
      </c>
      <c r="E20" s="135">
        <v>3773</v>
      </c>
      <c r="F20" s="135">
        <v>33055</v>
      </c>
      <c r="G20" s="135">
        <v>41842</v>
      </c>
      <c r="H20" s="135">
        <v>8787</v>
      </c>
      <c r="I20" s="177" t="s">
        <v>476</v>
      </c>
    </row>
    <row r="21" spans="1:9" ht="11.25" customHeight="1" x14ac:dyDescent="0.4">
      <c r="A21" s="20"/>
      <c r="B21" s="165" t="s">
        <v>304</v>
      </c>
      <c r="C21" s="135">
        <v>109740</v>
      </c>
      <c r="D21" s="135">
        <v>14573</v>
      </c>
      <c r="E21" s="135">
        <v>10578</v>
      </c>
      <c r="F21" s="135">
        <v>58214</v>
      </c>
      <c r="G21" s="135">
        <v>76606</v>
      </c>
      <c r="H21" s="135">
        <v>18392</v>
      </c>
      <c r="I21" s="177" t="s">
        <v>543</v>
      </c>
    </row>
    <row r="22" spans="1:9" ht="11.25" customHeight="1" x14ac:dyDescent="0.4">
      <c r="A22" s="20"/>
      <c r="B22" s="165" t="s">
        <v>305</v>
      </c>
      <c r="C22" s="135">
        <v>96159</v>
      </c>
      <c r="D22" s="135">
        <v>11438</v>
      </c>
      <c r="E22" s="135">
        <v>8768</v>
      </c>
      <c r="F22" s="135">
        <v>52177</v>
      </c>
      <c r="G22" s="135">
        <v>69970</v>
      </c>
      <c r="H22" s="135">
        <v>17793</v>
      </c>
      <c r="I22" s="177" t="s">
        <v>544</v>
      </c>
    </row>
    <row r="23" spans="1:9" ht="11.25" customHeight="1" x14ac:dyDescent="0.4">
      <c r="A23" s="20"/>
      <c r="B23" s="165" t="s">
        <v>307</v>
      </c>
      <c r="C23" s="135">
        <v>93929</v>
      </c>
      <c r="D23" s="135">
        <v>11666</v>
      </c>
      <c r="E23" s="135">
        <v>8528</v>
      </c>
      <c r="F23" s="135">
        <v>52572</v>
      </c>
      <c r="G23" s="135">
        <v>68899</v>
      </c>
      <c r="H23" s="135">
        <v>16326</v>
      </c>
      <c r="I23" s="177" t="s">
        <v>545</v>
      </c>
    </row>
    <row r="24" spans="1:9" ht="11.25" customHeight="1" x14ac:dyDescent="0.4">
      <c r="A24" s="20"/>
      <c r="B24" s="165" t="s">
        <v>309</v>
      </c>
      <c r="C24" s="135">
        <v>78243</v>
      </c>
      <c r="D24" s="135">
        <v>12215</v>
      </c>
      <c r="E24" s="135">
        <v>7289</v>
      </c>
      <c r="F24" s="135">
        <v>44043</v>
      </c>
      <c r="G24" s="135">
        <v>58905</v>
      </c>
      <c r="H24" s="135">
        <v>14862</v>
      </c>
      <c r="I24" s="177" t="s">
        <v>546</v>
      </c>
    </row>
    <row r="25" spans="1:9" ht="11.25" customHeight="1" x14ac:dyDescent="0.4">
      <c r="A25" s="20"/>
      <c r="B25" s="165" t="s">
        <v>311</v>
      </c>
      <c r="C25" s="135">
        <v>51184</v>
      </c>
      <c r="D25" s="135">
        <v>10044</v>
      </c>
      <c r="E25" s="135">
        <v>3768</v>
      </c>
      <c r="F25" s="135">
        <v>29960</v>
      </c>
      <c r="G25" s="135">
        <v>43734</v>
      </c>
      <c r="H25" s="135">
        <v>13774</v>
      </c>
      <c r="I25" s="177" t="s">
        <v>547</v>
      </c>
    </row>
    <row r="26" spans="1:9" ht="11.25" customHeight="1" x14ac:dyDescent="0.4">
      <c r="A26" s="20"/>
      <c r="B26" s="165"/>
      <c r="C26" s="135"/>
      <c r="D26" s="135"/>
      <c r="E26" s="135"/>
      <c r="F26" s="135"/>
      <c r="G26" s="135"/>
      <c r="H26" s="135"/>
      <c r="I26" s="177"/>
    </row>
    <row r="27" spans="1:9" ht="11.25" customHeight="1" x14ac:dyDescent="0.35">
      <c r="A27" s="18" t="s">
        <v>313</v>
      </c>
      <c r="C27" s="135"/>
      <c r="D27" s="135"/>
      <c r="E27" s="135"/>
      <c r="F27" s="135"/>
      <c r="G27" s="135"/>
      <c r="H27" s="135"/>
      <c r="I27" s="177"/>
    </row>
    <row r="28" spans="1:9" ht="11.25" customHeight="1" x14ac:dyDescent="0.4">
      <c r="A28" s="20"/>
      <c r="B28" s="167" t="s">
        <v>314</v>
      </c>
      <c r="C28" s="135">
        <v>147162</v>
      </c>
      <c r="D28" s="135">
        <v>18874</v>
      </c>
      <c r="E28" s="135">
        <v>8249</v>
      </c>
      <c r="F28" s="135">
        <v>52989</v>
      </c>
      <c r="G28" s="135">
        <v>86314</v>
      </c>
      <c r="H28" s="135">
        <v>33325</v>
      </c>
      <c r="I28" s="177" t="s">
        <v>548</v>
      </c>
    </row>
    <row r="29" spans="1:9" ht="11.25" customHeight="1" x14ac:dyDescent="0.4">
      <c r="A29" s="20"/>
      <c r="B29" s="168" t="s">
        <v>315</v>
      </c>
      <c r="C29" s="135">
        <v>182403</v>
      </c>
      <c r="D29" s="135">
        <v>22722</v>
      </c>
      <c r="E29" s="135">
        <v>15480</v>
      </c>
      <c r="F29" s="135">
        <v>95477</v>
      </c>
      <c r="G29" s="135">
        <v>144771</v>
      </c>
      <c r="H29" s="135">
        <v>49294</v>
      </c>
      <c r="I29" s="177" t="s">
        <v>549</v>
      </c>
    </row>
    <row r="30" spans="1:9" ht="11.25" customHeight="1" x14ac:dyDescent="0.4">
      <c r="A30" s="20"/>
      <c r="B30" s="165" t="s">
        <v>317</v>
      </c>
      <c r="C30" s="135">
        <v>144826</v>
      </c>
      <c r="D30" s="135">
        <v>16747</v>
      </c>
      <c r="E30" s="135">
        <v>12384</v>
      </c>
      <c r="F30" s="135">
        <v>97996</v>
      </c>
      <c r="G30" s="135">
        <v>119865</v>
      </c>
      <c r="H30" s="135">
        <v>21869</v>
      </c>
      <c r="I30" s="177" t="s">
        <v>550</v>
      </c>
    </row>
    <row r="31" spans="1:9" ht="11.25" customHeight="1" x14ac:dyDescent="0.4">
      <c r="A31" s="20"/>
      <c r="B31" s="168" t="s">
        <v>319</v>
      </c>
      <c r="C31" s="135">
        <v>37244</v>
      </c>
      <c r="D31" s="135">
        <v>4508</v>
      </c>
      <c r="E31" s="135">
        <v>4685</v>
      </c>
      <c r="F31" s="135">
        <v>34593</v>
      </c>
      <c r="G31" s="135">
        <v>31977</v>
      </c>
      <c r="H31" s="135">
        <v>-2616</v>
      </c>
      <c r="I31" s="177" t="s">
        <v>551</v>
      </c>
    </row>
    <row r="32" spans="1:9" ht="11.25" customHeight="1" x14ac:dyDescent="0.4">
      <c r="A32" s="20"/>
      <c r="B32" s="165" t="s">
        <v>321</v>
      </c>
      <c r="C32" s="135">
        <v>23104</v>
      </c>
      <c r="D32" s="135">
        <v>6196</v>
      </c>
      <c r="E32" s="135">
        <v>6374</v>
      </c>
      <c r="F32" s="135">
        <v>24921</v>
      </c>
      <c r="G32" s="135">
        <v>20028</v>
      </c>
      <c r="H32" s="135">
        <v>-4892</v>
      </c>
      <c r="I32" s="177" t="s">
        <v>552</v>
      </c>
    </row>
    <row r="33" spans="1:11" ht="11.25" customHeight="1" x14ac:dyDescent="0.4">
      <c r="A33" s="20"/>
      <c r="B33" s="165" t="s">
        <v>323</v>
      </c>
      <c r="C33" s="27">
        <v>6.1107918101900998</v>
      </c>
      <c r="D33" s="27">
        <v>5.9679315222790903</v>
      </c>
      <c r="E33" s="27">
        <v>7.3917777177671597</v>
      </c>
      <c r="F33" s="27">
        <v>7.7674815936431401</v>
      </c>
      <c r="G33" s="27">
        <v>6.8089436449792498</v>
      </c>
      <c r="H33" s="172">
        <v>-0.95853794866389297</v>
      </c>
      <c r="I33" s="177" t="s">
        <v>553</v>
      </c>
    </row>
    <row r="34" spans="1:11" ht="11.25" customHeight="1" x14ac:dyDescent="0.4">
      <c r="A34" s="20"/>
      <c r="B34" s="165"/>
      <c r="C34" s="22"/>
      <c r="D34" s="22"/>
      <c r="E34" s="22"/>
      <c r="F34" s="22"/>
      <c r="G34" s="22"/>
      <c r="H34" s="170"/>
      <c r="I34" s="177"/>
    </row>
    <row r="35" spans="1:11" ht="11.25" customHeight="1" x14ac:dyDescent="0.35">
      <c r="A35" s="18" t="s">
        <v>324</v>
      </c>
      <c r="B35" s="109"/>
      <c r="C35" s="135"/>
      <c r="D35" s="135"/>
      <c r="E35" s="135"/>
      <c r="F35" s="135"/>
      <c r="G35" s="135"/>
      <c r="H35" s="135"/>
      <c r="I35" s="177"/>
      <c r="J35" s="109"/>
      <c r="K35" s="109"/>
    </row>
    <row r="36" spans="1:11" ht="11.25" customHeight="1" x14ac:dyDescent="0.35">
      <c r="A36" s="18"/>
      <c r="B36" s="165" t="s">
        <v>325</v>
      </c>
      <c r="C36" s="135">
        <v>292345</v>
      </c>
      <c r="D36" s="135">
        <v>40519</v>
      </c>
      <c r="E36" s="135">
        <v>28896</v>
      </c>
      <c r="F36" s="135">
        <v>169794</v>
      </c>
      <c r="G36" s="135">
        <v>214143</v>
      </c>
      <c r="H36" s="135">
        <v>44350</v>
      </c>
      <c r="I36" s="177" t="s">
        <v>554</v>
      </c>
      <c r="J36" s="109"/>
      <c r="K36" s="109"/>
    </row>
    <row r="37" spans="1:11" ht="11.25" customHeight="1" x14ac:dyDescent="0.35">
      <c r="A37" s="18"/>
      <c r="B37" s="165" t="s">
        <v>329</v>
      </c>
      <c r="C37" s="135">
        <v>95606</v>
      </c>
      <c r="D37" s="135">
        <v>10453</v>
      </c>
      <c r="E37" s="135">
        <v>6049</v>
      </c>
      <c r="F37" s="135">
        <v>73135</v>
      </c>
      <c r="G37" s="135">
        <v>99917</v>
      </c>
      <c r="H37" s="135">
        <v>26783</v>
      </c>
      <c r="I37" s="177" t="s">
        <v>555</v>
      </c>
      <c r="J37" s="109"/>
      <c r="K37" s="109"/>
    </row>
    <row r="38" spans="1:11" ht="11.25" customHeight="1" x14ac:dyDescent="0.35">
      <c r="A38" s="18"/>
      <c r="B38" s="165" t="s">
        <v>327</v>
      </c>
      <c r="C38" s="135">
        <v>85658</v>
      </c>
      <c r="D38" s="135">
        <v>9850</v>
      </c>
      <c r="E38" s="135">
        <v>6694</v>
      </c>
      <c r="F38" s="135">
        <v>37471</v>
      </c>
      <c r="G38" s="135">
        <v>54621</v>
      </c>
      <c r="H38" s="135">
        <v>17149</v>
      </c>
      <c r="I38" s="177" t="s">
        <v>556</v>
      </c>
      <c r="J38" s="109"/>
      <c r="K38" s="109"/>
    </row>
    <row r="39" spans="1:11" ht="11.25" customHeight="1" x14ac:dyDescent="0.35">
      <c r="A39" s="18"/>
      <c r="B39" s="165" t="s">
        <v>331</v>
      </c>
      <c r="C39" s="135">
        <v>54560</v>
      </c>
      <c r="D39" s="135">
        <v>7091</v>
      </c>
      <c r="E39" s="135">
        <v>5532</v>
      </c>
      <c r="F39" s="135">
        <v>25539</v>
      </c>
      <c r="G39" s="135">
        <v>33482</v>
      </c>
      <c r="H39" s="135">
        <v>7943</v>
      </c>
      <c r="I39" s="177" t="s">
        <v>545</v>
      </c>
      <c r="J39" s="109"/>
      <c r="K39" s="109"/>
    </row>
    <row r="40" spans="1:11" ht="11.25" customHeight="1" x14ac:dyDescent="0.35">
      <c r="A40" s="18"/>
      <c r="B40" s="165" t="s">
        <v>333</v>
      </c>
      <c r="C40" s="135">
        <v>5974</v>
      </c>
      <c r="D40" s="135">
        <v>1043</v>
      </c>
      <c r="E40" s="135">
        <v>2</v>
      </c>
      <c r="F40" s="135">
        <v>37</v>
      </c>
      <c r="G40" s="135">
        <v>792</v>
      </c>
      <c r="H40" s="135">
        <v>755</v>
      </c>
      <c r="I40" s="177" t="s">
        <v>557</v>
      </c>
      <c r="J40" s="109"/>
      <c r="K40" s="109"/>
    </row>
    <row r="41" spans="1:11" ht="11.25" customHeight="1" x14ac:dyDescent="0.35">
      <c r="A41" s="18"/>
      <c r="B41" s="165"/>
      <c r="C41" s="135"/>
      <c r="D41" s="135"/>
      <c r="E41" s="135"/>
      <c r="F41" s="135"/>
      <c r="G41" s="135"/>
      <c r="H41" s="135"/>
      <c r="I41" s="177"/>
      <c r="J41" s="109"/>
      <c r="K41" s="109"/>
    </row>
    <row r="42" spans="1:11" ht="11.25" customHeight="1" x14ac:dyDescent="0.35">
      <c r="A42" s="18" t="s">
        <v>337</v>
      </c>
      <c r="B42" s="165"/>
      <c r="C42" s="135"/>
      <c r="D42" s="135"/>
      <c r="E42" s="135"/>
      <c r="F42" s="135"/>
      <c r="G42" s="135"/>
      <c r="H42" s="135"/>
      <c r="I42" s="177"/>
      <c r="J42" s="109"/>
      <c r="K42" s="109"/>
    </row>
    <row r="43" spans="1:11" ht="11.25" customHeight="1" x14ac:dyDescent="0.35">
      <c r="A43" s="18"/>
      <c r="B43" s="165" t="s">
        <v>338</v>
      </c>
      <c r="C43" s="135">
        <v>481678</v>
      </c>
      <c r="D43" s="135">
        <v>61572</v>
      </c>
      <c r="E43" s="135">
        <v>44133</v>
      </c>
      <c r="F43" s="135">
        <v>278717</v>
      </c>
      <c r="G43" s="135">
        <v>370153</v>
      </c>
      <c r="H43" s="135">
        <v>91436</v>
      </c>
      <c r="I43" s="177" t="s">
        <v>558</v>
      </c>
      <c r="J43" s="109"/>
      <c r="K43" s="109"/>
    </row>
    <row r="44" spans="1:11" ht="11.25" customHeight="1" x14ac:dyDescent="0.35">
      <c r="A44" s="18"/>
      <c r="B44" s="165" t="s">
        <v>354</v>
      </c>
      <c r="C44" s="135">
        <v>15153</v>
      </c>
      <c r="D44" s="135">
        <v>2288</v>
      </c>
      <c r="E44" s="135">
        <v>1281</v>
      </c>
      <c r="F44" s="135">
        <v>10015</v>
      </c>
      <c r="G44" s="135">
        <v>11532</v>
      </c>
      <c r="H44" s="135">
        <v>1517</v>
      </c>
      <c r="I44" s="177" t="s">
        <v>406</v>
      </c>
      <c r="J44" s="109"/>
      <c r="K44" s="109"/>
    </row>
    <row r="45" spans="1:11" ht="11.25" customHeight="1" x14ac:dyDescent="0.35">
      <c r="A45" s="18"/>
      <c r="B45" s="165" t="s">
        <v>340</v>
      </c>
      <c r="C45" s="135">
        <v>11122</v>
      </c>
      <c r="D45" s="135">
        <v>1569</v>
      </c>
      <c r="E45" s="135">
        <v>495</v>
      </c>
      <c r="F45" s="135">
        <v>5576</v>
      </c>
      <c r="G45" s="135">
        <v>7506</v>
      </c>
      <c r="H45" s="135">
        <v>1931</v>
      </c>
      <c r="I45" s="177" t="s">
        <v>255</v>
      </c>
      <c r="J45" s="109"/>
      <c r="K45" s="109"/>
    </row>
    <row r="46" spans="1:11" ht="11.25" customHeight="1" x14ac:dyDescent="0.35">
      <c r="A46" s="18"/>
      <c r="B46" s="165" t="s">
        <v>342</v>
      </c>
      <c r="C46" s="135">
        <v>9212</v>
      </c>
      <c r="D46" s="135">
        <v>1320</v>
      </c>
      <c r="E46" s="135">
        <v>1046</v>
      </c>
      <c r="F46" s="135">
        <v>5036</v>
      </c>
      <c r="G46" s="135">
        <v>6662</v>
      </c>
      <c r="H46" s="135">
        <v>1625</v>
      </c>
      <c r="I46" s="177" t="s">
        <v>479</v>
      </c>
      <c r="J46" s="109"/>
      <c r="K46" s="109"/>
    </row>
    <row r="47" spans="1:11" ht="11.25" customHeight="1" x14ac:dyDescent="0.35">
      <c r="A47" s="18"/>
      <c r="B47" s="165" t="s">
        <v>441</v>
      </c>
      <c r="C47" s="135">
        <v>1749</v>
      </c>
      <c r="D47" s="135">
        <v>143</v>
      </c>
      <c r="E47" s="135">
        <v>37</v>
      </c>
      <c r="F47" s="135">
        <v>2358</v>
      </c>
      <c r="G47" s="135">
        <v>1419</v>
      </c>
      <c r="H47" s="135">
        <v>-939</v>
      </c>
      <c r="I47" s="177" t="s">
        <v>559</v>
      </c>
      <c r="J47" s="109"/>
      <c r="K47" s="109"/>
    </row>
    <row r="48" spans="1:11" ht="11.25" customHeight="1" x14ac:dyDescent="0.35">
      <c r="A48" s="18"/>
      <c r="B48" s="165" t="s">
        <v>347</v>
      </c>
      <c r="C48" s="135">
        <v>861</v>
      </c>
      <c r="D48" s="135">
        <v>64</v>
      </c>
      <c r="E48" s="135">
        <v>3</v>
      </c>
      <c r="F48" s="135">
        <v>756</v>
      </c>
      <c r="G48" s="135">
        <v>838</v>
      </c>
      <c r="H48" s="135">
        <v>83</v>
      </c>
      <c r="I48" s="177" t="s">
        <v>560</v>
      </c>
      <c r="J48" s="109"/>
      <c r="K48" s="109"/>
    </row>
    <row r="49" spans="1:11" ht="11.25" customHeight="1" x14ac:dyDescent="0.35">
      <c r="A49" s="18"/>
      <c r="B49" s="165" t="s">
        <v>561</v>
      </c>
      <c r="C49" s="135">
        <v>712</v>
      </c>
      <c r="D49" s="135">
        <v>58</v>
      </c>
      <c r="E49" s="135">
        <v>0</v>
      </c>
      <c r="F49" s="135">
        <v>303</v>
      </c>
      <c r="G49" s="135">
        <v>551</v>
      </c>
      <c r="H49" s="135">
        <v>248</v>
      </c>
      <c r="I49" s="177" t="s">
        <v>562</v>
      </c>
      <c r="J49" s="109"/>
      <c r="K49" s="109"/>
    </row>
    <row r="50" spans="1:11" ht="11.25" customHeight="1" x14ac:dyDescent="0.35">
      <c r="A50" s="18"/>
      <c r="B50" s="165" t="s">
        <v>445</v>
      </c>
      <c r="C50" s="135">
        <v>785</v>
      </c>
      <c r="D50" s="135">
        <v>64</v>
      </c>
      <c r="E50" s="135">
        <v>5</v>
      </c>
      <c r="F50" s="135">
        <v>663</v>
      </c>
      <c r="G50" s="135">
        <v>445</v>
      </c>
      <c r="H50" s="135">
        <v>-218</v>
      </c>
      <c r="I50" s="177" t="s">
        <v>563</v>
      </c>
      <c r="J50" s="109"/>
      <c r="K50" s="109"/>
    </row>
    <row r="51" spans="1:11" ht="11.25" customHeight="1" x14ac:dyDescent="0.35">
      <c r="A51" s="18"/>
      <c r="B51" s="165"/>
      <c r="C51" s="135"/>
      <c r="D51" s="135"/>
      <c r="E51" s="135"/>
      <c r="F51" s="135"/>
      <c r="G51" s="135"/>
      <c r="H51" s="135"/>
      <c r="I51" s="177"/>
      <c r="J51" s="109"/>
      <c r="K51" s="109"/>
    </row>
    <row r="52" spans="1:11" ht="11.25" customHeight="1" x14ac:dyDescent="0.35">
      <c r="A52" s="18" t="s">
        <v>360</v>
      </c>
      <c r="B52" s="165"/>
      <c r="C52" s="135"/>
      <c r="D52" s="135"/>
      <c r="E52" s="135"/>
      <c r="F52" s="135"/>
      <c r="G52" s="135"/>
      <c r="H52" s="135"/>
      <c r="I52" s="177"/>
      <c r="J52" s="109"/>
      <c r="K52" s="109"/>
    </row>
    <row r="53" spans="1:11" ht="11.25" customHeight="1" x14ac:dyDescent="0.35">
      <c r="A53" s="18"/>
      <c r="B53" s="165" t="s">
        <v>169</v>
      </c>
      <c r="C53" s="135">
        <v>373796</v>
      </c>
      <c r="D53" s="135">
        <v>47134</v>
      </c>
      <c r="E53" s="135">
        <v>26503</v>
      </c>
      <c r="F53" s="135">
        <v>210113</v>
      </c>
      <c r="G53" s="135">
        <v>290409</v>
      </c>
      <c r="H53" s="135">
        <v>80296</v>
      </c>
      <c r="I53" s="177" t="s">
        <v>564</v>
      </c>
      <c r="J53" s="109"/>
      <c r="K53" s="109"/>
    </row>
    <row r="54" spans="1:11" ht="11.25" customHeight="1" x14ac:dyDescent="0.35">
      <c r="A54" s="18"/>
      <c r="B54" s="165" t="s">
        <v>363</v>
      </c>
      <c r="C54" s="135">
        <v>103361</v>
      </c>
      <c r="D54" s="135">
        <v>15272</v>
      </c>
      <c r="E54" s="135">
        <v>17605</v>
      </c>
      <c r="F54" s="135">
        <v>74736</v>
      </c>
      <c r="G54" s="135">
        <v>77451</v>
      </c>
      <c r="H54" s="135">
        <v>2716</v>
      </c>
      <c r="I54" s="177" t="s">
        <v>565</v>
      </c>
      <c r="J54" s="109"/>
      <c r="K54" s="109"/>
    </row>
    <row r="55" spans="1:11" ht="11.25" customHeight="1" x14ac:dyDescent="0.35">
      <c r="A55" s="18"/>
      <c r="B55" s="165" t="s">
        <v>175</v>
      </c>
      <c r="C55" s="135">
        <v>7920</v>
      </c>
      <c r="D55" s="135">
        <v>410</v>
      </c>
      <c r="E55" s="135">
        <v>271</v>
      </c>
      <c r="F55" s="135">
        <v>4487</v>
      </c>
      <c r="G55" s="135">
        <v>6288</v>
      </c>
      <c r="H55" s="135">
        <v>1801</v>
      </c>
      <c r="I55" s="177" t="s">
        <v>566</v>
      </c>
      <c r="J55" s="109"/>
      <c r="K55" s="109"/>
    </row>
    <row r="56" spans="1:11" ht="11.25" customHeight="1" x14ac:dyDescent="0.35">
      <c r="A56" s="18"/>
      <c r="B56" s="165" t="s">
        <v>173</v>
      </c>
      <c r="C56" s="135">
        <v>11997</v>
      </c>
      <c r="D56" s="135">
        <v>1671</v>
      </c>
      <c r="E56" s="135">
        <v>799</v>
      </c>
      <c r="F56" s="135">
        <v>3939</v>
      </c>
      <c r="G56" s="135">
        <v>6136</v>
      </c>
      <c r="H56" s="135">
        <v>2197</v>
      </c>
      <c r="I56" s="177" t="s">
        <v>567</v>
      </c>
      <c r="J56" s="109"/>
      <c r="K56" s="109"/>
    </row>
    <row r="57" spans="1:11" ht="11.25" customHeight="1" x14ac:dyDescent="0.35">
      <c r="A57" s="26"/>
      <c r="B57" s="28"/>
      <c r="C57" s="28"/>
      <c r="D57" s="28"/>
      <c r="E57" s="28"/>
      <c r="F57" s="28"/>
      <c r="G57" s="28"/>
      <c r="H57" s="93"/>
      <c r="I57" s="99"/>
      <c r="J57" s="26"/>
      <c r="K57" s="109"/>
    </row>
    <row r="58" spans="1:11" ht="11.25" customHeight="1" x14ac:dyDescent="0.35">
      <c r="A58" s="18" t="s">
        <v>156</v>
      </c>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K65"/>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568</v>
      </c>
    </row>
    <row r="2" spans="1:11" ht="11.25" customHeight="1" x14ac:dyDescent="0.35">
      <c r="B2" s="109"/>
      <c r="C2" s="109"/>
      <c r="D2" s="109"/>
      <c r="E2" s="109"/>
      <c r="F2" s="109"/>
      <c r="G2" s="109"/>
      <c r="H2" s="135"/>
      <c r="I2" s="173"/>
      <c r="J2" s="66"/>
      <c r="K2" s="66"/>
    </row>
    <row r="3" spans="1:11" ht="13.9" x14ac:dyDescent="0.4">
      <c r="A3" s="23" t="s">
        <v>569</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4"/>
      <c r="J5" s="1"/>
      <c r="K5" s="108"/>
    </row>
    <row r="6" spans="1:11" ht="11.25" customHeight="1" x14ac:dyDescent="0.35">
      <c r="A6" s="202" t="s">
        <v>287</v>
      </c>
      <c r="B6" s="203"/>
      <c r="C6" s="34"/>
      <c r="D6" s="35"/>
      <c r="E6" s="33" t="s">
        <v>163</v>
      </c>
      <c r="F6" s="35"/>
      <c r="G6" s="36"/>
      <c r="H6" s="158" t="s">
        <v>164</v>
      </c>
      <c r="I6" s="175" t="s">
        <v>165</v>
      </c>
      <c r="J6" s="129"/>
      <c r="K6" s="159"/>
    </row>
    <row r="7" spans="1:11" ht="11.25" customHeight="1" x14ac:dyDescent="0.35">
      <c r="A7" s="204"/>
      <c r="B7" s="205"/>
      <c r="C7" s="130">
        <v>2020</v>
      </c>
      <c r="D7" s="130">
        <v>2021</v>
      </c>
      <c r="E7" s="130">
        <v>2022</v>
      </c>
      <c r="F7" s="131">
        <v>2023</v>
      </c>
      <c r="G7" s="131">
        <v>2024</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32568</v>
      </c>
      <c r="D9" s="9">
        <v>244</v>
      </c>
      <c r="E9" s="9">
        <v>103</v>
      </c>
      <c r="F9" s="9">
        <v>20591</v>
      </c>
      <c r="G9" s="9">
        <v>23089</v>
      </c>
      <c r="H9" s="9">
        <v>2498</v>
      </c>
      <c r="I9" s="98" t="s">
        <v>322</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12259</v>
      </c>
      <c r="D12" s="135">
        <v>1</v>
      </c>
      <c r="E12" s="135">
        <v>1</v>
      </c>
      <c r="F12" s="135">
        <v>6889</v>
      </c>
      <c r="G12" s="135">
        <v>7911</v>
      </c>
      <c r="H12" s="135">
        <v>1021</v>
      </c>
      <c r="I12" s="177" t="s">
        <v>521</v>
      </c>
    </row>
    <row r="13" spans="1:11" ht="11.25" customHeight="1" x14ac:dyDescent="0.4">
      <c r="A13" s="20"/>
      <c r="B13" s="165" t="s">
        <v>291</v>
      </c>
      <c r="C13" s="135">
        <v>16329</v>
      </c>
      <c r="D13" s="135">
        <v>172</v>
      </c>
      <c r="E13" s="135">
        <v>74</v>
      </c>
      <c r="F13" s="135">
        <v>11012</v>
      </c>
      <c r="G13" s="135">
        <v>12049</v>
      </c>
      <c r="H13" s="135">
        <v>1036</v>
      </c>
      <c r="I13" s="177" t="s">
        <v>570</v>
      </c>
    </row>
    <row r="14" spans="1:11" ht="11.25" customHeight="1" x14ac:dyDescent="0.4">
      <c r="A14" s="20"/>
      <c r="B14" s="165" t="s">
        <v>293</v>
      </c>
      <c r="C14" s="135">
        <v>2031</v>
      </c>
      <c r="D14" s="135">
        <v>14</v>
      </c>
      <c r="E14" s="135">
        <v>11</v>
      </c>
      <c r="F14" s="135">
        <v>1154</v>
      </c>
      <c r="G14" s="135">
        <v>1063</v>
      </c>
      <c r="H14" s="135">
        <v>-91</v>
      </c>
      <c r="I14" s="177" t="s">
        <v>571</v>
      </c>
    </row>
    <row r="15" spans="1:11" ht="11.25" customHeight="1" x14ac:dyDescent="0.4">
      <c r="A15" s="20"/>
      <c r="B15" s="165" t="s">
        <v>295</v>
      </c>
      <c r="C15" s="135">
        <v>112</v>
      </c>
      <c r="D15" s="135">
        <v>4</v>
      </c>
      <c r="E15" s="135">
        <v>1</v>
      </c>
      <c r="F15" s="135">
        <v>18</v>
      </c>
      <c r="G15" s="135">
        <v>91</v>
      </c>
      <c r="H15" s="135">
        <v>73</v>
      </c>
      <c r="I15" s="177" t="s">
        <v>572</v>
      </c>
    </row>
    <row r="16" spans="1:11" ht="11.25" customHeight="1" x14ac:dyDescent="0.4">
      <c r="A16" s="20"/>
      <c r="B16" s="165" t="s">
        <v>297</v>
      </c>
      <c r="C16" s="135">
        <v>345</v>
      </c>
      <c r="D16" s="135">
        <v>0</v>
      </c>
      <c r="E16" s="135">
        <v>0</v>
      </c>
      <c r="F16" s="135">
        <v>120</v>
      </c>
      <c r="G16" s="135">
        <v>124</v>
      </c>
      <c r="H16" s="135">
        <v>3</v>
      </c>
      <c r="I16" s="177" t="s">
        <v>573</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4668</v>
      </c>
      <c r="D19" s="135">
        <v>31</v>
      </c>
      <c r="E19" s="135">
        <v>8</v>
      </c>
      <c r="F19" s="135">
        <v>2270</v>
      </c>
      <c r="G19" s="135">
        <v>2743</v>
      </c>
      <c r="H19" s="135">
        <v>474</v>
      </c>
      <c r="I19" s="177" t="s">
        <v>318</v>
      </c>
    </row>
    <row r="20" spans="1:9" ht="11.25" customHeight="1" x14ac:dyDescent="0.4">
      <c r="A20" s="20"/>
      <c r="B20" s="165" t="s">
        <v>302</v>
      </c>
      <c r="C20" s="135">
        <v>4078</v>
      </c>
      <c r="D20" s="135">
        <v>21</v>
      </c>
      <c r="E20" s="135">
        <v>11</v>
      </c>
      <c r="F20" s="135">
        <v>2329</v>
      </c>
      <c r="G20" s="135">
        <v>2804</v>
      </c>
      <c r="H20" s="135">
        <v>476</v>
      </c>
      <c r="I20" s="177" t="s">
        <v>574</v>
      </c>
    </row>
    <row r="21" spans="1:9" ht="11.25" customHeight="1" x14ac:dyDescent="0.4">
      <c r="A21" s="20"/>
      <c r="B21" s="165" t="s">
        <v>304</v>
      </c>
      <c r="C21" s="135">
        <v>5039</v>
      </c>
      <c r="D21" s="135">
        <v>42</v>
      </c>
      <c r="E21" s="135">
        <v>12</v>
      </c>
      <c r="F21" s="135">
        <v>2990</v>
      </c>
      <c r="G21" s="135">
        <v>3730</v>
      </c>
      <c r="H21" s="135">
        <v>740</v>
      </c>
      <c r="I21" s="177" t="s">
        <v>530</v>
      </c>
    </row>
    <row r="22" spans="1:9" ht="11.25" customHeight="1" x14ac:dyDescent="0.4">
      <c r="A22" s="20"/>
      <c r="B22" s="165" t="s">
        <v>305</v>
      </c>
      <c r="C22" s="135">
        <v>4908</v>
      </c>
      <c r="D22" s="135">
        <v>41</v>
      </c>
      <c r="E22" s="135">
        <v>19</v>
      </c>
      <c r="F22" s="135">
        <v>3087</v>
      </c>
      <c r="G22" s="135">
        <v>3420</v>
      </c>
      <c r="H22" s="135">
        <v>333</v>
      </c>
      <c r="I22" s="177" t="s">
        <v>222</v>
      </c>
    </row>
    <row r="23" spans="1:9" ht="11.25" customHeight="1" x14ac:dyDescent="0.4">
      <c r="A23" s="20"/>
      <c r="B23" s="165" t="s">
        <v>307</v>
      </c>
      <c r="C23" s="135">
        <v>5194</v>
      </c>
      <c r="D23" s="135">
        <v>44</v>
      </c>
      <c r="E23" s="135">
        <v>23</v>
      </c>
      <c r="F23" s="135">
        <v>3529</v>
      </c>
      <c r="G23" s="135">
        <v>3964</v>
      </c>
      <c r="H23" s="135">
        <v>435</v>
      </c>
      <c r="I23" s="177" t="s">
        <v>320</v>
      </c>
    </row>
    <row r="24" spans="1:9" ht="11.25" customHeight="1" x14ac:dyDescent="0.4">
      <c r="A24" s="20"/>
      <c r="B24" s="165" t="s">
        <v>309</v>
      </c>
      <c r="C24" s="135">
        <v>5067</v>
      </c>
      <c r="D24" s="135">
        <v>46</v>
      </c>
      <c r="E24" s="135">
        <v>19</v>
      </c>
      <c r="F24" s="135">
        <v>3174</v>
      </c>
      <c r="G24" s="135">
        <v>3612</v>
      </c>
      <c r="H24" s="135">
        <v>438</v>
      </c>
      <c r="I24" s="177" t="s">
        <v>575</v>
      </c>
    </row>
    <row r="25" spans="1:9" ht="11.25" customHeight="1" x14ac:dyDescent="0.4">
      <c r="A25" s="20"/>
      <c r="B25" s="165" t="s">
        <v>311</v>
      </c>
      <c r="C25" s="135">
        <v>3614</v>
      </c>
      <c r="D25" s="135">
        <v>20</v>
      </c>
      <c r="E25" s="135">
        <v>11</v>
      </c>
      <c r="F25" s="135">
        <v>3213</v>
      </c>
      <c r="G25" s="135">
        <v>2816</v>
      </c>
      <c r="H25" s="135">
        <v>-397</v>
      </c>
      <c r="I25" s="177" t="s">
        <v>553</v>
      </c>
    </row>
    <row r="26" spans="1:9" ht="11.25" customHeight="1" x14ac:dyDescent="0.4">
      <c r="A26" s="20"/>
      <c r="B26" s="165"/>
      <c r="C26" s="135"/>
      <c r="D26" s="135"/>
      <c r="E26" s="135"/>
      <c r="F26" s="135"/>
      <c r="G26" s="135"/>
      <c r="H26" s="135"/>
      <c r="I26" s="177"/>
    </row>
    <row r="27" spans="1:9" ht="11.25" customHeight="1" x14ac:dyDescent="0.35">
      <c r="A27" s="18" t="s">
        <v>313</v>
      </c>
      <c r="C27" s="135"/>
      <c r="D27" s="135"/>
      <c r="E27" s="135"/>
      <c r="F27" s="135"/>
      <c r="G27" s="135"/>
      <c r="H27" s="135"/>
      <c r="I27" s="177"/>
    </row>
    <row r="28" spans="1:9" ht="11.25" customHeight="1" x14ac:dyDescent="0.4">
      <c r="A28" s="20"/>
      <c r="B28" s="167" t="s">
        <v>314</v>
      </c>
      <c r="C28" s="135">
        <v>4777</v>
      </c>
      <c r="D28" s="135">
        <v>0</v>
      </c>
      <c r="E28" s="135">
        <v>1</v>
      </c>
      <c r="F28" s="135">
        <v>2302</v>
      </c>
      <c r="G28" s="135">
        <v>3168</v>
      </c>
      <c r="H28" s="135">
        <v>865</v>
      </c>
      <c r="I28" s="177" t="s">
        <v>506</v>
      </c>
    </row>
    <row r="29" spans="1:9" ht="11.25" customHeight="1" x14ac:dyDescent="0.4">
      <c r="A29" s="20"/>
      <c r="B29" s="168" t="s">
        <v>315</v>
      </c>
      <c r="C29" s="135">
        <v>10337</v>
      </c>
      <c r="D29" s="135">
        <v>0</v>
      </c>
      <c r="E29" s="135">
        <v>0</v>
      </c>
      <c r="F29" s="135">
        <v>5469</v>
      </c>
      <c r="G29" s="135">
        <v>7691</v>
      </c>
      <c r="H29" s="135">
        <v>2222</v>
      </c>
      <c r="I29" s="177" t="s">
        <v>539</v>
      </c>
    </row>
    <row r="30" spans="1:9" ht="11.25" customHeight="1" x14ac:dyDescent="0.4">
      <c r="A30" s="20"/>
      <c r="B30" s="165" t="s">
        <v>317</v>
      </c>
      <c r="C30" s="135">
        <v>11526</v>
      </c>
      <c r="D30" s="135">
        <v>0</v>
      </c>
      <c r="E30" s="135">
        <v>3</v>
      </c>
      <c r="F30" s="135">
        <v>7904</v>
      </c>
      <c r="G30" s="135">
        <v>7807</v>
      </c>
      <c r="H30" s="135">
        <v>-98</v>
      </c>
      <c r="I30" s="177" t="s">
        <v>576</v>
      </c>
    </row>
    <row r="31" spans="1:9" ht="11.25" customHeight="1" x14ac:dyDescent="0.4">
      <c r="A31" s="20"/>
      <c r="B31" s="168" t="s">
        <v>319</v>
      </c>
      <c r="C31" s="135">
        <v>3644</v>
      </c>
      <c r="D31" s="135">
        <v>4</v>
      </c>
      <c r="E31" s="135">
        <v>7</v>
      </c>
      <c r="F31" s="135">
        <v>2615</v>
      </c>
      <c r="G31" s="135">
        <v>2754</v>
      </c>
      <c r="H31" s="135">
        <v>139</v>
      </c>
      <c r="I31" s="177" t="s">
        <v>577</v>
      </c>
    </row>
    <row r="32" spans="1:9" ht="11.25" customHeight="1" x14ac:dyDescent="0.4">
      <c r="A32" s="20"/>
      <c r="B32" s="165" t="s">
        <v>321</v>
      </c>
      <c r="C32" s="135">
        <v>2284</v>
      </c>
      <c r="D32" s="135">
        <v>240</v>
      </c>
      <c r="E32" s="135">
        <v>92</v>
      </c>
      <c r="F32" s="135">
        <v>2300</v>
      </c>
      <c r="G32" s="135">
        <v>1669</v>
      </c>
      <c r="H32" s="135">
        <v>-631</v>
      </c>
      <c r="I32" s="177" t="s">
        <v>578</v>
      </c>
    </row>
    <row r="33" spans="1:11" ht="11.25" customHeight="1" x14ac:dyDescent="0.4">
      <c r="A33" s="20"/>
      <c r="B33" s="165" t="s">
        <v>323</v>
      </c>
      <c r="C33" s="27">
        <v>8.0685056763376508</v>
      </c>
      <c r="D33" s="27">
        <v>65.842960266187703</v>
      </c>
      <c r="E33" s="27">
        <v>41.7222222222222</v>
      </c>
      <c r="F33" s="27">
        <v>9.5318702052637398</v>
      </c>
      <c r="G33" s="27">
        <v>8.0593443708797494</v>
      </c>
      <c r="H33" s="172">
        <v>-1.47252583438399</v>
      </c>
      <c r="I33" s="177" t="s">
        <v>579</v>
      </c>
    </row>
    <row r="34" spans="1:11" ht="11.25" customHeight="1" x14ac:dyDescent="0.4">
      <c r="A34" s="20"/>
      <c r="B34" s="165"/>
      <c r="C34" s="22"/>
      <c r="D34" s="22"/>
      <c r="E34" s="22"/>
      <c r="F34" s="22"/>
      <c r="G34" s="22"/>
      <c r="H34" s="170"/>
      <c r="I34" s="177"/>
    </row>
    <row r="35" spans="1:11" ht="11.25" customHeight="1" x14ac:dyDescent="0.35">
      <c r="A35" s="18" t="s">
        <v>324</v>
      </c>
      <c r="B35" s="109"/>
      <c r="C35" s="135"/>
      <c r="D35" s="135"/>
      <c r="E35" s="135"/>
      <c r="F35" s="135"/>
      <c r="G35" s="135"/>
      <c r="H35" s="135"/>
      <c r="I35" s="177"/>
      <c r="J35" s="109"/>
      <c r="K35" s="109"/>
    </row>
    <row r="36" spans="1:11" ht="11.25" customHeight="1" x14ac:dyDescent="0.35">
      <c r="A36" s="18"/>
      <c r="B36" s="165" t="s">
        <v>325</v>
      </c>
      <c r="C36" s="135">
        <v>18011</v>
      </c>
      <c r="D36" s="135">
        <v>244</v>
      </c>
      <c r="E36" s="135">
        <v>103</v>
      </c>
      <c r="F36" s="135">
        <v>12355</v>
      </c>
      <c r="G36" s="135">
        <v>12779</v>
      </c>
      <c r="H36" s="135">
        <v>423</v>
      </c>
      <c r="I36" s="177" t="s">
        <v>580</v>
      </c>
      <c r="J36" s="109"/>
      <c r="K36" s="109"/>
    </row>
    <row r="37" spans="1:11" ht="11.25" customHeight="1" x14ac:dyDescent="0.35">
      <c r="A37" s="18"/>
      <c r="B37" s="165" t="s">
        <v>329</v>
      </c>
      <c r="C37" s="135">
        <v>3851</v>
      </c>
      <c r="D37" s="135">
        <v>0</v>
      </c>
      <c r="E37" s="135">
        <v>0</v>
      </c>
      <c r="F37" s="135">
        <v>3095</v>
      </c>
      <c r="G37" s="135">
        <v>3865</v>
      </c>
      <c r="H37" s="135">
        <v>770</v>
      </c>
      <c r="I37" s="177" t="s">
        <v>581</v>
      </c>
      <c r="J37" s="109"/>
      <c r="K37" s="109"/>
    </row>
    <row r="38" spans="1:11" ht="11.25" customHeight="1" x14ac:dyDescent="0.35">
      <c r="A38" s="18"/>
      <c r="B38" s="165" t="s">
        <v>327</v>
      </c>
      <c r="C38" s="135">
        <v>6088</v>
      </c>
      <c r="D38" s="135">
        <v>0</v>
      </c>
      <c r="E38" s="135">
        <v>0</v>
      </c>
      <c r="F38" s="135">
        <v>2861</v>
      </c>
      <c r="G38" s="135">
        <v>3314</v>
      </c>
      <c r="H38" s="135">
        <v>453</v>
      </c>
      <c r="I38" s="177" t="s">
        <v>450</v>
      </c>
      <c r="J38" s="109"/>
      <c r="K38" s="109"/>
    </row>
    <row r="39" spans="1:11" ht="11.25" customHeight="1" x14ac:dyDescent="0.35">
      <c r="A39" s="18"/>
      <c r="B39" s="165" t="s">
        <v>331</v>
      </c>
      <c r="C39" s="135">
        <v>3580</v>
      </c>
      <c r="D39" s="135">
        <v>0</v>
      </c>
      <c r="E39" s="135">
        <v>0</v>
      </c>
      <c r="F39" s="135">
        <v>2276</v>
      </c>
      <c r="G39" s="135">
        <v>3117</v>
      </c>
      <c r="H39" s="135">
        <v>841</v>
      </c>
      <c r="I39" s="177" t="s">
        <v>582</v>
      </c>
      <c r="J39" s="109"/>
      <c r="K39" s="109"/>
    </row>
    <row r="40" spans="1:11" ht="11.25" customHeight="1" x14ac:dyDescent="0.35">
      <c r="A40" s="18"/>
      <c r="B40" s="165"/>
      <c r="C40" s="135"/>
      <c r="D40" s="135"/>
      <c r="E40" s="135"/>
      <c r="F40" s="135"/>
      <c r="G40" s="135"/>
      <c r="H40" s="135"/>
      <c r="I40" s="177"/>
      <c r="J40" s="109"/>
      <c r="K40" s="109"/>
    </row>
    <row r="41" spans="1:11" ht="11.25" customHeight="1" x14ac:dyDescent="0.35">
      <c r="A41" s="18" t="s">
        <v>337</v>
      </c>
      <c r="B41" s="165"/>
      <c r="C41" s="135"/>
      <c r="D41" s="135"/>
      <c r="E41" s="135"/>
      <c r="F41" s="135"/>
      <c r="G41" s="135"/>
      <c r="H41" s="135"/>
      <c r="I41" s="177"/>
      <c r="J41" s="109"/>
      <c r="K41" s="109"/>
    </row>
    <row r="42" spans="1:11" ht="11.25" customHeight="1" x14ac:dyDescent="0.35">
      <c r="A42" s="18"/>
      <c r="B42" s="165" t="s">
        <v>342</v>
      </c>
      <c r="C42" s="135">
        <v>23151</v>
      </c>
      <c r="D42" s="135">
        <v>212</v>
      </c>
      <c r="E42" s="135">
        <v>93</v>
      </c>
      <c r="F42" s="135">
        <v>13278</v>
      </c>
      <c r="G42" s="135">
        <v>16767</v>
      </c>
      <c r="H42" s="135">
        <v>3489</v>
      </c>
      <c r="I42" s="177" t="s">
        <v>427</v>
      </c>
      <c r="J42" s="109"/>
      <c r="K42" s="109"/>
    </row>
    <row r="43" spans="1:11" ht="11.25" customHeight="1" x14ac:dyDescent="0.35">
      <c r="A43" s="18"/>
      <c r="B43" s="165" t="s">
        <v>354</v>
      </c>
      <c r="C43" s="135">
        <v>6127</v>
      </c>
      <c r="D43" s="135">
        <v>0</v>
      </c>
      <c r="E43" s="135">
        <v>0</v>
      </c>
      <c r="F43" s="135">
        <v>5026</v>
      </c>
      <c r="G43" s="135">
        <v>4024</v>
      </c>
      <c r="H43" s="135">
        <v>-1002</v>
      </c>
      <c r="I43" s="177" t="s">
        <v>583</v>
      </c>
      <c r="J43" s="109"/>
      <c r="K43" s="109"/>
    </row>
    <row r="44" spans="1:11" ht="11.25" customHeight="1" x14ac:dyDescent="0.35">
      <c r="A44" s="18"/>
      <c r="B44" s="165" t="s">
        <v>338</v>
      </c>
      <c r="C44" s="135">
        <v>1420</v>
      </c>
      <c r="D44" s="135">
        <v>19</v>
      </c>
      <c r="E44" s="135">
        <v>5</v>
      </c>
      <c r="F44" s="135">
        <v>1126</v>
      </c>
      <c r="G44" s="135">
        <v>931</v>
      </c>
      <c r="H44" s="135">
        <v>-196</v>
      </c>
      <c r="I44" s="177" t="s">
        <v>584</v>
      </c>
      <c r="J44" s="109"/>
      <c r="K44" s="109"/>
    </row>
    <row r="45" spans="1:11" ht="11.25" customHeight="1" x14ac:dyDescent="0.35">
      <c r="A45" s="18"/>
      <c r="B45" s="165"/>
      <c r="C45" s="135"/>
      <c r="D45" s="135"/>
      <c r="E45" s="135"/>
      <c r="F45" s="135"/>
      <c r="G45" s="135"/>
      <c r="H45" s="135"/>
      <c r="I45" s="177"/>
      <c r="J45" s="109"/>
      <c r="K45" s="109"/>
    </row>
    <row r="46" spans="1:11" ht="11.25" customHeight="1" x14ac:dyDescent="0.35">
      <c r="A46" s="18" t="s">
        <v>360</v>
      </c>
      <c r="B46" s="165"/>
      <c r="C46" s="135"/>
      <c r="D46" s="135"/>
      <c r="E46" s="135"/>
      <c r="F46" s="135"/>
      <c r="G46" s="135"/>
      <c r="H46" s="135"/>
      <c r="I46" s="177"/>
      <c r="J46" s="109"/>
      <c r="K46" s="109"/>
    </row>
    <row r="47" spans="1:11" ht="11.25" customHeight="1" x14ac:dyDescent="0.35">
      <c r="A47" s="18"/>
      <c r="B47" s="165" t="s">
        <v>169</v>
      </c>
      <c r="C47" s="135">
        <v>19699</v>
      </c>
      <c r="D47" s="135">
        <v>28</v>
      </c>
      <c r="E47" s="135">
        <v>18</v>
      </c>
      <c r="F47" s="135">
        <v>12950</v>
      </c>
      <c r="G47" s="135">
        <v>14313</v>
      </c>
      <c r="H47" s="135">
        <v>1362</v>
      </c>
      <c r="I47" s="177" t="s">
        <v>585</v>
      </c>
      <c r="J47" s="109"/>
      <c r="K47" s="109"/>
    </row>
    <row r="48" spans="1:11" ht="11.25" customHeight="1" x14ac:dyDescent="0.35">
      <c r="A48" s="18"/>
      <c r="B48" s="165" t="s">
        <v>363</v>
      </c>
      <c r="C48" s="135">
        <v>11103</v>
      </c>
      <c r="D48" s="135">
        <v>212</v>
      </c>
      <c r="E48" s="135">
        <v>84</v>
      </c>
      <c r="F48" s="135">
        <v>6685</v>
      </c>
      <c r="G48" s="135">
        <v>7701</v>
      </c>
      <c r="H48" s="135">
        <v>1016</v>
      </c>
      <c r="I48" s="177" t="s">
        <v>586</v>
      </c>
      <c r="J48" s="109"/>
      <c r="K48" s="109"/>
    </row>
    <row r="49" spans="1:11" ht="11.25" customHeight="1" x14ac:dyDescent="0.35">
      <c r="A49" s="26"/>
      <c r="B49" s="28"/>
      <c r="C49" s="28"/>
      <c r="D49" s="28"/>
      <c r="E49" s="28"/>
      <c r="F49" s="28"/>
      <c r="G49" s="28"/>
      <c r="H49" s="93"/>
      <c r="I49" s="99"/>
      <c r="J49" s="26"/>
      <c r="K49" s="109"/>
    </row>
    <row r="50" spans="1:11" ht="11.25" customHeight="1" x14ac:dyDescent="0.35">
      <c r="A50" s="18" t="s">
        <v>156</v>
      </c>
      <c r="K50" s="109"/>
    </row>
    <row r="51" spans="1:11" ht="11.25" customHeight="1" x14ac:dyDescent="0.35">
      <c r="K51" s="109"/>
    </row>
    <row r="52" spans="1:11" ht="11.25" customHeight="1" x14ac:dyDescent="0.35">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2:L36"/>
  <sheetViews>
    <sheetView zoomScaleNormal="100" workbookViewId="0"/>
  </sheetViews>
  <sheetFormatPr defaultRowHeight="12.75" x14ac:dyDescent="0.35"/>
  <cols>
    <col min="1" max="1" width="9.1328125" customWidth="1"/>
    <col min="2" max="2" width="3.265625" customWidth="1"/>
    <col min="3" max="3" width="8.3984375" customWidth="1"/>
    <col min="10" max="10" width="11.3984375" customWidth="1"/>
    <col min="12" max="12" width="9.1328125" customWidth="1"/>
  </cols>
  <sheetData>
    <row r="2" spans="1:12" s="38" customFormat="1" ht="16.5" x14ac:dyDescent="0.65"/>
    <row r="3" spans="1:12" s="38" customFormat="1" ht="16.5" x14ac:dyDescent="0.65"/>
    <row r="4" spans="1:12" s="38" customFormat="1" ht="16.5" x14ac:dyDescent="0.65"/>
    <row r="5" spans="1:12" s="38" customFormat="1" ht="16.5" x14ac:dyDescent="0.65"/>
    <row r="6" spans="1:12" s="38" customFormat="1" ht="16.5" x14ac:dyDescent="0.65"/>
    <row r="7" spans="1:12" s="38" customFormat="1" ht="16.5" x14ac:dyDescent="0.65">
      <c r="A7" s="44"/>
      <c r="C7" s="44"/>
    </row>
    <row r="8" spans="1:12" s="38" customFormat="1" ht="16.5" x14ac:dyDescent="0.65">
      <c r="B8" s="52"/>
      <c r="C8" s="44" t="s">
        <v>0</v>
      </c>
      <c r="L8"/>
    </row>
    <row r="9" spans="1:12" s="38" customFormat="1" ht="16.5" x14ac:dyDescent="0.65">
      <c r="A9" s="44" t="s">
        <v>1</v>
      </c>
      <c r="B9" s="52"/>
    </row>
    <row r="10" spans="1:12" s="38" customFormat="1" ht="16.5" x14ac:dyDescent="0.65">
      <c r="A10" s="52"/>
      <c r="B10" s="52"/>
      <c r="L10"/>
    </row>
    <row r="11" spans="1:12" s="38" customFormat="1" ht="16.5" x14ac:dyDescent="0.65">
      <c r="A11" s="51" t="s">
        <v>2</v>
      </c>
      <c r="B11" s="52"/>
    </row>
    <row r="12" spans="1:12" s="38" customFormat="1" ht="16.5" x14ac:dyDescent="0.65">
      <c r="A12" s="52" t="s">
        <v>3</v>
      </c>
      <c r="B12" s="52"/>
      <c r="L12"/>
    </row>
    <row r="13" spans="1:12" s="38" customFormat="1" ht="16.5" x14ac:dyDescent="0.65">
      <c r="A13" s="44" t="s">
        <v>4</v>
      </c>
      <c r="B13" s="52"/>
      <c r="L13"/>
    </row>
    <row r="14" spans="1:12" s="38" customFormat="1" ht="16.5" x14ac:dyDescent="0.65">
      <c r="A14" s="52"/>
      <c r="B14" s="52"/>
      <c r="L14"/>
    </row>
    <row r="15" spans="1:12" s="38" customFormat="1" ht="16.5" x14ac:dyDescent="0.65">
      <c r="A15" s="61" t="s">
        <v>5</v>
      </c>
      <c r="B15" s="61"/>
      <c r="L15"/>
    </row>
    <row r="16" spans="1:12" s="38" customFormat="1" ht="16.5" x14ac:dyDescent="0.65">
      <c r="B16" s="52"/>
      <c r="L16" s="20"/>
    </row>
    <row r="17" spans="1:12" s="38" customFormat="1" ht="16.5" x14ac:dyDescent="0.65">
      <c r="A17" s="51" t="s">
        <v>6</v>
      </c>
      <c r="B17" s="52"/>
      <c r="L17" s="20"/>
    </row>
    <row r="18" spans="1:12" s="38" customFormat="1" ht="16.5" x14ac:dyDescent="0.65">
      <c r="A18" s="52" t="s">
        <v>7</v>
      </c>
      <c r="B18" s="52"/>
      <c r="L18"/>
    </row>
    <row r="19" spans="1:12" s="39" customFormat="1" ht="16.5" x14ac:dyDescent="0.65">
      <c r="A19" s="52" t="s">
        <v>8</v>
      </c>
      <c r="B19" s="63"/>
      <c r="L19"/>
    </row>
    <row r="20" spans="1:12" s="40" customFormat="1" ht="16.5" x14ac:dyDescent="0.65">
      <c r="B20" s="61"/>
      <c r="L20"/>
    </row>
    <row r="21" spans="1:12" s="40" customFormat="1" ht="16.5" x14ac:dyDescent="0.65">
      <c r="A21" s="51" t="s">
        <v>9</v>
      </c>
      <c r="B21" s="61"/>
      <c r="L21" s="20"/>
    </row>
    <row r="22" spans="1:12" s="40" customFormat="1" ht="16.5" x14ac:dyDescent="0.65">
      <c r="A22" s="62" t="s">
        <v>10</v>
      </c>
      <c r="B22" s="61"/>
      <c r="L22" s="44"/>
    </row>
    <row r="23" spans="1:12" s="40" customFormat="1" ht="16.5" x14ac:dyDescent="0.65">
      <c r="A23" s="52" t="s">
        <v>11</v>
      </c>
      <c r="L23"/>
    </row>
    <row r="24" spans="1:12" s="39" customFormat="1" ht="16.5" x14ac:dyDescent="0.65">
      <c r="A24" s="52" t="s">
        <v>12</v>
      </c>
      <c r="L24"/>
    </row>
    <row r="25" spans="1:12" s="40" customFormat="1" ht="16.5" x14ac:dyDescent="0.65">
      <c r="A25" s="62" t="s">
        <v>13</v>
      </c>
      <c r="L25" s="44"/>
    </row>
    <row r="26" spans="1:12" s="40" customFormat="1" ht="16.5" x14ac:dyDescent="0.65">
      <c r="A26" s="61"/>
      <c r="B26" s="63"/>
    </row>
    <row r="27" spans="1:12" s="40" customFormat="1" ht="16.5" x14ac:dyDescent="0.65">
      <c r="B27" s="61"/>
    </row>
    <row r="28" spans="1:12" s="39" customFormat="1" ht="16.5" x14ac:dyDescent="0.65">
      <c r="B28" s="61"/>
    </row>
    <row r="29" spans="1:12" s="40" customFormat="1" ht="16.5" x14ac:dyDescent="0.65">
      <c r="B29" s="61"/>
    </row>
    <row r="30" spans="1:12" s="40" customFormat="1" ht="16.5" x14ac:dyDescent="0.65">
      <c r="B30" s="63"/>
    </row>
    <row r="31" spans="1:12" s="39" customFormat="1" ht="16.5" x14ac:dyDescent="0.65">
      <c r="A31" s="40"/>
      <c r="B31" s="61"/>
    </row>
    <row r="32" spans="1:12" s="40" customFormat="1" ht="16.5" x14ac:dyDescent="0.65">
      <c r="B32" s="61"/>
    </row>
    <row r="33" spans="2:2" s="40" customFormat="1" ht="16.5" x14ac:dyDescent="0.65">
      <c r="B33" s="63"/>
    </row>
    <row r="34" spans="2:2" s="40" customFormat="1" ht="16.5" x14ac:dyDescent="0.65">
      <c r="B34" s="61"/>
    </row>
    <row r="35" spans="2:2" x14ac:dyDescent="0.35">
      <c r="B35" s="61"/>
    </row>
    <row r="36" spans="2:2" ht="16.5" x14ac:dyDescent="0.65">
      <c r="B36" s="40"/>
    </row>
  </sheetData>
  <hyperlinks>
    <hyperlink ref="A22" r:id="rId1" display="mailto:info@stats.govt.nz" xr:uid="{00000000-0004-0000-0100-000000000000}"/>
    <hyperlink ref="A25" r:id="rId2" display="http://www.stats.govt.nz/" xr:uid="{00000000-0004-0000-0100-000001000000}"/>
    <hyperlink ref="C8" r:id="rId3" xr:uid="{00000000-0004-0000-0100-000002000000}"/>
    <hyperlink ref="A9" r:id="rId4" xr:uid="{00000000-0004-0000-0100-000003000000}"/>
    <hyperlink ref="A13" r:id="rId5" xr:uid="{00000000-0004-0000-0100-000004000000}"/>
  </hyperlinks>
  <pageMargins left="0.59055118110236227" right="0.59055118110236227" top="0.62992125984251968" bottom="0.62992125984251968" header="0.19685039370078741" footer="0.39370078740157483"/>
  <pageSetup paperSize="9" orientation="portrait" r:id="rId6"/>
  <headerFooter>
    <oddFooter>&amp;C&amp;P</oddFooter>
  </headerFooter>
  <drawing r:id="rId7"/>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K62"/>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587</v>
      </c>
    </row>
    <row r="2" spans="1:11" ht="11.25" customHeight="1" x14ac:dyDescent="0.35">
      <c r="B2" s="109"/>
      <c r="C2" s="109"/>
      <c r="D2" s="109"/>
      <c r="E2" s="109"/>
      <c r="F2" s="109"/>
      <c r="G2" s="109"/>
      <c r="H2" s="135"/>
      <c r="I2" s="173"/>
      <c r="J2" s="66"/>
      <c r="K2" s="66"/>
    </row>
    <row r="3" spans="1:11" ht="15" customHeight="1" x14ac:dyDescent="0.4">
      <c r="A3" s="23" t="s">
        <v>569</v>
      </c>
      <c r="B3" s="23"/>
      <c r="C3" s="23"/>
      <c r="D3" s="23"/>
      <c r="E3" s="23"/>
      <c r="F3" s="23"/>
      <c r="G3" s="23"/>
      <c r="H3" s="90"/>
      <c r="I3" s="96"/>
    </row>
    <row r="4" spans="1:11" ht="14.25" customHeight="1" x14ac:dyDescent="0.35">
      <c r="A4" s="24" t="s">
        <v>244</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2" t="s">
        <v>287</v>
      </c>
      <c r="B6" s="203"/>
      <c r="C6" s="150"/>
      <c r="D6" s="129"/>
      <c r="E6" s="151" t="s">
        <v>159</v>
      </c>
      <c r="F6" s="129"/>
      <c r="G6" s="152"/>
      <c r="H6" s="158" t="s">
        <v>164</v>
      </c>
      <c r="I6" s="175" t="s">
        <v>165</v>
      </c>
      <c r="J6" s="129"/>
      <c r="K6" s="159"/>
    </row>
    <row r="7" spans="1:11" ht="11.25" customHeight="1" x14ac:dyDescent="0.35">
      <c r="A7" s="204"/>
      <c r="B7" s="205"/>
      <c r="C7" s="130">
        <v>2020</v>
      </c>
      <c r="D7" s="130">
        <v>2021</v>
      </c>
      <c r="E7" s="130">
        <v>2022</v>
      </c>
      <c r="F7" s="131">
        <v>2023</v>
      </c>
      <c r="G7" s="131">
        <v>2024</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389268</v>
      </c>
      <c r="D9" s="9">
        <v>53394</v>
      </c>
      <c r="E9" s="9">
        <v>49692</v>
      </c>
      <c r="F9" s="9">
        <v>231665</v>
      </c>
      <c r="G9" s="9">
        <v>321301</v>
      </c>
      <c r="H9" s="9">
        <v>89636</v>
      </c>
      <c r="I9" s="98" t="s">
        <v>503</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148687</v>
      </c>
      <c r="D12" s="135">
        <v>17652</v>
      </c>
      <c r="E12" s="135">
        <v>9463</v>
      </c>
      <c r="F12" s="135">
        <v>76262</v>
      </c>
      <c r="G12" s="135">
        <v>120464</v>
      </c>
      <c r="H12" s="135">
        <v>44202</v>
      </c>
      <c r="I12" s="177" t="s">
        <v>588</v>
      </c>
    </row>
    <row r="13" spans="1:11" ht="11.25" customHeight="1" x14ac:dyDescent="0.4">
      <c r="A13" s="20"/>
      <c r="B13" s="165" t="s">
        <v>291</v>
      </c>
      <c r="C13" s="135">
        <v>176083</v>
      </c>
      <c r="D13" s="135">
        <v>25761</v>
      </c>
      <c r="E13" s="135">
        <v>33799</v>
      </c>
      <c r="F13" s="135">
        <v>125906</v>
      </c>
      <c r="G13" s="135">
        <v>153477</v>
      </c>
      <c r="H13" s="135">
        <v>27572</v>
      </c>
      <c r="I13" s="177" t="s">
        <v>589</v>
      </c>
    </row>
    <row r="14" spans="1:11" ht="11.25" customHeight="1" x14ac:dyDescent="0.4">
      <c r="A14" s="20"/>
      <c r="B14" s="165" t="s">
        <v>293</v>
      </c>
      <c r="C14" s="135">
        <v>35416</v>
      </c>
      <c r="D14" s="135">
        <v>4958</v>
      </c>
      <c r="E14" s="135">
        <v>3183</v>
      </c>
      <c r="F14" s="135">
        <v>13618</v>
      </c>
      <c r="G14" s="135">
        <v>20385</v>
      </c>
      <c r="H14" s="135">
        <v>6766</v>
      </c>
      <c r="I14" s="177" t="s">
        <v>590</v>
      </c>
    </row>
    <row r="15" spans="1:11" ht="11.25" customHeight="1" x14ac:dyDescent="0.4">
      <c r="A15" s="20"/>
      <c r="B15" s="165" t="s">
        <v>295</v>
      </c>
      <c r="C15" s="135">
        <v>1918</v>
      </c>
      <c r="D15" s="135">
        <v>226</v>
      </c>
      <c r="E15" s="135">
        <v>272</v>
      </c>
      <c r="F15" s="135">
        <v>334</v>
      </c>
      <c r="G15" s="135">
        <v>998</v>
      </c>
      <c r="H15" s="135">
        <v>664</v>
      </c>
      <c r="I15" s="177" t="s">
        <v>591</v>
      </c>
    </row>
    <row r="16" spans="1:11" ht="11.25" customHeight="1" x14ac:dyDescent="0.4">
      <c r="A16" s="20"/>
      <c r="B16" s="165" t="s">
        <v>297</v>
      </c>
      <c r="C16" s="135">
        <v>8763</v>
      </c>
      <c r="D16" s="135">
        <v>1051</v>
      </c>
      <c r="E16" s="135">
        <v>152</v>
      </c>
      <c r="F16" s="135">
        <v>3045</v>
      </c>
      <c r="G16" s="135">
        <v>6725</v>
      </c>
      <c r="H16" s="135">
        <v>3680</v>
      </c>
      <c r="I16" s="177" t="s">
        <v>592</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48488</v>
      </c>
      <c r="D19" s="135">
        <v>3988</v>
      </c>
      <c r="E19" s="135">
        <v>6203</v>
      </c>
      <c r="F19" s="135">
        <v>30961</v>
      </c>
      <c r="G19" s="135">
        <v>40130</v>
      </c>
      <c r="H19" s="135">
        <v>9169</v>
      </c>
      <c r="I19" s="177" t="s">
        <v>456</v>
      </c>
    </row>
    <row r="20" spans="1:9" ht="11.25" customHeight="1" x14ac:dyDescent="0.4">
      <c r="A20" s="20"/>
      <c r="B20" s="165" t="s">
        <v>302</v>
      </c>
      <c r="C20" s="135">
        <v>42851</v>
      </c>
      <c r="D20" s="135">
        <v>4227</v>
      </c>
      <c r="E20" s="135">
        <v>5686</v>
      </c>
      <c r="F20" s="135">
        <v>26301</v>
      </c>
      <c r="G20" s="135">
        <v>36315</v>
      </c>
      <c r="H20" s="135">
        <v>10014</v>
      </c>
      <c r="I20" s="177" t="s">
        <v>458</v>
      </c>
    </row>
    <row r="21" spans="1:9" ht="11.25" customHeight="1" x14ac:dyDescent="0.4">
      <c r="A21" s="20"/>
      <c r="B21" s="165" t="s">
        <v>304</v>
      </c>
      <c r="C21" s="135">
        <v>67423</v>
      </c>
      <c r="D21" s="135">
        <v>9150</v>
      </c>
      <c r="E21" s="135">
        <v>9134</v>
      </c>
      <c r="F21" s="135">
        <v>37754</v>
      </c>
      <c r="G21" s="135">
        <v>51808</v>
      </c>
      <c r="H21" s="135">
        <v>14053</v>
      </c>
      <c r="I21" s="177" t="s">
        <v>593</v>
      </c>
    </row>
    <row r="22" spans="1:9" ht="11.25" customHeight="1" x14ac:dyDescent="0.4">
      <c r="A22" s="20"/>
      <c r="B22" s="165" t="s">
        <v>305</v>
      </c>
      <c r="C22" s="135">
        <v>59533</v>
      </c>
      <c r="D22" s="135">
        <v>7710</v>
      </c>
      <c r="E22" s="135">
        <v>7601</v>
      </c>
      <c r="F22" s="135">
        <v>35428</v>
      </c>
      <c r="G22" s="135">
        <v>50923</v>
      </c>
      <c r="H22" s="135">
        <v>15494</v>
      </c>
      <c r="I22" s="177" t="s">
        <v>594</v>
      </c>
    </row>
    <row r="23" spans="1:9" ht="11.25" customHeight="1" x14ac:dyDescent="0.4">
      <c r="A23" s="20"/>
      <c r="B23" s="165" t="s">
        <v>307</v>
      </c>
      <c r="C23" s="135">
        <v>67809</v>
      </c>
      <c r="D23" s="135">
        <v>9205</v>
      </c>
      <c r="E23" s="135">
        <v>8698</v>
      </c>
      <c r="F23" s="135">
        <v>39079</v>
      </c>
      <c r="G23" s="135">
        <v>53947</v>
      </c>
      <c r="H23" s="135">
        <v>14868</v>
      </c>
      <c r="I23" s="177" t="s">
        <v>595</v>
      </c>
    </row>
    <row r="24" spans="1:9" ht="11.25" customHeight="1" x14ac:dyDescent="0.4">
      <c r="A24" s="20"/>
      <c r="B24" s="165" t="s">
        <v>309</v>
      </c>
      <c r="C24" s="135">
        <v>60499</v>
      </c>
      <c r="D24" s="135">
        <v>10064</v>
      </c>
      <c r="E24" s="135">
        <v>7851</v>
      </c>
      <c r="F24" s="135">
        <v>35716</v>
      </c>
      <c r="G24" s="135">
        <v>50053</v>
      </c>
      <c r="H24" s="135">
        <v>14337</v>
      </c>
      <c r="I24" s="177" t="s">
        <v>566</v>
      </c>
    </row>
    <row r="25" spans="1:9" ht="11.25" customHeight="1" x14ac:dyDescent="0.4">
      <c r="A25" s="20"/>
      <c r="B25" s="165" t="s">
        <v>311</v>
      </c>
      <c r="C25" s="135">
        <v>42665</v>
      </c>
      <c r="D25" s="135">
        <v>9050</v>
      </c>
      <c r="E25" s="135">
        <v>4518</v>
      </c>
      <c r="F25" s="135">
        <v>26425</v>
      </c>
      <c r="G25" s="135">
        <v>38125</v>
      </c>
      <c r="H25" s="135">
        <v>11700</v>
      </c>
      <c r="I25" s="177" t="s">
        <v>537</v>
      </c>
    </row>
    <row r="26" spans="1:9" ht="11.25" customHeight="1" x14ac:dyDescent="0.4">
      <c r="A26" s="20"/>
      <c r="B26" s="165"/>
      <c r="C26" s="135"/>
      <c r="D26" s="135"/>
      <c r="E26" s="135"/>
      <c r="F26" s="135"/>
      <c r="G26" s="135"/>
      <c r="H26" s="135"/>
      <c r="I26" s="177"/>
    </row>
    <row r="27" spans="1:9" ht="11.25" customHeight="1" x14ac:dyDescent="0.35">
      <c r="A27" s="18" t="s">
        <v>313</v>
      </c>
      <c r="C27" s="135"/>
      <c r="D27" s="135"/>
      <c r="E27" s="135"/>
      <c r="F27" s="135"/>
      <c r="G27" s="135"/>
      <c r="H27" s="135"/>
      <c r="I27" s="177"/>
    </row>
    <row r="28" spans="1:9" ht="11.25" customHeight="1" x14ac:dyDescent="0.4">
      <c r="A28" s="20"/>
      <c r="B28" s="167" t="s">
        <v>314</v>
      </c>
      <c r="C28" s="135">
        <v>69544</v>
      </c>
      <c r="D28" s="135">
        <v>9756</v>
      </c>
      <c r="E28" s="135">
        <v>4927</v>
      </c>
      <c r="F28" s="135">
        <v>21938</v>
      </c>
      <c r="G28" s="135">
        <v>44246</v>
      </c>
      <c r="H28" s="135">
        <v>22308</v>
      </c>
      <c r="I28" s="177" t="s">
        <v>596</v>
      </c>
    </row>
    <row r="29" spans="1:9" ht="11.25" customHeight="1" x14ac:dyDescent="0.4">
      <c r="A29" s="20"/>
      <c r="B29" s="168" t="s">
        <v>315</v>
      </c>
      <c r="C29" s="135">
        <v>131428</v>
      </c>
      <c r="D29" s="135">
        <v>16747</v>
      </c>
      <c r="E29" s="135">
        <v>14870</v>
      </c>
      <c r="F29" s="135">
        <v>65352</v>
      </c>
      <c r="G29" s="135">
        <v>106218</v>
      </c>
      <c r="H29" s="135">
        <v>40866</v>
      </c>
      <c r="I29" s="177" t="s">
        <v>597</v>
      </c>
    </row>
    <row r="30" spans="1:9" ht="11.25" customHeight="1" x14ac:dyDescent="0.4">
      <c r="A30" s="20"/>
      <c r="B30" s="165" t="s">
        <v>317</v>
      </c>
      <c r="C30" s="135">
        <v>123206</v>
      </c>
      <c r="D30" s="135">
        <v>15708</v>
      </c>
      <c r="E30" s="135">
        <v>16410</v>
      </c>
      <c r="F30" s="135">
        <v>83201</v>
      </c>
      <c r="G30" s="135">
        <v>111747</v>
      </c>
      <c r="H30" s="135">
        <v>28546</v>
      </c>
      <c r="I30" s="177" t="s">
        <v>598</v>
      </c>
    </row>
    <row r="31" spans="1:9" ht="11.25" customHeight="1" x14ac:dyDescent="0.4">
      <c r="A31" s="20"/>
      <c r="B31" s="168" t="s">
        <v>319</v>
      </c>
      <c r="C31" s="135">
        <v>38154</v>
      </c>
      <c r="D31" s="135">
        <v>4903</v>
      </c>
      <c r="E31" s="135">
        <v>6348</v>
      </c>
      <c r="F31" s="135">
        <v>33640</v>
      </c>
      <c r="G31" s="135">
        <v>36014</v>
      </c>
      <c r="H31" s="135">
        <v>2373</v>
      </c>
      <c r="I31" s="177" t="s">
        <v>599</v>
      </c>
    </row>
    <row r="32" spans="1:9" ht="11.25" customHeight="1" x14ac:dyDescent="0.4">
      <c r="A32" s="20"/>
      <c r="B32" s="165" t="s">
        <v>321</v>
      </c>
      <c r="C32" s="135">
        <v>26935</v>
      </c>
      <c r="D32" s="135">
        <v>6279</v>
      </c>
      <c r="E32" s="135">
        <v>7136</v>
      </c>
      <c r="F32" s="135">
        <v>27535</v>
      </c>
      <c r="G32" s="135">
        <v>23076</v>
      </c>
      <c r="H32" s="135">
        <v>-4459</v>
      </c>
      <c r="I32" s="177" t="s">
        <v>600</v>
      </c>
    </row>
    <row r="33" spans="1:11" ht="11.25" customHeight="1" x14ac:dyDescent="0.4">
      <c r="A33" s="20"/>
      <c r="B33" s="165" t="s">
        <v>323</v>
      </c>
      <c r="C33" s="27">
        <v>7.38238670657858</v>
      </c>
      <c r="D33" s="27">
        <v>7.4385877683807404</v>
      </c>
      <c r="E33" s="27">
        <v>8.9895275830307995</v>
      </c>
      <c r="F33" s="27">
        <v>9.4492458642625703</v>
      </c>
      <c r="G33" s="27">
        <v>8.0398955781446109</v>
      </c>
      <c r="H33" s="172">
        <v>-1.4093502861179601</v>
      </c>
      <c r="I33" s="177" t="s">
        <v>601</v>
      </c>
    </row>
    <row r="34" spans="1:11" ht="11.25" customHeight="1" x14ac:dyDescent="0.4">
      <c r="A34" s="20"/>
      <c r="B34" s="165"/>
      <c r="C34" s="22"/>
      <c r="D34" s="22"/>
      <c r="E34" s="22"/>
      <c r="F34" s="22"/>
      <c r="G34" s="22"/>
      <c r="H34" s="170"/>
      <c r="I34" s="177"/>
    </row>
    <row r="35" spans="1:11" ht="11.25" customHeight="1" x14ac:dyDescent="0.35">
      <c r="A35" s="18" t="s">
        <v>324</v>
      </c>
      <c r="B35" s="109"/>
      <c r="C35" s="135"/>
      <c r="D35" s="135"/>
      <c r="E35" s="135"/>
      <c r="F35" s="135"/>
      <c r="G35" s="135"/>
      <c r="H35" s="135"/>
      <c r="I35" s="177"/>
      <c r="J35" s="109"/>
      <c r="K35" s="109"/>
    </row>
    <row r="36" spans="1:11" ht="11.25" customHeight="1" x14ac:dyDescent="0.35">
      <c r="A36" s="18"/>
      <c r="B36" s="165" t="s">
        <v>325</v>
      </c>
      <c r="C36" s="135">
        <v>210067</v>
      </c>
      <c r="D36" s="135">
        <v>31716</v>
      </c>
      <c r="E36" s="135">
        <v>31694</v>
      </c>
      <c r="F36" s="135">
        <v>126225</v>
      </c>
      <c r="G36" s="135">
        <v>174380</v>
      </c>
      <c r="H36" s="135">
        <v>48155</v>
      </c>
      <c r="I36" s="177" t="s">
        <v>564</v>
      </c>
      <c r="J36" s="109"/>
      <c r="K36" s="109"/>
    </row>
    <row r="37" spans="1:11" ht="11.25" customHeight="1" x14ac:dyDescent="0.35">
      <c r="A37" s="18"/>
      <c r="B37" s="165" t="s">
        <v>329</v>
      </c>
      <c r="C37" s="135">
        <v>59939</v>
      </c>
      <c r="D37" s="135">
        <v>5225</v>
      </c>
      <c r="E37" s="135">
        <v>5391</v>
      </c>
      <c r="F37" s="135">
        <v>43787</v>
      </c>
      <c r="G37" s="135">
        <v>66602</v>
      </c>
      <c r="H37" s="135">
        <v>22814</v>
      </c>
      <c r="I37" s="177" t="s">
        <v>602</v>
      </c>
      <c r="J37" s="109"/>
      <c r="K37" s="109"/>
    </row>
    <row r="38" spans="1:11" ht="11.25" customHeight="1" x14ac:dyDescent="0.35">
      <c r="A38" s="18"/>
      <c r="B38" s="165" t="s">
        <v>327</v>
      </c>
      <c r="C38" s="135">
        <v>70129</v>
      </c>
      <c r="D38" s="135">
        <v>9515</v>
      </c>
      <c r="E38" s="135">
        <v>8252</v>
      </c>
      <c r="F38" s="135">
        <v>37489</v>
      </c>
      <c r="G38" s="135">
        <v>47246</v>
      </c>
      <c r="H38" s="135">
        <v>9757</v>
      </c>
      <c r="I38" s="177" t="s">
        <v>603</v>
      </c>
      <c r="J38" s="109"/>
      <c r="K38" s="109"/>
    </row>
    <row r="39" spans="1:11" ht="11.25" customHeight="1" x14ac:dyDescent="0.35">
      <c r="A39" s="18"/>
      <c r="B39" s="165" t="s">
        <v>331</v>
      </c>
      <c r="C39" s="135">
        <v>39602</v>
      </c>
      <c r="D39" s="135">
        <v>5502</v>
      </c>
      <c r="E39" s="135">
        <v>4355</v>
      </c>
      <c r="F39" s="135">
        <v>24143</v>
      </c>
      <c r="G39" s="135">
        <v>32713</v>
      </c>
      <c r="H39" s="135">
        <v>8571</v>
      </c>
      <c r="I39" s="177" t="s">
        <v>212</v>
      </c>
      <c r="J39" s="109"/>
      <c r="K39" s="109"/>
    </row>
    <row r="40" spans="1:11" ht="11.25" customHeight="1" x14ac:dyDescent="0.35">
      <c r="A40" s="18"/>
      <c r="B40" s="165"/>
      <c r="C40" s="135"/>
      <c r="D40" s="135"/>
      <c r="E40" s="135"/>
      <c r="F40" s="135"/>
      <c r="G40" s="135"/>
      <c r="H40" s="135"/>
      <c r="I40" s="177"/>
      <c r="J40" s="109"/>
      <c r="K40" s="109"/>
    </row>
    <row r="41" spans="1:11" ht="11.25" customHeight="1" x14ac:dyDescent="0.35">
      <c r="A41" s="18" t="s">
        <v>337</v>
      </c>
      <c r="B41" s="165"/>
      <c r="C41" s="135"/>
      <c r="D41" s="135"/>
      <c r="E41" s="135"/>
      <c r="F41" s="135"/>
      <c r="G41" s="135"/>
      <c r="H41" s="135"/>
      <c r="I41" s="177"/>
      <c r="J41" s="109"/>
      <c r="K41" s="109"/>
    </row>
    <row r="42" spans="1:11" ht="11.25" customHeight="1" x14ac:dyDescent="0.35">
      <c r="A42" s="18"/>
      <c r="B42" s="165" t="s">
        <v>342</v>
      </c>
      <c r="C42" s="135">
        <v>278573</v>
      </c>
      <c r="D42" s="135">
        <v>38585</v>
      </c>
      <c r="E42" s="135">
        <v>37003</v>
      </c>
      <c r="F42" s="135">
        <v>148004</v>
      </c>
      <c r="G42" s="135">
        <v>226846</v>
      </c>
      <c r="H42" s="135">
        <v>78842</v>
      </c>
      <c r="I42" s="177" t="s">
        <v>383</v>
      </c>
      <c r="J42" s="109"/>
      <c r="K42" s="109"/>
    </row>
    <row r="43" spans="1:11" ht="11.25" customHeight="1" x14ac:dyDescent="0.35">
      <c r="A43" s="18"/>
      <c r="B43" s="165" t="s">
        <v>354</v>
      </c>
      <c r="C43" s="135">
        <v>69141</v>
      </c>
      <c r="D43" s="135">
        <v>9262</v>
      </c>
      <c r="E43" s="135">
        <v>10273</v>
      </c>
      <c r="F43" s="135">
        <v>53920</v>
      </c>
      <c r="G43" s="135">
        <v>62380</v>
      </c>
      <c r="H43" s="135">
        <v>8460</v>
      </c>
      <c r="I43" s="177" t="s">
        <v>604</v>
      </c>
      <c r="J43" s="109"/>
      <c r="K43" s="109"/>
    </row>
    <row r="44" spans="1:11" ht="11.25" customHeight="1" x14ac:dyDescent="0.35">
      <c r="A44" s="18"/>
      <c r="B44" s="165" t="s">
        <v>338</v>
      </c>
      <c r="C44" s="135">
        <v>21152</v>
      </c>
      <c r="D44" s="135">
        <v>2770</v>
      </c>
      <c r="E44" s="135">
        <v>1757</v>
      </c>
      <c r="F44" s="135">
        <v>20710</v>
      </c>
      <c r="G44" s="135">
        <v>16768</v>
      </c>
      <c r="H44" s="135">
        <v>-3942</v>
      </c>
      <c r="I44" s="177" t="s">
        <v>605</v>
      </c>
      <c r="J44" s="109"/>
      <c r="K44" s="109"/>
    </row>
    <row r="45" spans="1:11" ht="11.25" customHeight="1" x14ac:dyDescent="0.35">
      <c r="A45" s="18"/>
      <c r="B45" s="165" t="s">
        <v>340</v>
      </c>
      <c r="C45" s="135">
        <v>6720</v>
      </c>
      <c r="D45" s="135">
        <v>1450</v>
      </c>
      <c r="E45" s="135">
        <v>209</v>
      </c>
      <c r="F45" s="135">
        <v>3727</v>
      </c>
      <c r="G45" s="135">
        <v>6386</v>
      </c>
      <c r="H45" s="135">
        <v>2659</v>
      </c>
      <c r="I45" s="177" t="s">
        <v>606</v>
      </c>
      <c r="J45" s="109"/>
      <c r="K45" s="109"/>
    </row>
    <row r="46" spans="1:11" ht="11.25" customHeight="1" x14ac:dyDescent="0.35">
      <c r="A46" s="18"/>
      <c r="B46" s="165" t="s">
        <v>441</v>
      </c>
      <c r="C46" s="135">
        <v>2095</v>
      </c>
      <c r="D46" s="135">
        <v>162</v>
      </c>
      <c r="E46" s="135">
        <v>25</v>
      </c>
      <c r="F46" s="135">
        <v>1306</v>
      </c>
      <c r="G46" s="135">
        <v>2169</v>
      </c>
      <c r="H46" s="135">
        <v>863</v>
      </c>
      <c r="I46" s="177" t="s">
        <v>607</v>
      </c>
      <c r="J46" s="109"/>
      <c r="K46" s="109"/>
    </row>
    <row r="47" spans="1:11" ht="11.25" customHeight="1" x14ac:dyDescent="0.35">
      <c r="A47" s="18"/>
      <c r="B47" s="165" t="s">
        <v>608</v>
      </c>
      <c r="C47" s="135">
        <v>1388</v>
      </c>
      <c r="D47" s="135">
        <v>7</v>
      </c>
      <c r="E47" s="135">
        <v>193</v>
      </c>
      <c r="F47" s="135">
        <v>937</v>
      </c>
      <c r="G47" s="135">
        <v>1417</v>
      </c>
      <c r="H47" s="135">
        <v>480</v>
      </c>
      <c r="I47" s="177" t="s">
        <v>459</v>
      </c>
      <c r="J47" s="109"/>
      <c r="K47" s="109"/>
    </row>
    <row r="48" spans="1:11" ht="11.25" customHeight="1" x14ac:dyDescent="0.35">
      <c r="A48" s="18"/>
      <c r="B48" s="165" t="s">
        <v>609</v>
      </c>
      <c r="C48" s="135">
        <v>533</v>
      </c>
      <c r="D48" s="135">
        <v>11</v>
      </c>
      <c r="E48" s="135">
        <v>0</v>
      </c>
      <c r="F48" s="135">
        <v>266</v>
      </c>
      <c r="G48" s="135">
        <v>731</v>
      </c>
      <c r="H48" s="135">
        <v>466</v>
      </c>
      <c r="I48" s="177" t="s">
        <v>610</v>
      </c>
      <c r="J48" s="109"/>
      <c r="K48" s="109"/>
    </row>
    <row r="49" spans="1:11" ht="11.25" customHeight="1" x14ac:dyDescent="0.35">
      <c r="A49" s="18"/>
      <c r="B49" s="165" t="s">
        <v>347</v>
      </c>
      <c r="C49" s="135">
        <v>413</v>
      </c>
      <c r="D49" s="135">
        <v>44</v>
      </c>
      <c r="E49" s="135">
        <v>7</v>
      </c>
      <c r="F49" s="135">
        <v>368</v>
      </c>
      <c r="G49" s="135">
        <v>636</v>
      </c>
      <c r="H49" s="135">
        <v>269</v>
      </c>
      <c r="I49" s="177" t="s">
        <v>611</v>
      </c>
      <c r="J49" s="109"/>
      <c r="K49" s="109"/>
    </row>
    <row r="50" spans="1:11" ht="11.25" customHeight="1" x14ac:dyDescent="0.35">
      <c r="A50" s="18"/>
      <c r="B50" s="165"/>
      <c r="C50" s="135"/>
      <c r="D50" s="135"/>
      <c r="E50" s="135"/>
      <c r="F50" s="135"/>
      <c r="G50" s="135"/>
      <c r="H50" s="135"/>
      <c r="I50" s="177"/>
      <c r="J50" s="109"/>
      <c r="K50" s="109"/>
    </row>
    <row r="51" spans="1:11" ht="11.25" customHeight="1" x14ac:dyDescent="0.35">
      <c r="A51" s="18" t="s">
        <v>360</v>
      </c>
      <c r="B51" s="165"/>
      <c r="C51" s="135"/>
      <c r="D51" s="135"/>
      <c r="E51" s="135"/>
      <c r="F51" s="135"/>
      <c r="G51" s="135"/>
      <c r="H51" s="135"/>
      <c r="I51" s="177"/>
      <c r="J51" s="109"/>
      <c r="K51" s="109"/>
    </row>
    <row r="52" spans="1:11" ht="11.25" customHeight="1" x14ac:dyDescent="0.35">
      <c r="A52" s="18"/>
      <c r="B52" s="165" t="s">
        <v>169</v>
      </c>
      <c r="C52" s="135">
        <v>240404</v>
      </c>
      <c r="D52" s="135">
        <v>31616</v>
      </c>
      <c r="E52" s="135">
        <v>23452</v>
      </c>
      <c r="F52" s="135">
        <v>134951</v>
      </c>
      <c r="G52" s="135">
        <v>200858</v>
      </c>
      <c r="H52" s="135">
        <v>65907</v>
      </c>
      <c r="I52" s="177" t="s">
        <v>612</v>
      </c>
      <c r="J52" s="109"/>
      <c r="K52" s="109"/>
    </row>
    <row r="53" spans="1:11" ht="11.25" customHeight="1" x14ac:dyDescent="0.35">
      <c r="A53" s="18"/>
      <c r="B53" s="165" t="s">
        <v>363</v>
      </c>
      <c r="C53" s="135">
        <v>129149</v>
      </c>
      <c r="D53" s="135">
        <v>19215</v>
      </c>
      <c r="E53" s="135">
        <v>24654</v>
      </c>
      <c r="F53" s="135">
        <v>89313</v>
      </c>
      <c r="G53" s="135">
        <v>106256</v>
      </c>
      <c r="H53" s="135">
        <v>16943</v>
      </c>
      <c r="I53" s="177" t="s">
        <v>513</v>
      </c>
      <c r="J53" s="109"/>
      <c r="K53" s="109"/>
    </row>
    <row r="54" spans="1:11" ht="11.25" customHeight="1" x14ac:dyDescent="0.35">
      <c r="A54" s="18"/>
      <c r="B54" s="165" t="s">
        <v>173</v>
      </c>
      <c r="C54" s="135">
        <v>4494</v>
      </c>
      <c r="D54" s="135">
        <v>682</v>
      </c>
      <c r="E54" s="135">
        <v>434</v>
      </c>
      <c r="F54" s="135">
        <v>1846</v>
      </c>
      <c r="G54" s="135">
        <v>2729</v>
      </c>
      <c r="H54" s="135">
        <v>883</v>
      </c>
      <c r="I54" s="177" t="s">
        <v>613</v>
      </c>
      <c r="J54" s="109"/>
      <c r="K54" s="109"/>
    </row>
    <row r="55" spans="1:11" ht="11.25" customHeight="1" x14ac:dyDescent="0.35">
      <c r="A55" s="18"/>
      <c r="B55" s="165" t="s">
        <v>175</v>
      </c>
      <c r="C55" s="135">
        <v>2185</v>
      </c>
      <c r="D55" s="135">
        <v>131</v>
      </c>
      <c r="E55" s="135">
        <v>87</v>
      </c>
      <c r="F55" s="135">
        <v>1127</v>
      </c>
      <c r="G55" s="135">
        <v>1701</v>
      </c>
      <c r="H55" s="135">
        <v>574</v>
      </c>
      <c r="I55" s="177" t="s">
        <v>614</v>
      </c>
      <c r="J55" s="109"/>
      <c r="K55" s="109"/>
    </row>
    <row r="56" spans="1:11" ht="11.25" customHeight="1" x14ac:dyDescent="0.35">
      <c r="A56" s="26"/>
      <c r="B56" s="28"/>
      <c r="C56" s="28"/>
      <c r="D56" s="28"/>
      <c r="E56" s="28"/>
      <c r="F56" s="28"/>
      <c r="G56" s="28"/>
      <c r="H56" s="93"/>
      <c r="I56" s="99"/>
      <c r="J56" s="26"/>
      <c r="K56" s="109"/>
    </row>
    <row r="57" spans="1:11" ht="11.25" customHeight="1" x14ac:dyDescent="0.35">
      <c r="A57" s="18" t="s">
        <v>156</v>
      </c>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K65"/>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615</v>
      </c>
    </row>
    <row r="2" spans="1:11" ht="11.25" customHeight="1" x14ac:dyDescent="0.35">
      <c r="B2" s="109"/>
      <c r="C2" s="109"/>
      <c r="D2" s="109"/>
      <c r="E2" s="109"/>
      <c r="F2" s="109"/>
      <c r="G2" s="109"/>
      <c r="H2" s="135"/>
      <c r="I2" s="173"/>
      <c r="J2" s="66"/>
      <c r="K2" s="66"/>
    </row>
    <row r="3" spans="1:11" ht="13.9" x14ac:dyDescent="0.4">
      <c r="A3" s="23" t="s">
        <v>616</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4"/>
      <c r="J5" s="1"/>
      <c r="K5" s="108"/>
    </row>
    <row r="6" spans="1:11" ht="11.25" customHeight="1" x14ac:dyDescent="0.35">
      <c r="A6" s="202" t="s">
        <v>287</v>
      </c>
      <c r="B6" s="203"/>
      <c r="C6" s="34"/>
      <c r="D6" s="35"/>
      <c r="E6" s="33" t="s">
        <v>163</v>
      </c>
      <c r="F6" s="35"/>
      <c r="G6" s="36"/>
      <c r="H6" s="158" t="s">
        <v>164</v>
      </c>
      <c r="I6" s="175" t="s">
        <v>165</v>
      </c>
      <c r="J6" s="129"/>
      <c r="K6" s="159"/>
    </row>
    <row r="7" spans="1:11" ht="11.25" customHeight="1" x14ac:dyDescent="0.35">
      <c r="A7" s="204"/>
      <c r="B7" s="205"/>
      <c r="C7" s="130">
        <v>2020</v>
      </c>
      <c r="D7" s="130">
        <v>2021</v>
      </c>
      <c r="E7" s="130">
        <v>2022</v>
      </c>
      <c r="F7" s="131">
        <v>2023</v>
      </c>
      <c r="G7" s="131">
        <v>2024</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34578</v>
      </c>
      <c r="D9" s="9">
        <v>227</v>
      </c>
      <c r="E9" s="9">
        <v>145</v>
      </c>
      <c r="F9" s="9">
        <v>23457</v>
      </c>
      <c r="G9" s="9">
        <v>27722</v>
      </c>
      <c r="H9" s="9">
        <v>4265</v>
      </c>
      <c r="I9" s="98" t="s">
        <v>488</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16041</v>
      </c>
      <c r="D12" s="135">
        <v>2</v>
      </c>
      <c r="E12" s="135">
        <v>3</v>
      </c>
      <c r="F12" s="135">
        <v>11424</v>
      </c>
      <c r="G12" s="135">
        <v>13773</v>
      </c>
      <c r="H12" s="135">
        <v>2349</v>
      </c>
      <c r="I12" s="177" t="s">
        <v>617</v>
      </c>
    </row>
    <row r="13" spans="1:11" ht="11.25" customHeight="1" x14ac:dyDescent="0.4">
      <c r="A13" s="20"/>
      <c r="B13" s="165" t="s">
        <v>291</v>
      </c>
      <c r="C13" s="135">
        <v>13629</v>
      </c>
      <c r="D13" s="135">
        <v>179</v>
      </c>
      <c r="E13" s="135">
        <v>110</v>
      </c>
      <c r="F13" s="135">
        <v>8751</v>
      </c>
      <c r="G13" s="135">
        <v>10617</v>
      </c>
      <c r="H13" s="135">
        <v>1866</v>
      </c>
      <c r="I13" s="177" t="s">
        <v>454</v>
      </c>
    </row>
    <row r="14" spans="1:11" ht="11.25" customHeight="1" x14ac:dyDescent="0.4">
      <c r="A14" s="20"/>
      <c r="B14" s="165" t="s">
        <v>293</v>
      </c>
      <c r="C14" s="135">
        <v>3012</v>
      </c>
      <c r="D14" s="135">
        <v>19</v>
      </c>
      <c r="E14" s="135">
        <v>12</v>
      </c>
      <c r="F14" s="135">
        <v>1475</v>
      </c>
      <c r="G14" s="135">
        <v>1746</v>
      </c>
      <c r="H14" s="135">
        <v>271</v>
      </c>
      <c r="I14" s="177" t="s">
        <v>202</v>
      </c>
    </row>
    <row r="15" spans="1:11" ht="11.25" customHeight="1" x14ac:dyDescent="0.4">
      <c r="A15" s="20"/>
      <c r="B15" s="165" t="s">
        <v>295</v>
      </c>
      <c r="C15" s="135">
        <v>139</v>
      </c>
      <c r="D15" s="135">
        <v>2</v>
      </c>
      <c r="E15" s="135">
        <v>1</v>
      </c>
      <c r="F15" s="135">
        <v>61</v>
      </c>
      <c r="G15" s="135">
        <v>41</v>
      </c>
      <c r="H15" s="135">
        <v>-20</v>
      </c>
      <c r="I15" s="177" t="s">
        <v>618</v>
      </c>
    </row>
    <row r="16" spans="1:11" ht="11.25" customHeight="1" x14ac:dyDescent="0.4">
      <c r="A16" s="20"/>
      <c r="B16" s="165" t="s">
        <v>297</v>
      </c>
      <c r="C16" s="135">
        <v>506</v>
      </c>
      <c r="D16" s="135">
        <v>0</v>
      </c>
      <c r="E16" s="135">
        <v>0</v>
      </c>
      <c r="F16" s="135">
        <v>205</v>
      </c>
      <c r="G16" s="135">
        <v>150</v>
      </c>
      <c r="H16" s="135">
        <v>-55</v>
      </c>
      <c r="I16" s="177" t="s">
        <v>619</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4913</v>
      </c>
      <c r="D19" s="135">
        <v>18</v>
      </c>
      <c r="E19" s="135">
        <v>16</v>
      </c>
      <c r="F19" s="135">
        <v>3151</v>
      </c>
      <c r="G19" s="135">
        <v>3630</v>
      </c>
      <c r="H19" s="135">
        <v>479</v>
      </c>
      <c r="I19" s="177" t="s">
        <v>586</v>
      </c>
    </row>
    <row r="20" spans="1:9" ht="11.25" customHeight="1" x14ac:dyDescent="0.4">
      <c r="A20" s="20"/>
      <c r="B20" s="165" t="s">
        <v>302</v>
      </c>
      <c r="C20" s="135">
        <v>4437</v>
      </c>
      <c r="D20" s="135">
        <v>14</v>
      </c>
      <c r="E20" s="135">
        <v>8</v>
      </c>
      <c r="F20" s="135">
        <v>3165</v>
      </c>
      <c r="G20" s="135">
        <v>3844</v>
      </c>
      <c r="H20" s="135">
        <v>679</v>
      </c>
      <c r="I20" s="177" t="s">
        <v>620</v>
      </c>
    </row>
    <row r="21" spans="1:9" ht="11.25" customHeight="1" x14ac:dyDescent="0.4">
      <c r="A21" s="20"/>
      <c r="B21" s="165" t="s">
        <v>304</v>
      </c>
      <c r="C21" s="135">
        <v>7384</v>
      </c>
      <c r="D21" s="135">
        <v>71</v>
      </c>
      <c r="E21" s="135">
        <v>45</v>
      </c>
      <c r="F21" s="135">
        <v>4399</v>
      </c>
      <c r="G21" s="135">
        <v>5945</v>
      </c>
      <c r="H21" s="135">
        <v>1545</v>
      </c>
      <c r="I21" s="177" t="s">
        <v>621</v>
      </c>
    </row>
    <row r="22" spans="1:9" ht="11.25" customHeight="1" x14ac:dyDescent="0.4">
      <c r="A22" s="20"/>
      <c r="B22" s="165" t="s">
        <v>305</v>
      </c>
      <c r="C22" s="135">
        <v>5721</v>
      </c>
      <c r="D22" s="135">
        <v>43</v>
      </c>
      <c r="E22" s="135">
        <v>27</v>
      </c>
      <c r="F22" s="135">
        <v>4172</v>
      </c>
      <c r="G22" s="135">
        <v>4253</v>
      </c>
      <c r="H22" s="135">
        <v>82</v>
      </c>
      <c r="I22" s="177" t="s">
        <v>622</v>
      </c>
    </row>
    <row r="23" spans="1:9" ht="11.25" customHeight="1" x14ac:dyDescent="0.4">
      <c r="A23" s="20"/>
      <c r="B23" s="165" t="s">
        <v>307</v>
      </c>
      <c r="C23" s="135">
        <v>5543</v>
      </c>
      <c r="D23" s="135">
        <v>34</v>
      </c>
      <c r="E23" s="135">
        <v>28</v>
      </c>
      <c r="F23" s="135">
        <v>3775</v>
      </c>
      <c r="G23" s="135">
        <v>4227</v>
      </c>
      <c r="H23" s="135">
        <v>452</v>
      </c>
      <c r="I23" s="177" t="s">
        <v>623</v>
      </c>
    </row>
    <row r="24" spans="1:9" ht="11.25" customHeight="1" x14ac:dyDescent="0.4">
      <c r="A24" s="20"/>
      <c r="B24" s="165" t="s">
        <v>309</v>
      </c>
      <c r="C24" s="135">
        <v>4099</v>
      </c>
      <c r="D24" s="135">
        <v>30</v>
      </c>
      <c r="E24" s="135">
        <v>18</v>
      </c>
      <c r="F24" s="135">
        <v>2751</v>
      </c>
      <c r="G24" s="135">
        <v>3346</v>
      </c>
      <c r="H24" s="135">
        <v>595</v>
      </c>
      <c r="I24" s="177" t="s">
        <v>190</v>
      </c>
    </row>
    <row r="25" spans="1:9" ht="11.25" customHeight="1" x14ac:dyDescent="0.4">
      <c r="A25" s="20"/>
      <c r="B25" s="165" t="s">
        <v>311</v>
      </c>
      <c r="C25" s="135">
        <v>2481</v>
      </c>
      <c r="D25" s="135">
        <v>18</v>
      </c>
      <c r="E25" s="135">
        <v>3</v>
      </c>
      <c r="F25" s="135">
        <v>2044</v>
      </c>
      <c r="G25" s="135">
        <v>2477</v>
      </c>
      <c r="H25" s="135">
        <v>433</v>
      </c>
      <c r="I25" s="177" t="s">
        <v>624</v>
      </c>
    </row>
    <row r="26" spans="1:9" ht="11.25" customHeight="1" x14ac:dyDescent="0.4">
      <c r="A26" s="20"/>
      <c r="B26" s="165"/>
      <c r="C26" s="135"/>
      <c r="D26" s="135"/>
      <c r="E26" s="135"/>
      <c r="F26" s="135"/>
      <c r="G26" s="135"/>
      <c r="H26" s="135"/>
      <c r="I26" s="177"/>
    </row>
    <row r="27" spans="1:9" ht="11.25" customHeight="1" x14ac:dyDescent="0.35">
      <c r="A27" s="18" t="s">
        <v>313</v>
      </c>
      <c r="C27" s="135"/>
      <c r="D27" s="135"/>
      <c r="E27" s="135"/>
      <c r="F27" s="135"/>
      <c r="G27" s="135"/>
      <c r="H27" s="135"/>
      <c r="I27" s="177"/>
    </row>
    <row r="28" spans="1:9" ht="11.25" customHeight="1" x14ac:dyDescent="0.4">
      <c r="A28" s="20"/>
      <c r="B28" s="167" t="s">
        <v>314</v>
      </c>
      <c r="C28" s="135">
        <v>6407</v>
      </c>
      <c r="D28" s="135">
        <v>1</v>
      </c>
      <c r="E28" s="135">
        <v>0</v>
      </c>
      <c r="F28" s="135">
        <v>3345</v>
      </c>
      <c r="G28" s="135">
        <v>3903</v>
      </c>
      <c r="H28" s="135">
        <v>559</v>
      </c>
      <c r="I28" s="177" t="s">
        <v>625</v>
      </c>
    </row>
    <row r="29" spans="1:9" ht="11.25" customHeight="1" x14ac:dyDescent="0.4">
      <c r="A29" s="20"/>
      <c r="B29" s="168" t="s">
        <v>315</v>
      </c>
      <c r="C29" s="135">
        <v>10686</v>
      </c>
      <c r="D29" s="135">
        <v>0</v>
      </c>
      <c r="E29" s="135">
        <v>0</v>
      </c>
      <c r="F29" s="135">
        <v>6213</v>
      </c>
      <c r="G29" s="135">
        <v>8896</v>
      </c>
      <c r="H29" s="135">
        <v>2683</v>
      </c>
      <c r="I29" s="177" t="s">
        <v>626</v>
      </c>
    </row>
    <row r="30" spans="1:9" ht="11.25" customHeight="1" x14ac:dyDescent="0.4">
      <c r="A30" s="20"/>
      <c r="B30" s="165" t="s">
        <v>317</v>
      </c>
      <c r="C30" s="135">
        <v>12402</v>
      </c>
      <c r="D30" s="135">
        <v>0</v>
      </c>
      <c r="E30" s="135">
        <v>0</v>
      </c>
      <c r="F30" s="135">
        <v>9181</v>
      </c>
      <c r="G30" s="135">
        <v>10483</v>
      </c>
      <c r="H30" s="135">
        <v>1303</v>
      </c>
      <c r="I30" s="177" t="s">
        <v>348</v>
      </c>
    </row>
    <row r="31" spans="1:9" ht="11.25" customHeight="1" x14ac:dyDescent="0.4">
      <c r="A31" s="20"/>
      <c r="B31" s="168" t="s">
        <v>319</v>
      </c>
      <c r="C31" s="135">
        <v>3414</v>
      </c>
      <c r="D31" s="135">
        <v>4</v>
      </c>
      <c r="E31" s="135">
        <v>20</v>
      </c>
      <c r="F31" s="135">
        <v>3186</v>
      </c>
      <c r="G31" s="135">
        <v>2782</v>
      </c>
      <c r="H31" s="135">
        <v>-404</v>
      </c>
      <c r="I31" s="177" t="s">
        <v>627</v>
      </c>
    </row>
    <row r="32" spans="1:9" ht="11.25" customHeight="1" x14ac:dyDescent="0.4">
      <c r="A32" s="20"/>
      <c r="B32" s="165" t="s">
        <v>321</v>
      </c>
      <c r="C32" s="135">
        <v>1669</v>
      </c>
      <c r="D32" s="135">
        <v>222</v>
      </c>
      <c r="E32" s="135">
        <v>125</v>
      </c>
      <c r="F32" s="135">
        <v>1533</v>
      </c>
      <c r="G32" s="135">
        <v>1657</v>
      </c>
      <c r="H32" s="135">
        <v>124</v>
      </c>
      <c r="I32" s="177" t="s">
        <v>628</v>
      </c>
    </row>
    <row r="33" spans="1:11" ht="11.25" customHeight="1" x14ac:dyDescent="0.4">
      <c r="A33" s="20"/>
      <c r="B33" s="165" t="s">
        <v>323</v>
      </c>
      <c r="C33" s="27">
        <v>7.6667185947869099</v>
      </c>
      <c r="D33" s="27">
        <v>58</v>
      </c>
      <c r="E33" s="27">
        <v>36</v>
      </c>
      <c r="F33" s="27">
        <v>8.9021399737197502</v>
      </c>
      <c r="G33" s="27">
        <v>8.1091957325606092</v>
      </c>
      <c r="H33" s="172">
        <v>-0.79294424115913698</v>
      </c>
      <c r="I33" s="177" t="s">
        <v>629</v>
      </c>
    </row>
    <row r="34" spans="1:11" ht="11.25" customHeight="1" x14ac:dyDescent="0.4">
      <c r="A34" s="20"/>
      <c r="B34" s="165"/>
      <c r="C34" s="22"/>
      <c r="D34" s="22"/>
      <c r="E34" s="22"/>
      <c r="F34" s="22"/>
      <c r="G34" s="22"/>
      <c r="H34" s="170"/>
      <c r="I34" s="177"/>
    </row>
    <row r="35" spans="1:11" ht="11.25" customHeight="1" x14ac:dyDescent="0.35">
      <c r="A35" s="18" t="s">
        <v>324</v>
      </c>
      <c r="B35" s="109"/>
      <c r="C35" s="135"/>
      <c r="D35" s="135"/>
      <c r="E35" s="135"/>
      <c r="F35" s="135"/>
      <c r="G35" s="135"/>
      <c r="H35" s="135"/>
      <c r="I35" s="177"/>
      <c r="J35" s="109"/>
      <c r="K35" s="109"/>
    </row>
    <row r="36" spans="1:11" ht="11.25" customHeight="1" x14ac:dyDescent="0.35">
      <c r="A36" s="18"/>
      <c r="B36" s="165" t="s">
        <v>325</v>
      </c>
      <c r="C36" s="135">
        <v>18937</v>
      </c>
      <c r="D36" s="135">
        <v>227</v>
      </c>
      <c r="E36" s="135">
        <v>145</v>
      </c>
      <c r="F36" s="135">
        <v>12894</v>
      </c>
      <c r="G36" s="135">
        <v>14647</v>
      </c>
      <c r="H36" s="135">
        <v>1752</v>
      </c>
      <c r="I36" s="177" t="s">
        <v>198</v>
      </c>
      <c r="J36" s="109"/>
      <c r="K36" s="109"/>
    </row>
    <row r="37" spans="1:11" ht="11.25" customHeight="1" x14ac:dyDescent="0.35">
      <c r="A37" s="18"/>
      <c r="B37" s="165" t="s">
        <v>329</v>
      </c>
      <c r="C37" s="135">
        <v>5718</v>
      </c>
      <c r="D37" s="135">
        <v>0</v>
      </c>
      <c r="E37" s="135">
        <v>0</v>
      </c>
      <c r="F37" s="135">
        <v>5145</v>
      </c>
      <c r="G37" s="135">
        <v>7249</v>
      </c>
      <c r="H37" s="135">
        <v>2105</v>
      </c>
      <c r="I37" s="177" t="s">
        <v>630</v>
      </c>
      <c r="J37" s="109"/>
      <c r="K37" s="109"/>
    </row>
    <row r="38" spans="1:11" ht="11.25" customHeight="1" x14ac:dyDescent="0.35">
      <c r="A38" s="18"/>
      <c r="B38" s="165" t="s">
        <v>327</v>
      </c>
      <c r="C38" s="135">
        <v>6375</v>
      </c>
      <c r="D38" s="135">
        <v>0</v>
      </c>
      <c r="E38" s="135">
        <v>0</v>
      </c>
      <c r="F38" s="135">
        <v>3299</v>
      </c>
      <c r="G38" s="135">
        <v>3470</v>
      </c>
      <c r="H38" s="135">
        <v>171</v>
      </c>
      <c r="I38" s="177" t="s">
        <v>423</v>
      </c>
      <c r="J38" s="109"/>
      <c r="K38" s="109"/>
    </row>
    <row r="39" spans="1:11" ht="11.25" customHeight="1" x14ac:dyDescent="0.35">
      <c r="A39" s="18"/>
      <c r="B39" s="165" t="s">
        <v>331</v>
      </c>
      <c r="C39" s="135">
        <v>3003</v>
      </c>
      <c r="D39" s="135">
        <v>0</v>
      </c>
      <c r="E39" s="135">
        <v>0</v>
      </c>
      <c r="F39" s="135">
        <v>2116</v>
      </c>
      <c r="G39" s="135">
        <v>2345</v>
      </c>
      <c r="H39" s="135">
        <v>229</v>
      </c>
      <c r="I39" s="177" t="s">
        <v>222</v>
      </c>
      <c r="J39" s="109"/>
      <c r="K39" s="109"/>
    </row>
    <row r="40" spans="1:11" ht="11.25" customHeight="1" x14ac:dyDescent="0.35">
      <c r="A40" s="18"/>
      <c r="B40" s="165"/>
      <c r="C40" s="135"/>
      <c r="D40" s="135"/>
      <c r="E40" s="135"/>
      <c r="F40" s="135"/>
      <c r="G40" s="135"/>
      <c r="H40" s="135"/>
      <c r="I40" s="177"/>
      <c r="J40" s="109"/>
      <c r="K40" s="109"/>
    </row>
    <row r="41" spans="1:11" ht="11.25" customHeight="1" x14ac:dyDescent="0.35">
      <c r="A41" s="18" t="s">
        <v>337</v>
      </c>
      <c r="B41" s="165"/>
      <c r="C41" s="135"/>
      <c r="D41" s="135"/>
      <c r="E41" s="135"/>
      <c r="F41" s="135"/>
      <c r="G41" s="135"/>
      <c r="H41" s="135"/>
      <c r="I41" s="177"/>
      <c r="J41" s="109"/>
      <c r="K41" s="109"/>
    </row>
    <row r="42" spans="1:11" ht="11.25" customHeight="1" x14ac:dyDescent="0.35">
      <c r="A42" s="18"/>
      <c r="B42" s="165" t="s">
        <v>340</v>
      </c>
      <c r="C42" s="135">
        <v>31461</v>
      </c>
      <c r="D42" s="135">
        <v>198</v>
      </c>
      <c r="E42" s="135">
        <v>138</v>
      </c>
      <c r="F42" s="135">
        <v>20954</v>
      </c>
      <c r="G42" s="135">
        <v>25656</v>
      </c>
      <c r="H42" s="135">
        <v>4702</v>
      </c>
      <c r="I42" s="177" t="s">
        <v>631</v>
      </c>
      <c r="J42" s="109"/>
      <c r="K42" s="109"/>
    </row>
    <row r="43" spans="1:11" ht="11.25" customHeight="1" x14ac:dyDescent="0.35">
      <c r="A43" s="18"/>
      <c r="B43" s="165" t="s">
        <v>338</v>
      </c>
      <c r="C43" s="135">
        <v>1071</v>
      </c>
      <c r="D43" s="135">
        <v>12</v>
      </c>
      <c r="E43" s="135">
        <v>4</v>
      </c>
      <c r="F43" s="135">
        <v>997</v>
      </c>
      <c r="G43" s="135">
        <v>691</v>
      </c>
      <c r="H43" s="135">
        <v>-306</v>
      </c>
      <c r="I43" s="177" t="s">
        <v>632</v>
      </c>
      <c r="J43" s="109"/>
      <c r="K43" s="109"/>
    </row>
    <row r="44" spans="1:11" ht="11.25" customHeight="1" x14ac:dyDescent="0.35">
      <c r="A44" s="18"/>
      <c r="B44" s="165"/>
      <c r="C44" s="135"/>
      <c r="D44" s="135"/>
      <c r="E44" s="135"/>
      <c r="F44" s="135"/>
      <c r="G44" s="135"/>
      <c r="H44" s="135"/>
      <c r="I44" s="177"/>
      <c r="J44" s="109"/>
      <c r="K44" s="109"/>
    </row>
    <row r="45" spans="1:11" ht="11.25" customHeight="1" x14ac:dyDescent="0.35">
      <c r="A45" s="18" t="s">
        <v>360</v>
      </c>
      <c r="B45" s="165"/>
      <c r="C45" s="135"/>
      <c r="D45" s="135"/>
      <c r="E45" s="135"/>
      <c r="F45" s="135"/>
      <c r="G45" s="135"/>
      <c r="H45" s="135"/>
      <c r="I45" s="177"/>
      <c r="J45" s="109"/>
      <c r="K45" s="109"/>
    </row>
    <row r="46" spans="1:11" ht="11.25" customHeight="1" x14ac:dyDescent="0.35">
      <c r="A46" s="18"/>
      <c r="B46" s="165" t="s">
        <v>169</v>
      </c>
      <c r="C46" s="135">
        <v>22809</v>
      </c>
      <c r="D46" s="135">
        <v>36</v>
      </c>
      <c r="E46" s="135">
        <v>28</v>
      </c>
      <c r="F46" s="135">
        <v>16323</v>
      </c>
      <c r="G46" s="135">
        <v>19151</v>
      </c>
      <c r="H46" s="135">
        <v>2828</v>
      </c>
      <c r="I46" s="177" t="s">
        <v>633</v>
      </c>
      <c r="J46" s="109"/>
      <c r="K46" s="109"/>
    </row>
    <row r="47" spans="1:11" ht="11.25" customHeight="1" x14ac:dyDescent="0.35">
      <c r="A47" s="18"/>
      <c r="B47" s="165" t="s">
        <v>363</v>
      </c>
      <c r="C47" s="135">
        <v>8461</v>
      </c>
      <c r="D47" s="135">
        <v>182</v>
      </c>
      <c r="E47" s="135">
        <v>110</v>
      </c>
      <c r="F47" s="135">
        <v>5358</v>
      </c>
      <c r="G47" s="135">
        <v>5936</v>
      </c>
      <c r="H47" s="135">
        <v>578</v>
      </c>
      <c r="I47" s="177" t="s">
        <v>222</v>
      </c>
      <c r="J47" s="109"/>
      <c r="K47" s="109"/>
    </row>
    <row r="48" spans="1:11" ht="11.25" customHeight="1" x14ac:dyDescent="0.35">
      <c r="A48" s="18"/>
      <c r="B48" s="165" t="s">
        <v>175</v>
      </c>
      <c r="C48" s="135">
        <v>526</v>
      </c>
      <c r="D48" s="135">
        <v>0</v>
      </c>
      <c r="E48" s="135">
        <v>1</v>
      </c>
      <c r="F48" s="135">
        <v>592</v>
      </c>
      <c r="G48" s="135">
        <v>551</v>
      </c>
      <c r="H48" s="135">
        <v>-40</v>
      </c>
      <c r="I48" s="177" t="s">
        <v>634</v>
      </c>
      <c r="J48" s="109"/>
      <c r="K48" s="109"/>
    </row>
    <row r="49" spans="1:11" ht="11.25" customHeight="1" x14ac:dyDescent="0.35">
      <c r="A49" s="26"/>
      <c r="B49" s="28"/>
      <c r="C49" s="28"/>
      <c r="D49" s="28"/>
      <c r="E49" s="28"/>
      <c r="F49" s="28"/>
      <c r="G49" s="28"/>
      <c r="H49" s="93"/>
      <c r="I49" s="99"/>
      <c r="J49" s="26"/>
      <c r="K49" s="109"/>
    </row>
    <row r="50" spans="1:11" ht="11.25" customHeight="1" x14ac:dyDescent="0.35">
      <c r="A50" s="18" t="s">
        <v>156</v>
      </c>
      <c r="K50" s="109"/>
    </row>
    <row r="51" spans="1:11" ht="11.25" customHeight="1" x14ac:dyDescent="0.35">
      <c r="K51" s="109"/>
    </row>
    <row r="52" spans="1:11" ht="11.25" customHeight="1" x14ac:dyDescent="0.35">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635</v>
      </c>
    </row>
    <row r="2" spans="1:11" ht="11.25" customHeight="1" x14ac:dyDescent="0.35">
      <c r="B2" s="109"/>
      <c r="C2" s="109"/>
      <c r="D2" s="109"/>
      <c r="E2" s="109"/>
      <c r="F2" s="109"/>
      <c r="G2" s="109"/>
      <c r="H2" s="135"/>
      <c r="I2" s="173"/>
      <c r="J2" s="66"/>
      <c r="K2" s="66"/>
    </row>
    <row r="3" spans="1:11" ht="15" customHeight="1" x14ac:dyDescent="0.4">
      <c r="A3" s="23" t="s">
        <v>616</v>
      </c>
      <c r="B3" s="23"/>
      <c r="C3" s="23"/>
      <c r="D3" s="23"/>
      <c r="E3" s="23"/>
      <c r="F3" s="23"/>
      <c r="G3" s="23"/>
      <c r="H3" s="90"/>
      <c r="I3" s="96"/>
    </row>
    <row r="4" spans="1:11" ht="14.25" customHeight="1" x14ac:dyDescent="0.35">
      <c r="A4" s="24" t="s">
        <v>244</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2" t="s">
        <v>287</v>
      </c>
      <c r="B6" s="203"/>
      <c r="C6" s="150"/>
      <c r="D6" s="129"/>
      <c r="E6" s="151" t="s">
        <v>159</v>
      </c>
      <c r="F6" s="129"/>
      <c r="G6" s="152"/>
      <c r="H6" s="158" t="s">
        <v>164</v>
      </c>
      <c r="I6" s="175" t="s">
        <v>165</v>
      </c>
      <c r="J6" s="129"/>
      <c r="K6" s="159"/>
    </row>
    <row r="7" spans="1:11" ht="11.25" customHeight="1" x14ac:dyDescent="0.35">
      <c r="A7" s="204"/>
      <c r="B7" s="205"/>
      <c r="C7" s="130">
        <v>2020</v>
      </c>
      <c r="D7" s="130">
        <v>2021</v>
      </c>
      <c r="E7" s="130">
        <v>2022</v>
      </c>
      <c r="F7" s="131">
        <v>2023</v>
      </c>
      <c r="G7" s="131">
        <v>2024</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369189</v>
      </c>
      <c r="D9" s="9">
        <v>52178</v>
      </c>
      <c r="E9" s="9">
        <v>37363</v>
      </c>
      <c r="F9" s="9">
        <v>218074</v>
      </c>
      <c r="G9" s="9">
        <v>286569</v>
      </c>
      <c r="H9" s="9">
        <v>68494</v>
      </c>
      <c r="I9" s="98" t="s">
        <v>504</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141696</v>
      </c>
      <c r="D12" s="135">
        <v>19751</v>
      </c>
      <c r="E12" s="135">
        <v>6543</v>
      </c>
      <c r="F12" s="135">
        <v>75985</v>
      </c>
      <c r="G12" s="135">
        <v>111735</v>
      </c>
      <c r="H12" s="135">
        <v>35750</v>
      </c>
      <c r="I12" s="177" t="s">
        <v>248</v>
      </c>
    </row>
    <row r="13" spans="1:11" ht="11.25" customHeight="1" x14ac:dyDescent="0.4">
      <c r="A13" s="20"/>
      <c r="B13" s="165" t="s">
        <v>291</v>
      </c>
      <c r="C13" s="135">
        <v>137315</v>
      </c>
      <c r="D13" s="135">
        <v>20005</v>
      </c>
      <c r="E13" s="135">
        <v>25191</v>
      </c>
      <c r="F13" s="135">
        <v>101372</v>
      </c>
      <c r="G13" s="135">
        <v>115372</v>
      </c>
      <c r="H13" s="135">
        <v>14000</v>
      </c>
      <c r="I13" s="177" t="s">
        <v>575</v>
      </c>
    </row>
    <row r="14" spans="1:11" ht="11.25" customHeight="1" x14ac:dyDescent="0.4">
      <c r="A14" s="20"/>
      <c r="B14" s="165" t="s">
        <v>293</v>
      </c>
      <c r="C14" s="135">
        <v>60603</v>
      </c>
      <c r="D14" s="135">
        <v>7711</v>
      </c>
      <c r="E14" s="135">
        <v>3561</v>
      </c>
      <c r="F14" s="135">
        <v>23923</v>
      </c>
      <c r="G14" s="135">
        <v>33079</v>
      </c>
      <c r="H14" s="135">
        <v>9157</v>
      </c>
      <c r="I14" s="177" t="s">
        <v>636</v>
      </c>
    </row>
    <row r="15" spans="1:11" ht="11.25" customHeight="1" x14ac:dyDescent="0.4">
      <c r="A15" s="20"/>
      <c r="B15" s="165" t="s">
        <v>295</v>
      </c>
      <c r="C15" s="135">
        <v>1985</v>
      </c>
      <c r="D15" s="135">
        <v>201</v>
      </c>
      <c r="E15" s="135">
        <v>215</v>
      </c>
      <c r="F15" s="135">
        <v>646</v>
      </c>
      <c r="G15" s="135">
        <v>1326</v>
      </c>
      <c r="H15" s="135">
        <v>680</v>
      </c>
      <c r="I15" s="177" t="s">
        <v>637</v>
      </c>
    </row>
    <row r="16" spans="1:11" ht="11.25" customHeight="1" x14ac:dyDescent="0.4">
      <c r="A16" s="20"/>
      <c r="B16" s="165" t="s">
        <v>297</v>
      </c>
      <c r="C16" s="135">
        <v>12299</v>
      </c>
      <c r="D16" s="135">
        <v>1286</v>
      </c>
      <c r="E16" s="135">
        <v>116</v>
      </c>
      <c r="F16" s="135">
        <v>4383</v>
      </c>
      <c r="G16" s="135">
        <v>9572</v>
      </c>
      <c r="H16" s="135">
        <v>5189</v>
      </c>
      <c r="I16" s="177" t="s">
        <v>638</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36504</v>
      </c>
      <c r="D19" s="135">
        <v>3491</v>
      </c>
      <c r="E19" s="135">
        <v>4709</v>
      </c>
      <c r="F19" s="135">
        <v>26200</v>
      </c>
      <c r="G19" s="135">
        <v>29521</v>
      </c>
      <c r="H19" s="135">
        <v>3321</v>
      </c>
      <c r="I19" s="177" t="s">
        <v>339</v>
      </c>
    </row>
    <row r="20" spans="1:9" ht="11.25" customHeight="1" x14ac:dyDescent="0.4">
      <c r="A20" s="20"/>
      <c r="B20" s="165" t="s">
        <v>302</v>
      </c>
      <c r="C20" s="135">
        <v>36528</v>
      </c>
      <c r="D20" s="135">
        <v>4119</v>
      </c>
      <c r="E20" s="135">
        <v>3705</v>
      </c>
      <c r="F20" s="135">
        <v>22231</v>
      </c>
      <c r="G20" s="135">
        <v>28359</v>
      </c>
      <c r="H20" s="135">
        <v>6128</v>
      </c>
      <c r="I20" s="177" t="s">
        <v>478</v>
      </c>
    </row>
    <row r="21" spans="1:9" ht="11.25" customHeight="1" x14ac:dyDescent="0.4">
      <c r="A21" s="20"/>
      <c r="B21" s="165" t="s">
        <v>304</v>
      </c>
      <c r="C21" s="135">
        <v>87623</v>
      </c>
      <c r="D21" s="135">
        <v>13130</v>
      </c>
      <c r="E21" s="135">
        <v>10076</v>
      </c>
      <c r="F21" s="135">
        <v>47655</v>
      </c>
      <c r="G21" s="135">
        <v>60350</v>
      </c>
      <c r="H21" s="135">
        <v>12695</v>
      </c>
      <c r="I21" s="177" t="s">
        <v>476</v>
      </c>
    </row>
    <row r="22" spans="1:9" ht="11.25" customHeight="1" x14ac:dyDescent="0.4">
      <c r="A22" s="20"/>
      <c r="B22" s="165" t="s">
        <v>305</v>
      </c>
      <c r="C22" s="135">
        <v>67707</v>
      </c>
      <c r="D22" s="135">
        <v>9275</v>
      </c>
      <c r="E22" s="135">
        <v>7026</v>
      </c>
      <c r="F22" s="135">
        <v>40584</v>
      </c>
      <c r="G22" s="135">
        <v>53174</v>
      </c>
      <c r="H22" s="135">
        <v>12591</v>
      </c>
      <c r="I22" s="177" t="s">
        <v>639</v>
      </c>
    </row>
    <row r="23" spans="1:9" ht="11.25" customHeight="1" x14ac:dyDescent="0.4">
      <c r="A23" s="20"/>
      <c r="B23" s="165" t="s">
        <v>307</v>
      </c>
      <c r="C23" s="135">
        <v>62503</v>
      </c>
      <c r="D23" s="135">
        <v>7875</v>
      </c>
      <c r="E23" s="135">
        <v>5539</v>
      </c>
      <c r="F23" s="135">
        <v>35661</v>
      </c>
      <c r="G23" s="135">
        <v>47221</v>
      </c>
      <c r="H23" s="135">
        <v>11559</v>
      </c>
      <c r="I23" s="177" t="s">
        <v>507</v>
      </c>
    </row>
    <row r="24" spans="1:9" ht="11.25" customHeight="1" x14ac:dyDescent="0.4">
      <c r="A24" s="20"/>
      <c r="B24" s="165" t="s">
        <v>309</v>
      </c>
      <c r="C24" s="135">
        <v>48868</v>
      </c>
      <c r="D24" s="135">
        <v>8317</v>
      </c>
      <c r="E24" s="135">
        <v>4310</v>
      </c>
      <c r="F24" s="135">
        <v>28106</v>
      </c>
      <c r="G24" s="135">
        <v>40226</v>
      </c>
      <c r="H24" s="135">
        <v>12119</v>
      </c>
      <c r="I24" s="177" t="s">
        <v>640</v>
      </c>
    </row>
    <row r="25" spans="1:9" ht="11.25" customHeight="1" x14ac:dyDescent="0.4">
      <c r="A25" s="20"/>
      <c r="B25" s="165" t="s">
        <v>311</v>
      </c>
      <c r="C25" s="135">
        <v>29456</v>
      </c>
      <c r="D25" s="135">
        <v>5970</v>
      </c>
      <c r="E25" s="135">
        <v>1998</v>
      </c>
      <c r="F25" s="135">
        <v>17637</v>
      </c>
      <c r="G25" s="135">
        <v>27719</v>
      </c>
      <c r="H25" s="135">
        <v>10082</v>
      </c>
      <c r="I25" s="177" t="s">
        <v>641</v>
      </c>
    </row>
    <row r="26" spans="1:9" ht="11.25" customHeight="1" x14ac:dyDescent="0.4">
      <c r="A26" s="20"/>
      <c r="B26" s="165"/>
      <c r="C26" s="135"/>
      <c r="D26" s="135"/>
      <c r="E26" s="135"/>
      <c r="F26" s="135"/>
      <c r="G26" s="135"/>
      <c r="H26" s="135"/>
      <c r="I26" s="177"/>
    </row>
    <row r="27" spans="1:9" ht="11.25" customHeight="1" x14ac:dyDescent="0.35">
      <c r="A27" s="18" t="s">
        <v>313</v>
      </c>
      <c r="C27" s="135"/>
      <c r="D27" s="135"/>
      <c r="E27" s="135"/>
      <c r="F27" s="135"/>
      <c r="G27" s="135"/>
      <c r="H27" s="135"/>
      <c r="I27" s="177"/>
    </row>
    <row r="28" spans="1:9" ht="11.25" customHeight="1" x14ac:dyDescent="0.4">
      <c r="A28" s="20"/>
      <c r="B28" s="167" t="s">
        <v>314</v>
      </c>
      <c r="C28" s="135">
        <v>100735</v>
      </c>
      <c r="D28" s="135">
        <v>13821</v>
      </c>
      <c r="E28" s="135">
        <v>4259</v>
      </c>
      <c r="F28" s="135">
        <v>34538</v>
      </c>
      <c r="G28" s="135">
        <v>61065</v>
      </c>
      <c r="H28" s="135">
        <v>26527</v>
      </c>
      <c r="I28" s="177" t="s">
        <v>642</v>
      </c>
    </row>
    <row r="29" spans="1:9" ht="11.25" customHeight="1" x14ac:dyDescent="0.4">
      <c r="A29" s="20"/>
      <c r="B29" s="168" t="s">
        <v>315</v>
      </c>
      <c r="C29" s="135">
        <v>121082</v>
      </c>
      <c r="D29" s="135">
        <v>15866</v>
      </c>
      <c r="E29" s="135">
        <v>9701</v>
      </c>
      <c r="F29" s="135">
        <v>63739</v>
      </c>
      <c r="G29" s="135">
        <v>95179</v>
      </c>
      <c r="H29" s="135">
        <v>31439</v>
      </c>
      <c r="I29" s="177" t="s">
        <v>387</v>
      </c>
    </row>
    <row r="30" spans="1:9" ht="11.25" customHeight="1" x14ac:dyDescent="0.4">
      <c r="A30" s="20"/>
      <c r="B30" s="165" t="s">
        <v>317</v>
      </c>
      <c r="C30" s="135">
        <v>100975</v>
      </c>
      <c r="D30" s="135">
        <v>13400</v>
      </c>
      <c r="E30" s="135">
        <v>11659</v>
      </c>
      <c r="F30" s="135">
        <v>71237</v>
      </c>
      <c r="G30" s="135">
        <v>88072</v>
      </c>
      <c r="H30" s="135">
        <v>16836</v>
      </c>
      <c r="I30" s="177" t="s">
        <v>643</v>
      </c>
    </row>
    <row r="31" spans="1:9" ht="11.25" customHeight="1" x14ac:dyDescent="0.4">
      <c r="A31" s="20"/>
      <c r="B31" s="168" t="s">
        <v>319</v>
      </c>
      <c r="C31" s="135">
        <v>28680</v>
      </c>
      <c r="D31" s="135">
        <v>3315</v>
      </c>
      <c r="E31" s="135">
        <v>5316</v>
      </c>
      <c r="F31" s="135">
        <v>28044</v>
      </c>
      <c r="G31" s="135">
        <v>26589</v>
      </c>
      <c r="H31" s="135">
        <v>-1455</v>
      </c>
      <c r="I31" s="177" t="s">
        <v>644</v>
      </c>
    </row>
    <row r="32" spans="1:9" ht="11.25" customHeight="1" x14ac:dyDescent="0.4">
      <c r="A32" s="20"/>
      <c r="B32" s="165" t="s">
        <v>321</v>
      </c>
      <c r="C32" s="135">
        <v>17716</v>
      </c>
      <c r="D32" s="135">
        <v>5777</v>
      </c>
      <c r="E32" s="135">
        <v>6427</v>
      </c>
      <c r="F32" s="135">
        <v>20517</v>
      </c>
      <c r="G32" s="135">
        <v>15664</v>
      </c>
      <c r="H32" s="135">
        <v>-4853</v>
      </c>
      <c r="I32" s="177" t="s">
        <v>645</v>
      </c>
    </row>
    <row r="33" spans="1:11" ht="11.25" customHeight="1" x14ac:dyDescent="0.4">
      <c r="A33" s="20"/>
      <c r="B33" s="165" t="s">
        <v>323</v>
      </c>
      <c r="C33" s="27">
        <v>6.28023076760664</v>
      </c>
      <c r="D33" s="27">
        <v>6.3743774400757003</v>
      </c>
      <c r="E33" s="27">
        <v>9.5608326411502595</v>
      </c>
      <c r="F33" s="27">
        <v>8.3322575851940996</v>
      </c>
      <c r="G33" s="27">
        <v>7.0531265949045796</v>
      </c>
      <c r="H33" s="172">
        <v>-1.27913099028952</v>
      </c>
      <c r="I33" s="177" t="s">
        <v>579</v>
      </c>
    </row>
    <row r="34" spans="1:11" ht="11.25" customHeight="1" x14ac:dyDescent="0.4">
      <c r="A34" s="20"/>
      <c r="B34" s="165"/>
      <c r="C34" s="22"/>
      <c r="D34" s="22"/>
      <c r="E34" s="22"/>
      <c r="F34" s="22"/>
      <c r="G34" s="22"/>
      <c r="H34" s="170"/>
      <c r="I34" s="177"/>
    </row>
    <row r="35" spans="1:11" ht="11.25" customHeight="1" x14ac:dyDescent="0.35">
      <c r="A35" s="18" t="s">
        <v>324</v>
      </c>
      <c r="B35" s="109"/>
      <c r="C35" s="135"/>
      <c r="D35" s="135"/>
      <c r="E35" s="135"/>
      <c r="F35" s="135"/>
      <c r="G35" s="135"/>
      <c r="H35" s="135"/>
      <c r="I35" s="177"/>
      <c r="J35" s="109"/>
      <c r="K35" s="109"/>
    </row>
    <row r="36" spans="1:11" ht="11.25" customHeight="1" x14ac:dyDescent="0.35">
      <c r="A36" s="18"/>
      <c r="B36" s="165" t="s">
        <v>325</v>
      </c>
      <c r="C36" s="135">
        <v>204135</v>
      </c>
      <c r="D36" s="135">
        <v>30270</v>
      </c>
      <c r="E36" s="135">
        <v>22457</v>
      </c>
      <c r="F36" s="135">
        <v>120981</v>
      </c>
      <c r="G36" s="135">
        <v>158093</v>
      </c>
      <c r="H36" s="135">
        <v>37112</v>
      </c>
      <c r="I36" s="177" t="s">
        <v>455</v>
      </c>
      <c r="J36" s="109"/>
      <c r="K36" s="109"/>
    </row>
    <row r="37" spans="1:11" ht="11.25" customHeight="1" x14ac:dyDescent="0.35">
      <c r="A37" s="18"/>
      <c r="B37" s="165" t="s">
        <v>329</v>
      </c>
      <c r="C37" s="135">
        <v>57329</v>
      </c>
      <c r="D37" s="135">
        <v>7053</v>
      </c>
      <c r="E37" s="135">
        <v>4472</v>
      </c>
      <c r="F37" s="135">
        <v>43874</v>
      </c>
      <c r="G37" s="135">
        <v>62542</v>
      </c>
      <c r="H37" s="135">
        <v>18668</v>
      </c>
      <c r="I37" s="177" t="s">
        <v>646</v>
      </c>
      <c r="J37" s="109"/>
      <c r="K37" s="109"/>
    </row>
    <row r="38" spans="1:11" ht="11.25" customHeight="1" x14ac:dyDescent="0.35">
      <c r="A38" s="18"/>
      <c r="B38" s="165" t="s">
        <v>327</v>
      </c>
      <c r="C38" s="135">
        <v>64285</v>
      </c>
      <c r="D38" s="135">
        <v>9186</v>
      </c>
      <c r="E38" s="135">
        <v>5649</v>
      </c>
      <c r="F38" s="135">
        <v>32712</v>
      </c>
      <c r="G38" s="135">
        <v>39691</v>
      </c>
      <c r="H38" s="135">
        <v>6979</v>
      </c>
      <c r="I38" s="177" t="s">
        <v>454</v>
      </c>
      <c r="J38" s="109"/>
      <c r="K38" s="109"/>
    </row>
    <row r="39" spans="1:11" ht="11.25" customHeight="1" x14ac:dyDescent="0.35">
      <c r="A39" s="18"/>
      <c r="B39" s="165" t="s">
        <v>331</v>
      </c>
      <c r="C39" s="135">
        <v>40845</v>
      </c>
      <c r="D39" s="135">
        <v>5164</v>
      </c>
      <c r="E39" s="135">
        <v>4785</v>
      </c>
      <c r="F39" s="135">
        <v>20486</v>
      </c>
      <c r="G39" s="135">
        <v>25961</v>
      </c>
      <c r="H39" s="135">
        <v>5475</v>
      </c>
      <c r="I39" s="177" t="s">
        <v>647</v>
      </c>
      <c r="J39" s="109"/>
      <c r="K39" s="109"/>
    </row>
    <row r="40" spans="1:11" ht="11.25" customHeight="1" x14ac:dyDescent="0.35">
      <c r="A40" s="18"/>
      <c r="B40" s="165"/>
      <c r="C40" s="135"/>
      <c r="D40" s="135"/>
      <c r="E40" s="135"/>
      <c r="F40" s="135"/>
      <c r="G40" s="135"/>
      <c r="H40" s="135"/>
      <c r="I40" s="177"/>
      <c r="J40" s="109"/>
      <c r="K40" s="109"/>
    </row>
    <row r="41" spans="1:11" ht="11.25" customHeight="1" x14ac:dyDescent="0.35">
      <c r="A41" s="18" t="s">
        <v>337</v>
      </c>
      <c r="B41" s="165"/>
      <c r="C41" s="135"/>
      <c r="D41" s="135"/>
      <c r="E41" s="135"/>
      <c r="F41" s="135"/>
      <c r="G41" s="135"/>
      <c r="H41" s="135"/>
      <c r="I41" s="177"/>
      <c r="J41" s="109"/>
      <c r="K41" s="109"/>
    </row>
    <row r="42" spans="1:11" ht="11.25" customHeight="1" x14ac:dyDescent="0.35">
      <c r="A42" s="18"/>
      <c r="B42" s="165" t="s">
        <v>340</v>
      </c>
      <c r="C42" s="135">
        <v>343348</v>
      </c>
      <c r="D42" s="135">
        <v>48955</v>
      </c>
      <c r="E42" s="135">
        <v>35851</v>
      </c>
      <c r="F42" s="135">
        <v>201521</v>
      </c>
      <c r="G42" s="135">
        <v>267536</v>
      </c>
      <c r="H42" s="135">
        <v>66016</v>
      </c>
      <c r="I42" s="177" t="s">
        <v>558</v>
      </c>
      <c r="J42" s="109"/>
      <c r="K42" s="109"/>
    </row>
    <row r="43" spans="1:11" ht="11.25" customHeight="1" x14ac:dyDescent="0.35">
      <c r="A43" s="18"/>
      <c r="B43" s="165" t="s">
        <v>338</v>
      </c>
      <c r="C43" s="135">
        <v>11597</v>
      </c>
      <c r="D43" s="135">
        <v>1436</v>
      </c>
      <c r="E43" s="135">
        <v>1019</v>
      </c>
      <c r="F43" s="135">
        <v>9461</v>
      </c>
      <c r="G43" s="135">
        <v>8191</v>
      </c>
      <c r="H43" s="135">
        <v>-1270</v>
      </c>
      <c r="I43" s="177" t="s">
        <v>648</v>
      </c>
      <c r="J43" s="109"/>
      <c r="K43" s="109"/>
    </row>
    <row r="44" spans="1:11" ht="11.25" customHeight="1" x14ac:dyDescent="0.35">
      <c r="A44" s="18"/>
      <c r="B44" s="165" t="s">
        <v>342</v>
      </c>
      <c r="C44" s="135">
        <v>2984</v>
      </c>
      <c r="D44" s="135">
        <v>370</v>
      </c>
      <c r="E44" s="135">
        <v>297</v>
      </c>
      <c r="F44" s="135">
        <v>1607</v>
      </c>
      <c r="G44" s="135">
        <v>2629</v>
      </c>
      <c r="H44" s="135">
        <v>1022</v>
      </c>
      <c r="I44" s="177" t="s">
        <v>649</v>
      </c>
      <c r="J44" s="109"/>
      <c r="K44" s="109"/>
    </row>
    <row r="45" spans="1:11" ht="11.25" customHeight="1" x14ac:dyDescent="0.35">
      <c r="A45" s="18"/>
      <c r="B45" s="165" t="s">
        <v>441</v>
      </c>
      <c r="C45" s="135">
        <v>1881</v>
      </c>
      <c r="D45" s="135">
        <v>175</v>
      </c>
      <c r="E45" s="135">
        <v>33</v>
      </c>
      <c r="F45" s="135">
        <v>1424</v>
      </c>
      <c r="G45" s="135">
        <v>2004</v>
      </c>
      <c r="H45" s="135">
        <v>580</v>
      </c>
      <c r="I45" s="177" t="s">
        <v>650</v>
      </c>
      <c r="J45" s="109"/>
      <c r="K45" s="109"/>
    </row>
    <row r="46" spans="1:11" ht="11.25" customHeight="1" x14ac:dyDescent="0.35">
      <c r="A46" s="18"/>
      <c r="B46" s="165" t="s">
        <v>445</v>
      </c>
      <c r="C46" s="135">
        <v>1659</v>
      </c>
      <c r="D46" s="135">
        <v>115</v>
      </c>
      <c r="E46" s="135">
        <v>5</v>
      </c>
      <c r="F46" s="135">
        <v>908</v>
      </c>
      <c r="G46" s="135">
        <v>1093</v>
      </c>
      <c r="H46" s="135">
        <v>185</v>
      </c>
      <c r="I46" s="177" t="s">
        <v>574</v>
      </c>
      <c r="J46" s="109"/>
      <c r="K46" s="109"/>
    </row>
    <row r="47" spans="1:11" ht="11.25" customHeight="1" x14ac:dyDescent="0.35">
      <c r="A47" s="18"/>
      <c r="B47" s="165" t="s">
        <v>609</v>
      </c>
      <c r="C47" s="135">
        <v>476</v>
      </c>
      <c r="D47" s="135">
        <v>14</v>
      </c>
      <c r="E47" s="135">
        <v>0</v>
      </c>
      <c r="F47" s="135">
        <v>194</v>
      </c>
      <c r="G47" s="135">
        <v>656</v>
      </c>
      <c r="H47" s="135">
        <v>462</v>
      </c>
      <c r="I47" s="177" t="s">
        <v>651</v>
      </c>
      <c r="J47" s="109"/>
      <c r="K47" s="109"/>
    </row>
    <row r="48" spans="1:11" ht="11.25" customHeight="1" x14ac:dyDescent="0.35">
      <c r="A48" s="18"/>
      <c r="B48" s="165" t="s">
        <v>354</v>
      </c>
      <c r="C48" s="135">
        <v>633</v>
      </c>
      <c r="D48" s="135">
        <v>114</v>
      </c>
      <c r="E48" s="135">
        <v>41</v>
      </c>
      <c r="F48" s="135">
        <v>594</v>
      </c>
      <c r="G48" s="135">
        <v>597</v>
      </c>
      <c r="H48" s="135">
        <v>3</v>
      </c>
      <c r="I48" s="177" t="s">
        <v>652</v>
      </c>
      <c r="J48" s="109"/>
      <c r="K48" s="109"/>
    </row>
    <row r="49" spans="1:11" ht="11.25" customHeight="1" x14ac:dyDescent="0.35">
      <c r="A49" s="18"/>
      <c r="B49" s="165" t="s">
        <v>347</v>
      </c>
      <c r="C49" s="135">
        <v>522</v>
      </c>
      <c r="D49" s="135">
        <v>49</v>
      </c>
      <c r="E49" s="135">
        <v>0</v>
      </c>
      <c r="F49" s="135">
        <v>489</v>
      </c>
      <c r="G49" s="135">
        <v>530</v>
      </c>
      <c r="H49" s="135">
        <v>41</v>
      </c>
      <c r="I49" s="177" t="s">
        <v>653</v>
      </c>
      <c r="J49" s="109"/>
      <c r="K49" s="109"/>
    </row>
    <row r="50" spans="1:11" ht="11.25" customHeight="1" x14ac:dyDescent="0.35">
      <c r="A50" s="18"/>
      <c r="B50" s="165"/>
      <c r="C50" s="135"/>
      <c r="D50" s="135"/>
      <c r="E50" s="135"/>
      <c r="F50" s="135"/>
      <c r="G50" s="135"/>
      <c r="H50" s="135"/>
      <c r="I50" s="177"/>
      <c r="J50" s="109"/>
      <c r="K50" s="109"/>
    </row>
    <row r="51" spans="1:11" ht="11.25" customHeight="1" x14ac:dyDescent="0.35">
      <c r="A51" s="18" t="s">
        <v>360</v>
      </c>
      <c r="B51" s="165"/>
      <c r="C51" s="135"/>
      <c r="D51" s="135"/>
      <c r="E51" s="135"/>
      <c r="F51" s="135"/>
      <c r="G51" s="135"/>
      <c r="H51" s="135"/>
      <c r="I51" s="177"/>
      <c r="J51" s="109"/>
      <c r="K51" s="109"/>
    </row>
    <row r="52" spans="1:11" ht="11.25" customHeight="1" x14ac:dyDescent="0.35">
      <c r="A52" s="18"/>
      <c r="B52" s="165" t="s">
        <v>169</v>
      </c>
      <c r="C52" s="135">
        <v>238908</v>
      </c>
      <c r="D52" s="135">
        <v>33021</v>
      </c>
      <c r="E52" s="135">
        <v>17682</v>
      </c>
      <c r="F52" s="135">
        <v>134345</v>
      </c>
      <c r="G52" s="135">
        <v>187954</v>
      </c>
      <c r="H52" s="135">
        <v>53609</v>
      </c>
      <c r="I52" s="177" t="s">
        <v>468</v>
      </c>
      <c r="J52" s="109"/>
      <c r="K52" s="109"/>
    </row>
    <row r="53" spans="1:11" ht="11.25" customHeight="1" x14ac:dyDescent="0.35">
      <c r="A53" s="18"/>
      <c r="B53" s="165" t="s">
        <v>363</v>
      </c>
      <c r="C53" s="135">
        <v>94151</v>
      </c>
      <c r="D53" s="135">
        <v>14719</v>
      </c>
      <c r="E53" s="135">
        <v>17762</v>
      </c>
      <c r="F53" s="135">
        <v>68889</v>
      </c>
      <c r="G53" s="135">
        <v>73471</v>
      </c>
      <c r="H53" s="135">
        <v>4581</v>
      </c>
      <c r="I53" s="177" t="s">
        <v>654</v>
      </c>
      <c r="J53" s="109"/>
      <c r="K53" s="109"/>
    </row>
    <row r="54" spans="1:11" ht="11.25" customHeight="1" x14ac:dyDescent="0.35">
      <c r="A54" s="18"/>
      <c r="B54" s="165" t="s">
        <v>175</v>
      </c>
      <c r="C54" s="135">
        <v>5871</v>
      </c>
      <c r="D54" s="135">
        <v>435</v>
      </c>
      <c r="E54" s="135">
        <v>199</v>
      </c>
      <c r="F54" s="135">
        <v>3930</v>
      </c>
      <c r="G54" s="135">
        <v>5053</v>
      </c>
      <c r="H54" s="135">
        <v>1124</v>
      </c>
      <c r="I54" s="177" t="s">
        <v>655</v>
      </c>
      <c r="J54" s="109"/>
      <c r="K54" s="109"/>
    </row>
    <row r="55" spans="1:11" ht="11.25" customHeight="1" x14ac:dyDescent="0.35">
      <c r="A55" s="18"/>
      <c r="B55" s="165" t="s">
        <v>173</v>
      </c>
      <c r="C55" s="135">
        <v>6894</v>
      </c>
      <c r="D55" s="135">
        <v>992</v>
      </c>
      <c r="E55" s="135">
        <v>526</v>
      </c>
      <c r="F55" s="135">
        <v>2549</v>
      </c>
      <c r="G55" s="135">
        <v>3734</v>
      </c>
      <c r="H55" s="135">
        <v>1185</v>
      </c>
      <c r="I55" s="177" t="s">
        <v>405</v>
      </c>
      <c r="J55" s="109"/>
      <c r="K55" s="109"/>
    </row>
    <row r="56" spans="1:11" ht="11.25" customHeight="1" x14ac:dyDescent="0.35">
      <c r="A56" s="26"/>
      <c r="B56" s="28"/>
      <c r="C56" s="28"/>
      <c r="D56" s="28"/>
      <c r="E56" s="28"/>
      <c r="F56" s="28"/>
      <c r="G56" s="28"/>
      <c r="H56" s="93"/>
      <c r="I56" s="99"/>
      <c r="J56" s="26"/>
      <c r="K56" s="109"/>
    </row>
    <row r="57" spans="1:11" ht="11.25" customHeight="1" x14ac:dyDescent="0.35">
      <c r="A57" s="18" t="s">
        <v>156</v>
      </c>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656</v>
      </c>
    </row>
    <row r="2" spans="1:11" ht="11.25" customHeight="1" x14ac:dyDescent="0.35">
      <c r="B2" s="109"/>
      <c r="C2" s="109"/>
      <c r="D2" s="109"/>
      <c r="E2" s="109"/>
      <c r="F2" s="109"/>
      <c r="G2" s="109"/>
      <c r="H2" s="135"/>
      <c r="I2" s="173"/>
      <c r="J2" s="66"/>
      <c r="K2" s="66"/>
    </row>
    <row r="3" spans="1:11" ht="13.9" x14ac:dyDescent="0.4">
      <c r="A3" s="23" t="s">
        <v>657</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4"/>
      <c r="J5" s="1"/>
      <c r="K5" s="108"/>
    </row>
    <row r="6" spans="1:11" ht="11.25" customHeight="1" x14ac:dyDescent="0.35">
      <c r="A6" s="202" t="s">
        <v>287</v>
      </c>
      <c r="B6" s="203"/>
      <c r="C6" s="34"/>
      <c r="D6" s="35"/>
      <c r="E6" s="33" t="s">
        <v>163</v>
      </c>
      <c r="F6" s="35"/>
      <c r="G6" s="36"/>
      <c r="H6" s="158" t="s">
        <v>164</v>
      </c>
      <c r="I6" s="175" t="s">
        <v>165</v>
      </c>
      <c r="J6" s="129"/>
      <c r="K6" s="159"/>
    </row>
    <row r="7" spans="1:11" ht="11.25" customHeight="1" x14ac:dyDescent="0.35">
      <c r="A7" s="204"/>
      <c r="B7" s="205"/>
      <c r="C7" s="130">
        <v>2020</v>
      </c>
      <c r="D7" s="130">
        <v>2021</v>
      </c>
      <c r="E7" s="130">
        <v>2022</v>
      </c>
      <c r="F7" s="131">
        <v>2023</v>
      </c>
      <c r="G7" s="131">
        <v>2024</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10389</v>
      </c>
      <c r="D9" s="9">
        <v>47</v>
      </c>
      <c r="E9" s="9">
        <v>49</v>
      </c>
      <c r="F9" s="9">
        <v>8008</v>
      </c>
      <c r="G9" s="9">
        <v>7657</v>
      </c>
      <c r="H9" s="9">
        <v>-351</v>
      </c>
      <c r="I9" s="98" t="s">
        <v>491</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3851</v>
      </c>
      <c r="D12" s="135">
        <v>0</v>
      </c>
      <c r="E12" s="135">
        <v>1</v>
      </c>
      <c r="F12" s="135">
        <v>3134</v>
      </c>
      <c r="G12" s="135">
        <v>2827</v>
      </c>
      <c r="H12" s="135">
        <v>-308</v>
      </c>
      <c r="I12" s="177" t="s">
        <v>658</v>
      </c>
    </row>
    <row r="13" spans="1:11" ht="11.25" customHeight="1" x14ac:dyDescent="0.4">
      <c r="A13" s="20"/>
      <c r="B13" s="165" t="s">
        <v>291</v>
      </c>
      <c r="C13" s="135">
        <v>5385</v>
      </c>
      <c r="D13" s="135">
        <v>35</v>
      </c>
      <c r="E13" s="135">
        <v>43</v>
      </c>
      <c r="F13" s="135">
        <v>4083</v>
      </c>
      <c r="G13" s="135">
        <v>4041</v>
      </c>
      <c r="H13" s="135">
        <v>-42</v>
      </c>
      <c r="I13" s="177" t="s">
        <v>424</v>
      </c>
    </row>
    <row r="14" spans="1:11" ht="11.25" customHeight="1" x14ac:dyDescent="0.4">
      <c r="A14" s="20"/>
      <c r="B14" s="165" t="s">
        <v>293</v>
      </c>
      <c r="C14" s="135">
        <v>405</v>
      </c>
      <c r="D14" s="135">
        <v>7</v>
      </c>
      <c r="E14" s="135">
        <v>2</v>
      </c>
      <c r="F14" s="135">
        <v>215</v>
      </c>
      <c r="G14" s="135">
        <v>255</v>
      </c>
      <c r="H14" s="135">
        <v>41</v>
      </c>
      <c r="I14" s="177" t="s">
        <v>659</v>
      </c>
    </row>
    <row r="15" spans="1:11" ht="11.25" customHeight="1" x14ac:dyDescent="0.4">
      <c r="A15" s="20"/>
      <c r="B15" s="165" t="s">
        <v>295</v>
      </c>
      <c r="C15" s="135">
        <v>39</v>
      </c>
      <c r="D15" s="135">
        <v>1</v>
      </c>
      <c r="E15" s="135">
        <v>0</v>
      </c>
      <c r="F15" s="135">
        <v>1</v>
      </c>
      <c r="G15" s="135">
        <v>37</v>
      </c>
      <c r="H15" s="135">
        <v>36</v>
      </c>
      <c r="I15" s="177" t="s">
        <v>660</v>
      </c>
    </row>
    <row r="16" spans="1:11" ht="11.25" customHeight="1" x14ac:dyDescent="0.4">
      <c r="A16" s="20"/>
      <c r="B16" s="165" t="s">
        <v>297</v>
      </c>
      <c r="C16" s="135">
        <v>134</v>
      </c>
      <c r="D16" s="135">
        <v>0</v>
      </c>
      <c r="E16" s="135">
        <v>0</v>
      </c>
      <c r="F16" s="135">
        <v>44</v>
      </c>
      <c r="G16" s="135">
        <v>54</v>
      </c>
      <c r="H16" s="135">
        <v>10</v>
      </c>
      <c r="I16" s="177" t="s">
        <v>661</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1605</v>
      </c>
      <c r="D19" s="135">
        <v>6</v>
      </c>
      <c r="E19" s="135">
        <v>7</v>
      </c>
      <c r="F19" s="135">
        <v>1133</v>
      </c>
      <c r="G19" s="135">
        <v>1169</v>
      </c>
      <c r="H19" s="135">
        <v>36</v>
      </c>
      <c r="I19" s="177" t="s">
        <v>662</v>
      </c>
    </row>
    <row r="20" spans="1:9" ht="11.25" customHeight="1" x14ac:dyDescent="0.4">
      <c r="A20" s="20"/>
      <c r="B20" s="165" t="s">
        <v>302</v>
      </c>
      <c r="C20" s="135">
        <v>1195</v>
      </c>
      <c r="D20" s="135">
        <v>2</v>
      </c>
      <c r="E20" s="135">
        <v>1</v>
      </c>
      <c r="F20" s="135">
        <v>958</v>
      </c>
      <c r="G20" s="135">
        <v>878</v>
      </c>
      <c r="H20" s="135">
        <v>-80</v>
      </c>
      <c r="I20" s="177" t="s">
        <v>663</v>
      </c>
    </row>
    <row r="21" spans="1:9" ht="11.25" customHeight="1" x14ac:dyDescent="0.4">
      <c r="A21" s="20"/>
      <c r="B21" s="165" t="s">
        <v>304</v>
      </c>
      <c r="C21" s="135">
        <v>1918</v>
      </c>
      <c r="D21" s="135">
        <v>10</v>
      </c>
      <c r="E21" s="135">
        <v>18</v>
      </c>
      <c r="F21" s="135">
        <v>1454</v>
      </c>
      <c r="G21" s="135">
        <v>1271</v>
      </c>
      <c r="H21" s="135">
        <v>-182</v>
      </c>
      <c r="I21" s="177" t="s">
        <v>664</v>
      </c>
    </row>
    <row r="22" spans="1:9" ht="11.25" customHeight="1" x14ac:dyDescent="0.4">
      <c r="A22" s="20"/>
      <c r="B22" s="165" t="s">
        <v>305</v>
      </c>
      <c r="C22" s="135">
        <v>1580</v>
      </c>
      <c r="D22" s="135">
        <v>7</v>
      </c>
      <c r="E22" s="135">
        <v>7</v>
      </c>
      <c r="F22" s="135">
        <v>1404</v>
      </c>
      <c r="G22" s="135">
        <v>1381</v>
      </c>
      <c r="H22" s="135">
        <v>-23</v>
      </c>
      <c r="I22" s="177" t="s">
        <v>665</v>
      </c>
    </row>
    <row r="23" spans="1:9" ht="11.25" customHeight="1" x14ac:dyDescent="0.4">
      <c r="A23" s="20"/>
      <c r="B23" s="165" t="s">
        <v>307</v>
      </c>
      <c r="C23" s="135">
        <v>1677</v>
      </c>
      <c r="D23" s="135">
        <v>7</v>
      </c>
      <c r="E23" s="135">
        <v>6</v>
      </c>
      <c r="F23" s="135">
        <v>1034</v>
      </c>
      <c r="G23" s="135">
        <v>1124</v>
      </c>
      <c r="H23" s="135">
        <v>90</v>
      </c>
      <c r="I23" s="177" t="s">
        <v>666</v>
      </c>
    </row>
    <row r="24" spans="1:9" ht="11.25" customHeight="1" x14ac:dyDescent="0.4">
      <c r="A24" s="20"/>
      <c r="B24" s="165" t="s">
        <v>309</v>
      </c>
      <c r="C24" s="135">
        <v>1487</v>
      </c>
      <c r="D24" s="135">
        <v>13</v>
      </c>
      <c r="E24" s="135">
        <v>8</v>
      </c>
      <c r="F24" s="135">
        <v>1114</v>
      </c>
      <c r="G24" s="135">
        <v>1093</v>
      </c>
      <c r="H24" s="135">
        <v>-21</v>
      </c>
      <c r="I24" s="177" t="s">
        <v>667</v>
      </c>
    </row>
    <row r="25" spans="1:9" ht="11.25" customHeight="1" x14ac:dyDescent="0.4">
      <c r="A25" s="20"/>
      <c r="B25" s="165" t="s">
        <v>311</v>
      </c>
      <c r="C25" s="135">
        <v>924</v>
      </c>
      <c r="D25" s="135">
        <v>2</v>
      </c>
      <c r="E25" s="135">
        <v>2</v>
      </c>
      <c r="F25" s="135">
        <v>913</v>
      </c>
      <c r="G25" s="135">
        <v>741</v>
      </c>
      <c r="H25" s="135">
        <v>-172</v>
      </c>
      <c r="I25" s="177" t="s">
        <v>668</v>
      </c>
    </row>
    <row r="26" spans="1:9" ht="11.25" customHeight="1" x14ac:dyDescent="0.4">
      <c r="A26" s="20"/>
      <c r="B26" s="165"/>
      <c r="C26" s="135"/>
      <c r="D26" s="135"/>
      <c r="E26" s="135"/>
      <c r="F26" s="135"/>
      <c r="G26" s="135"/>
      <c r="H26" s="135"/>
      <c r="I26" s="177"/>
    </row>
    <row r="27" spans="1:9" ht="11.25" customHeight="1" x14ac:dyDescent="0.35">
      <c r="A27" s="18" t="s">
        <v>313</v>
      </c>
      <c r="C27" s="135"/>
      <c r="D27" s="135"/>
      <c r="E27" s="135"/>
      <c r="F27" s="135"/>
      <c r="G27" s="135"/>
      <c r="H27" s="135"/>
      <c r="I27" s="177"/>
    </row>
    <row r="28" spans="1:9" ht="11.25" customHeight="1" x14ac:dyDescent="0.4">
      <c r="A28" s="20"/>
      <c r="B28" s="167" t="s">
        <v>314</v>
      </c>
      <c r="C28" s="135">
        <v>982</v>
      </c>
      <c r="D28" s="135">
        <v>0</v>
      </c>
      <c r="E28" s="135">
        <v>1</v>
      </c>
      <c r="F28" s="135">
        <v>476</v>
      </c>
      <c r="G28" s="135">
        <v>617</v>
      </c>
      <c r="H28" s="135">
        <v>141</v>
      </c>
      <c r="I28" s="177" t="s">
        <v>466</v>
      </c>
    </row>
    <row r="29" spans="1:9" ht="11.25" customHeight="1" x14ac:dyDescent="0.4">
      <c r="A29" s="20"/>
      <c r="B29" s="168" t="s">
        <v>315</v>
      </c>
      <c r="C29" s="135">
        <v>1592</v>
      </c>
      <c r="D29" s="135">
        <v>0</v>
      </c>
      <c r="E29" s="135">
        <v>0</v>
      </c>
      <c r="F29" s="135">
        <v>968</v>
      </c>
      <c r="G29" s="135">
        <v>1302</v>
      </c>
      <c r="H29" s="135">
        <v>334</v>
      </c>
      <c r="I29" s="177" t="s">
        <v>200</v>
      </c>
    </row>
    <row r="30" spans="1:9" ht="11.25" customHeight="1" x14ac:dyDescent="0.4">
      <c r="A30" s="20"/>
      <c r="B30" s="165" t="s">
        <v>317</v>
      </c>
      <c r="C30" s="135">
        <v>4034</v>
      </c>
      <c r="D30" s="135">
        <v>0</v>
      </c>
      <c r="E30" s="135">
        <v>1</v>
      </c>
      <c r="F30" s="135">
        <v>3256</v>
      </c>
      <c r="G30" s="135">
        <v>2993</v>
      </c>
      <c r="H30" s="135">
        <v>-263</v>
      </c>
      <c r="I30" s="177" t="s">
        <v>669</v>
      </c>
    </row>
    <row r="31" spans="1:9" ht="11.25" customHeight="1" x14ac:dyDescent="0.4">
      <c r="A31" s="20"/>
      <c r="B31" s="168" t="s">
        <v>319</v>
      </c>
      <c r="C31" s="135">
        <v>2412</v>
      </c>
      <c r="D31" s="135">
        <v>1</v>
      </c>
      <c r="E31" s="135">
        <v>2</v>
      </c>
      <c r="F31" s="135">
        <v>1972</v>
      </c>
      <c r="G31" s="135">
        <v>1664</v>
      </c>
      <c r="H31" s="135">
        <v>-308</v>
      </c>
      <c r="I31" s="177" t="s">
        <v>495</v>
      </c>
    </row>
    <row r="32" spans="1:9" ht="11.25" customHeight="1" x14ac:dyDescent="0.4">
      <c r="A32" s="20"/>
      <c r="B32" s="165" t="s">
        <v>321</v>
      </c>
      <c r="C32" s="135">
        <v>1368</v>
      </c>
      <c r="D32" s="135">
        <v>46</v>
      </c>
      <c r="E32" s="135">
        <v>45</v>
      </c>
      <c r="F32" s="135">
        <v>1336</v>
      </c>
      <c r="G32" s="135">
        <v>1080</v>
      </c>
      <c r="H32" s="135">
        <v>-256</v>
      </c>
      <c r="I32" s="177" t="s">
        <v>670</v>
      </c>
    </row>
    <row r="33" spans="1:11" ht="11.25" customHeight="1" x14ac:dyDescent="0.4">
      <c r="A33" s="20"/>
      <c r="B33" s="165" t="s">
        <v>323</v>
      </c>
      <c r="C33" s="27">
        <v>12.381546226554599</v>
      </c>
      <c r="D33" s="27">
        <v>57.5</v>
      </c>
      <c r="E33" s="27">
        <v>49.25</v>
      </c>
      <c r="F33" s="27">
        <v>13.3223208635909</v>
      </c>
      <c r="G33" s="27">
        <v>12.0377490603321</v>
      </c>
      <c r="H33" s="172">
        <v>-1.2845718032587601</v>
      </c>
      <c r="I33" s="177" t="s">
        <v>671</v>
      </c>
    </row>
    <row r="34" spans="1:11" ht="11.25" customHeight="1" x14ac:dyDescent="0.4">
      <c r="A34" s="20"/>
      <c r="B34" s="165"/>
      <c r="C34" s="22"/>
      <c r="D34" s="22"/>
      <c r="E34" s="22"/>
      <c r="F34" s="22"/>
      <c r="G34" s="22"/>
      <c r="H34" s="170"/>
      <c r="I34" s="177"/>
    </row>
    <row r="35" spans="1:11" ht="11.25" customHeight="1" x14ac:dyDescent="0.35">
      <c r="A35" s="18" t="s">
        <v>324</v>
      </c>
      <c r="B35" s="109"/>
      <c r="C35" s="135"/>
      <c r="D35" s="135"/>
      <c r="E35" s="135"/>
      <c r="F35" s="135"/>
      <c r="G35" s="135"/>
      <c r="H35" s="135"/>
      <c r="I35" s="177"/>
      <c r="J35" s="109"/>
      <c r="K35" s="109"/>
    </row>
    <row r="36" spans="1:11" ht="11.25" customHeight="1" x14ac:dyDescent="0.35">
      <c r="A36" s="18"/>
      <c r="B36" s="165" t="s">
        <v>325</v>
      </c>
      <c r="C36" s="135">
        <v>7472</v>
      </c>
      <c r="D36" s="135">
        <v>47</v>
      </c>
      <c r="E36" s="135">
        <v>48</v>
      </c>
      <c r="F36" s="135">
        <v>5336</v>
      </c>
      <c r="G36" s="135">
        <v>5369</v>
      </c>
      <c r="H36" s="135">
        <v>33</v>
      </c>
      <c r="I36" s="177" t="s">
        <v>672</v>
      </c>
      <c r="J36" s="109"/>
      <c r="K36" s="109"/>
    </row>
    <row r="37" spans="1:11" ht="11.25" customHeight="1" x14ac:dyDescent="0.35">
      <c r="A37" s="18"/>
      <c r="B37" s="165" t="s">
        <v>329</v>
      </c>
      <c r="C37" s="135">
        <v>608</v>
      </c>
      <c r="D37" s="135">
        <v>0</v>
      </c>
      <c r="E37" s="135">
        <v>0</v>
      </c>
      <c r="F37" s="135">
        <v>735</v>
      </c>
      <c r="G37" s="135">
        <v>981</v>
      </c>
      <c r="H37" s="135">
        <v>247</v>
      </c>
      <c r="I37" s="177" t="s">
        <v>673</v>
      </c>
      <c r="J37" s="109"/>
      <c r="K37" s="109"/>
    </row>
    <row r="38" spans="1:11" ht="11.25" customHeight="1" x14ac:dyDescent="0.35">
      <c r="A38" s="18"/>
      <c r="B38" s="165" t="s">
        <v>327</v>
      </c>
      <c r="C38" s="135">
        <v>1523</v>
      </c>
      <c r="D38" s="135">
        <v>0</v>
      </c>
      <c r="E38" s="135">
        <v>1</v>
      </c>
      <c r="F38" s="135">
        <v>1459</v>
      </c>
      <c r="G38" s="135">
        <v>855</v>
      </c>
      <c r="H38" s="135">
        <v>-603</v>
      </c>
      <c r="I38" s="177" t="s">
        <v>674</v>
      </c>
      <c r="J38" s="109"/>
      <c r="K38" s="109"/>
    </row>
    <row r="39" spans="1:11" ht="11.25" customHeight="1" x14ac:dyDescent="0.35">
      <c r="A39" s="18"/>
      <c r="B39" s="165"/>
      <c r="C39" s="135"/>
      <c r="D39" s="135"/>
      <c r="E39" s="135"/>
      <c r="F39" s="135"/>
      <c r="G39" s="135"/>
      <c r="H39" s="135"/>
      <c r="I39" s="177"/>
      <c r="J39" s="109"/>
      <c r="K39" s="109"/>
    </row>
    <row r="40" spans="1:11" ht="11.25" customHeight="1" x14ac:dyDescent="0.35">
      <c r="A40" s="18" t="s">
        <v>337</v>
      </c>
      <c r="B40" s="165"/>
      <c r="C40" s="135"/>
      <c r="D40" s="135"/>
      <c r="E40" s="135"/>
      <c r="F40" s="135"/>
      <c r="G40" s="135"/>
      <c r="H40" s="135"/>
      <c r="I40" s="177"/>
      <c r="J40" s="109"/>
      <c r="K40" s="109"/>
    </row>
    <row r="41" spans="1:11" ht="11.25" customHeight="1" x14ac:dyDescent="0.35">
      <c r="A41" s="18"/>
      <c r="B41" s="165" t="s">
        <v>439</v>
      </c>
      <c r="C41" s="135">
        <v>4121</v>
      </c>
      <c r="D41" s="135">
        <v>0</v>
      </c>
      <c r="E41" s="135">
        <v>28</v>
      </c>
      <c r="F41" s="135">
        <v>2840</v>
      </c>
      <c r="G41" s="135">
        <v>3625</v>
      </c>
      <c r="H41" s="135">
        <v>784</v>
      </c>
      <c r="I41" s="177" t="s">
        <v>478</v>
      </c>
      <c r="J41" s="109"/>
      <c r="K41" s="109"/>
    </row>
    <row r="42" spans="1:11" ht="11.25" customHeight="1" x14ac:dyDescent="0.35">
      <c r="A42" s="18"/>
      <c r="B42" s="165" t="s">
        <v>340</v>
      </c>
      <c r="C42" s="135">
        <v>2909</v>
      </c>
      <c r="D42" s="135">
        <v>15</v>
      </c>
      <c r="E42" s="135">
        <v>5</v>
      </c>
      <c r="F42" s="135">
        <v>2235</v>
      </c>
      <c r="G42" s="135">
        <v>1683</v>
      </c>
      <c r="H42" s="135">
        <v>-552</v>
      </c>
      <c r="I42" s="177" t="s">
        <v>448</v>
      </c>
      <c r="J42" s="109"/>
      <c r="K42" s="109"/>
    </row>
    <row r="43" spans="1:11" ht="11.25" customHeight="1" x14ac:dyDescent="0.35">
      <c r="A43" s="18"/>
      <c r="B43" s="165" t="s">
        <v>338</v>
      </c>
      <c r="C43" s="135">
        <v>1809</v>
      </c>
      <c r="D43" s="135">
        <v>21</v>
      </c>
      <c r="E43" s="135">
        <v>7</v>
      </c>
      <c r="F43" s="135">
        <v>1821</v>
      </c>
      <c r="G43" s="135">
        <v>1442</v>
      </c>
      <c r="H43" s="135">
        <v>-379</v>
      </c>
      <c r="I43" s="177" t="s">
        <v>675</v>
      </c>
      <c r="J43" s="109"/>
      <c r="K43" s="109"/>
    </row>
    <row r="44" spans="1:11" ht="11.25" customHeight="1" x14ac:dyDescent="0.35">
      <c r="A44" s="18"/>
      <c r="B44" s="165" t="s">
        <v>342</v>
      </c>
      <c r="C44" s="135">
        <v>761</v>
      </c>
      <c r="D44" s="135">
        <v>10</v>
      </c>
      <c r="E44" s="135">
        <v>4</v>
      </c>
      <c r="F44" s="135">
        <v>650</v>
      </c>
      <c r="G44" s="135">
        <v>547</v>
      </c>
      <c r="H44" s="135">
        <v>-103</v>
      </c>
      <c r="I44" s="177" t="s">
        <v>480</v>
      </c>
      <c r="J44" s="109"/>
      <c r="K44" s="109"/>
    </row>
    <row r="45" spans="1:11" ht="11.25" customHeight="1" x14ac:dyDescent="0.35">
      <c r="A45" s="18"/>
      <c r="B45" s="165"/>
      <c r="C45" s="135"/>
      <c r="D45" s="135"/>
      <c r="E45" s="135"/>
      <c r="F45" s="135"/>
      <c r="G45" s="135"/>
      <c r="H45" s="135"/>
      <c r="I45" s="177"/>
      <c r="J45" s="109"/>
      <c r="K45" s="109"/>
    </row>
    <row r="46" spans="1:11" ht="11.25" customHeight="1" x14ac:dyDescent="0.35">
      <c r="A46" s="18" t="s">
        <v>360</v>
      </c>
      <c r="B46" s="165"/>
      <c r="C46" s="135"/>
      <c r="D46" s="135"/>
      <c r="E46" s="135"/>
      <c r="F46" s="135"/>
      <c r="G46" s="135"/>
      <c r="H46" s="135"/>
      <c r="I46" s="177"/>
      <c r="J46" s="109"/>
      <c r="K46" s="109"/>
    </row>
    <row r="47" spans="1:11" ht="11.25" customHeight="1" x14ac:dyDescent="0.35">
      <c r="A47" s="18"/>
      <c r="B47" s="165" t="s">
        <v>169</v>
      </c>
      <c r="C47" s="135">
        <v>6171</v>
      </c>
      <c r="D47" s="135">
        <v>10</v>
      </c>
      <c r="E47" s="135">
        <v>11</v>
      </c>
      <c r="F47" s="135">
        <v>5048</v>
      </c>
      <c r="G47" s="135">
        <v>4714</v>
      </c>
      <c r="H47" s="135">
        <v>-333</v>
      </c>
      <c r="I47" s="177" t="s">
        <v>526</v>
      </c>
      <c r="J47" s="109"/>
      <c r="K47" s="109"/>
    </row>
    <row r="48" spans="1:11" ht="11.25" customHeight="1" x14ac:dyDescent="0.35">
      <c r="A48" s="18"/>
      <c r="B48" s="165" t="s">
        <v>363</v>
      </c>
      <c r="C48" s="135">
        <v>3718</v>
      </c>
      <c r="D48" s="135">
        <v>36</v>
      </c>
      <c r="E48" s="135">
        <v>37</v>
      </c>
      <c r="F48" s="135">
        <v>2572</v>
      </c>
      <c r="G48" s="135">
        <v>2521</v>
      </c>
      <c r="H48" s="135">
        <v>-51</v>
      </c>
      <c r="I48" s="177" t="s">
        <v>676</v>
      </c>
      <c r="J48" s="109"/>
      <c r="K48" s="109"/>
    </row>
    <row r="49" spans="1:11" ht="11.25" customHeight="1" x14ac:dyDescent="0.35">
      <c r="A49" s="26"/>
      <c r="B49" s="28"/>
      <c r="C49" s="28"/>
      <c r="D49" s="28"/>
      <c r="E49" s="28"/>
      <c r="F49" s="28"/>
      <c r="G49" s="28"/>
      <c r="H49" s="93"/>
      <c r="I49" s="99"/>
      <c r="J49" s="26"/>
      <c r="K49" s="109"/>
    </row>
    <row r="50" spans="1:11" ht="11.25" customHeight="1" x14ac:dyDescent="0.35">
      <c r="A50" s="18" t="s">
        <v>156</v>
      </c>
      <c r="K50" s="109"/>
    </row>
    <row r="51" spans="1:11" ht="11.25" customHeight="1" x14ac:dyDescent="0.35">
      <c r="K51" s="109"/>
    </row>
    <row r="52" spans="1:11" ht="11.25" customHeight="1" x14ac:dyDescent="0.35">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677</v>
      </c>
    </row>
    <row r="2" spans="1:11" ht="11.25" customHeight="1" x14ac:dyDescent="0.35">
      <c r="B2" s="109"/>
      <c r="C2" s="109"/>
      <c r="D2" s="109"/>
      <c r="E2" s="109"/>
      <c r="F2" s="109"/>
      <c r="G2" s="109"/>
      <c r="H2" s="135"/>
      <c r="I2" s="173"/>
      <c r="J2" s="66"/>
      <c r="K2" s="66"/>
    </row>
    <row r="3" spans="1:11" ht="15" customHeight="1" x14ac:dyDescent="0.4">
      <c r="A3" s="23" t="s">
        <v>657</v>
      </c>
      <c r="B3" s="23"/>
      <c r="C3" s="23"/>
      <c r="D3" s="23"/>
      <c r="E3" s="23"/>
      <c r="F3" s="23"/>
      <c r="G3" s="23"/>
      <c r="H3" s="90"/>
      <c r="I3" s="96"/>
    </row>
    <row r="4" spans="1:11" ht="14.25" customHeight="1" x14ac:dyDescent="0.35">
      <c r="A4" s="24" t="s">
        <v>244</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2" t="s">
        <v>287</v>
      </c>
      <c r="B6" s="203"/>
      <c r="C6" s="150"/>
      <c r="D6" s="129"/>
      <c r="E6" s="151" t="s">
        <v>159</v>
      </c>
      <c r="F6" s="129"/>
      <c r="G6" s="152"/>
      <c r="H6" s="158" t="s">
        <v>164</v>
      </c>
      <c r="I6" s="175" t="s">
        <v>165</v>
      </c>
      <c r="J6" s="129"/>
      <c r="K6" s="159"/>
    </row>
    <row r="7" spans="1:11" ht="11.25" customHeight="1" x14ac:dyDescent="0.35">
      <c r="A7" s="204"/>
      <c r="B7" s="205"/>
      <c r="C7" s="130">
        <v>2020</v>
      </c>
      <c r="D7" s="130">
        <v>2021</v>
      </c>
      <c r="E7" s="130">
        <v>2022</v>
      </c>
      <c r="F7" s="131">
        <v>2023</v>
      </c>
      <c r="G7" s="131">
        <v>2024</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99490</v>
      </c>
      <c r="D9" s="9">
        <v>14589</v>
      </c>
      <c r="E9" s="9">
        <v>11080</v>
      </c>
      <c r="F9" s="9">
        <v>69899</v>
      </c>
      <c r="G9" s="9">
        <v>87219</v>
      </c>
      <c r="H9" s="9">
        <v>17320</v>
      </c>
      <c r="I9" s="98" t="s">
        <v>505</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35227</v>
      </c>
      <c r="D12" s="135">
        <v>4598</v>
      </c>
      <c r="E12" s="135">
        <v>1847</v>
      </c>
      <c r="F12" s="135">
        <v>21406</v>
      </c>
      <c r="G12" s="135">
        <v>30572</v>
      </c>
      <c r="H12" s="135">
        <v>9166</v>
      </c>
      <c r="I12" s="177" t="s">
        <v>531</v>
      </c>
    </row>
    <row r="13" spans="1:11" ht="11.25" customHeight="1" x14ac:dyDescent="0.4">
      <c r="A13" s="20"/>
      <c r="B13" s="165" t="s">
        <v>291</v>
      </c>
      <c r="C13" s="135">
        <v>48219</v>
      </c>
      <c r="D13" s="135">
        <v>7730</v>
      </c>
      <c r="E13" s="135">
        <v>7763</v>
      </c>
      <c r="F13" s="135">
        <v>41175</v>
      </c>
      <c r="G13" s="135">
        <v>45212</v>
      </c>
      <c r="H13" s="135">
        <v>4038</v>
      </c>
      <c r="I13" s="177" t="s">
        <v>678</v>
      </c>
    </row>
    <row r="14" spans="1:11" ht="11.25" customHeight="1" x14ac:dyDescent="0.4">
      <c r="A14" s="20"/>
      <c r="B14" s="165" t="s">
        <v>293</v>
      </c>
      <c r="C14" s="135">
        <v>6367</v>
      </c>
      <c r="D14" s="135">
        <v>973</v>
      </c>
      <c r="E14" s="135">
        <v>592</v>
      </c>
      <c r="F14" s="135">
        <v>2351</v>
      </c>
      <c r="G14" s="135">
        <v>3847</v>
      </c>
      <c r="H14" s="135">
        <v>1496</v>
      </c>
      <c r="I14" s="177" t="s">
        <v>649</v>
      </c>
    </row>
    <row r="15" spans="1:11" ht="11.25" customHeight="1" x14ac:dyDescent="0.4">
      <c r="A15" s="20"/>
      <c r="B15" s="165" t="s">
        <v>295</v>
      </c>
      <c r="C15" s="135">
        <v>703</v>
      </c>
      <c r="D15" s="135">
        <v>45</v>
      </c>
      <c r="E15" s="135">
        <v>53</v>
      </c>
      <c r="F15" s="135">
        <v>125</v>
      </c>
      <c r="G15" s="135">
        <v>348</v>
      </c>
      <c r="H15" s="135">
        <v>223</v>
      </c>
      <c r="I15" s="177" t="s">
        <v>679</v>
      </c>
    </row>
    <row r="16" spans="1:11" ht="11.25" customHeight="1" x14ac:dyDescent="0.4">
      <c r="A16" s="20"/>
      <c r="B16" s="165" t="s">
        <v>297</v>
      </c>
      <c r="C16" s="135">
        <v>2608</v>
      </c>
      <c r="D16" s="135">
        <v>251</v>
      </c>
      <c r="E16" s="135">
        <v>26</v>
      </c>
      <c r="F16" s="135">
        <v>715</v>
      </c>
      <c r="G16" s="135">
        <v>1636</v>
      </c>
      <c r="H16" s="135">
        <v>921</v>
      </c>
      <c r="I16" s="177" t="s">
        <v>680</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11586</v>
      </c>
      <c r="D19" s="135">
        <v>1136</v>
      </c>
      <c r="E19" s="135">
        <v>1250</v>
      </c>
      <c r="F19" s="135">
        <v>9079</v>
      </c>
      <c r="G19" s="135">
        <v>10879</v>
      </c>
      <c r="H19" s="135">
        <v>1800</v>
      </c>
      <c r="I19" s="177" t="s">
        <v>681</v>
      </c>
    </row>
    <row r="20" spans="1:9" ht="11.25" customHeight="1" x14ac:dyDescent="0.4">
      <c r="A20" s="20"/>
      <c r="B20" s="165" t="s">
        <v>302</v>
      </c>
      <c r="C20" s="135">
        <v>9144</v>
      </c>
      <c r="D20" s="135">
        <v>929</v>
      </c>
      <c r="E20" s="135">
        <v>1115</v>
      </c>
      <c r="F20" s="135">
        <v>7487</v>
      </c>
      <c r="G20" s="135">
        <v>9393</v>
      </c>
      <c r="H20" s="135">
        <v>1906</v>
      </c>
      <c r="I20" s="177" t="s">
        <v>362</v>
      </c>
    </row>
    <row r="21" spans="1:9" ht="11.25" customHeight="1" x14ac:dyDescent="0.4">
      <c r="A21" s="20"/>
      <c r="B21" s="165" t="s">
        <v>304</v>
      </c>
      <c r="C21" s="135">
        <v>20186</v>
      </c>
      <c r="D21" s="135">
        <v>3116</v>
      </c>
      <c r="E21" s="135">
        <v>2528</v>
      </c>
      <c r="F21" s="135">
        <v>13915</v>
      </c>
      <c r="G21" s="135">
        <v>15892</v>
      </c>
      <c r="H21" s="135">
        <v>1978</v>
      </c>
      <c r="I21" s="177" t="s">
        <v>348</v>
      </c>
    </row>
    <row r="22" spans="1:9" ht="11.25" customHeight="1" x14ac:dyDescent="0.4">
      <c r="A22" s="20"/>
      <c r="B22" s="165" t="s">
        <v>305</v>
      </c>
      <c r="C22" s="135">
        <v>14287</v>
      </c>
      <c r="D22" s="135">
        <v>1868</v>
      </c>
      <c r="E22" s="135">
        <v>1695</v>
      </c>
      <c r="F22" s="135">
        <v>11031</v>
      </c>
      <c r="G22" s="135">
        <v>13571</v>
      </c>
      <c r="H22" s="135">
        <v>2540</v>
      </c>
      <c r="I22" s="177" t="s">
        <v>661</v>
      </c>
    </row>
    <row r="23" spans="1:9" ht="11.25" customHeight="1" x14ac:dyDescent="0.4">
      <c r="A23" s="20"/>
      <c r="B23" s="165" t="s">
        <v>307</v>
      </c>
      <c r="C23" s="135">
        <v>15701</v>
      </c>
      <c r="D23" s="135">
        <v>2292</v>
      </c>
      <c r="E23" s="135">
        <v>1695</v>
      </c>
      <c r="F23" s="135">
        <v>10205</v>
      </c>
      <c r="G23" s="135">
        <v>12628</v>
      </c>
      <c r="H23" s="135">
        <v>2424</v>
      </c>
      <c r="I23" s="177" t="s">
        <v>303</v>
      </c>
    </row>
    <row r="24" spans="1:9" ht="11.25" customHeight="1" x14ac:dyDescent="0.4">
      <c r="A24" s="20"/>
      <c r="B24" s="165" t="s">
        <v>309</v>
      </c>
      <c r="C24" s="135">
        <v>17097</v>
      </c>
      <c r="D24" s="135">
        <v>3001</v>
      </c>
      <c r="E24" s="135">
        <v>1950</v>
      </c>
      <c r="F24" s="135">
        <v>11273</v>
      </c>
      <c r="G24" s="135">
        <v>14585</v>
      </c>
      <c r="H24" s="135">
        <v>3312</v>
      </c>
      <c r="I24" s="177" t="s">
        <v>682</v>
      </c>
    </row>
    <row r="25" spans="1:9" ht="11.25" customHeight="1" x14ac:dyDescent="0.4">
      <c r="A25" s="20"/>
      <c r="B25" s="165" t="s">
        <v>311</v>
      </c>
      <c r="C25" s="135">
        <v>11489</v>
      </c>
      <c r="D25" s="135">
        <v>2248</v>
      </c>
      <c r="E25" s="135">
        <v>846</v>
      </c>
      <c r="F25" s="135">
        <v>6909</v>
      </c>
      <c r="G25" s="135">
        <v>10270</v>
      </c>
      <c r="H25" s="135">
        <v>3360</v>
      </c>
      <c r="I25" s="177" t="s">
        <v>524</v>
      </c>
    </row>
    <row r="26" spans="1:9" ht="11.25" customHeight="1" x14ac:dyDescent="0.4">
      <c r="A26" s="20"/>
      <c r="B26" s="165"/>
      <c r="C26" s="135"/>
      <c r="D26" s="135"/>
      <c r="E26" s="135"/>
      <c r="F26" s="135"/>
      <c r="G26" s="135"/>
      <c r="H26" s="135"/>
      <c r="I26" s="177"/>
    </row>
    <row r="27" spans="1:9" ht="11.25" customHeight="1" x14ac:dyDescent="0.35">
      <c r="A27" s="18" t="s">
        <v>313</v>
      </c>
      <c r="C27" s="135"/>
      <c r="D27" s="135"/>
      <c r="E27" s="135"/>
      <c r="F27" s="135"/>
      <c r="G27" s="135"/>
      <c r="H27" s="135"/>
      <c r="I27" s="177"/>
    </row>
    <row r="28" spans="1:9" ht="11.25" customHeight="1" x14ac:dyDescent="0.4">
      <c r="A28" s="20"/>
      <c r="B28" s="167" t="s">
        <v>314</v>
      </c>
      <c r="C28" s="135">
        <v>11657</v>
      </c>
      <c r="D28" s="135">
        <v>1299</v>
      </c>
      <c r="E28" s="135">
        <v>420</v>
      </c>
      <c r="F28" s="135">
        <v>3627</v>
      </c>
      <c r="G28" s="135">
        <v>7268</v>
      </c>
      <c r="H28" s="135">
        <v>3641</v>
      </c>
      <c r="I28" s="177" t="s">
        <v>683</v>
      </c>
    </row>
    <row r="29" spans="1:9" ht="11.25" customHeight="1" x14ac:dyDescent="0.4">
      <c r="A29" s="20"/>
      <c r="B29" s="168" t="s">
        <v>315</v>
      </c>
      <c r="C29" s="135">
        <v>21458</v>
      </c>
      <c r="D29" s="135">
        <v>2910</v>
      </c>
      <c r="E29" s="135">
        <v>1644</v>
      </c>
      <c r="F29" s="135">
        <v>9874</v>
      </c>
      <c r="G29" s="135">
        <v>16176</v>
      </c>
      <c r="H29" s="135">
        <v>6301</v>
      </c>
      <c r="I29" s="177" t="s">
        <v>684</v>
      </c>
    </row>
    <row r="30" spans="1:9" ht="11.25" customHeight="1" x14ac:dyDescent="0.4">
      <c r="A30" s="20"/>
      <c r="B30" s="165" t="s">
        <v>317</v>
      </c>
      <c r="C30" s="135">
        <v>35416</v>
      </c>
      <c r="D30" s="135">
        <v>4983</v>
      </c>
      <c r="E30" s="135">
        <v>3632</v>
      </c>
      <c r="F30" s="135">
        <v>25453</v>
      </c>
      <c r="G30" s="135">
        <v>32382</v>
      </c>
      <c r="H30" s="135">
        <v>6928</v>
      </c>
      <c r="I30" s="177" t="s">
        <v>685</v>
      </c>
    </row>
    <row r="31" spans="1:9" ht="11.25" customHeight="1" x14ac:dyDescent="0.4">
      <c r="A31" s="20"/>
      <c r="B31" s="168" t="s">
        <v>319</v>
      </c>
      <c r="C31" s="135">
        <v>17506</v>
      </c>
      <c r="D31" s="135">
        <v>2627</v>
      </c>
      <c r="E31" s="135">
        <v>2241</v>
      </c>
      <c r="F31" s="135">
        <v>15842</v>
      </c>
      <c r="G31" s="135">
        <v>17486</v>
      </c>
      <c r="H31" s="135">
        <v>1644</v>
      </c>
      <c r="I31" s="177" t="s">
        <v>686</v>
      </c>
    </row>
    <row r="32" spans="1:9" ht="11.25" customHeight="1" x14ac:dyDescent="0.4">
      <c r="A32" s="20"/>
      <c r="B32" s="165" t="s">
        <v>321</v>
      </c>
      <c r="C32" s="135">
        <v>13453</v>
      </c>
      <c r="D32" s="135">
        <v>2770</v>
      </c>
      <c r="E32" s="135">
        <v>3143</v>
      </c>
      <c r="F32" s="135">
        <v>15102</v>
      </c>
      <c r="G32" s="135">
        <v>13907</v>
      </c>
      <c r="H32" s="135">
        <v>-1195</v>
      </c>
      <c r="I32" s="177" t="s">
        <v>571</v>
      </c>
    </row>
    <row r="33" spans="1:11" ht="11.25" customHeight="1" x14ac:dyDescent="0.4">
      <c r="A33" s="20"/>
      <c r="B33" s="165" t="s">
        <v>323</v>
      </c>
      <c r="C33" s="27">
        <v>10.788870835403699</v>
      </c>
      <c r="D33" s="27">
        <v>11.350958305307699</v>
      </c>
      <c r="E33" s="27">
        <v>13.978586336890601</v>
      </c>
      <c r="F33" s="27">
        <v>13.525454473561901</v>
      </c>
      <c r="G33" s="27">
        <v>12.191102231270699</v>
      </c>
      <c r="H33" s="172">
        <v>-1.33435224229117</v>
      </c>
      <c r="I33" s="177" t="s">
        <v>687</v>
      </c>
    </row>
    <row r="34" spans="1:11" ht="11.25" customHeight="1" x14ac:dyDescent="0.4">
      <c r="A34" s="20"/>
      <c r="B34" s="165"/>
      <c r="C34" s="22"/>
      <c r="D34" s="22"/>
      <c r="E34" s="22"/>
      <c r="F34" s="22"/>
      <c r="G34" s="22"/>
      <c r="H34" s="170"/>
      <c r="I34" s="177"/>
    </row>
    <row r="35" spans="1:11" ht="11.25" customHeight="1" x14ac:dyDescent="0.35">
      <c r="A35" s="18" t="s">
        <v>324</v>
      </c>
      <c r="B35" s="109"/>
      <c r="C35" s="135"/>
      <c r="D35" s="135"/>
      <c r="E35" s="135"/>
      <c r="F35" s="135"/>
      <c r="G35" s="135"/>
      <c r="H35" s="135"/>
      <c r="I35" s="177"/>
      <c r="J35" s="109"/>
      <c r="K35" s="109"/>
    </row>
    <row r="36" spans="1:11" ht="11.25" customHeight="1" x14ac:dyDescent="0.35">
      <c r="A36" s="18"/>
      <c r="B36" s="165" t="s">
        <v>325</v>
      </c>
      <c r="C36" s="135">
        <v>70983</v>
      </c>
      <c r="D36" s="135">
        <v>11458</v>
      </c>
      <c r="E36" s="135">
        <v>9590</v>
      </c>
      <c r="F36" s="135">
        <v>51253</v>
      </c>
      <c r="G36" s="135">
        <v>61345</v>
      </c>
      <c r="H36" s="135">
        <v>10092</v>
      </c>
      <c r="I36" s="177" t="s">
        <v>688</v>
      </c>
      <c r="J36" s="109"/>
      <c r="K36" s="109"/>
    </row>
    <row r="37" spans="1:11" ht="11.25" customHeight="1" x14ac:dyDescent="0.35">
      <c r="A37" s="18"/>
      <c r="B37" s="165" t="s">
        <v>329</v>
      </c>
      <c r="C37" s="135">
        <v>7224</v>
      </c>
      <c r="D37" s="135">
        <v>713</v>
      </c>
      <c r="E37" s="135">
        <v>548</v>
      </c>
      <c r="F37" s="135">
        <v>7599</v>
      </c>
      <c r="G37" s="135">
        <v>11485</v>
      </c>
      <c r="H37" s="135">
        <v>3886</v>
      </c>
      <c r="I37" s="177" t="s">
        <v>689</v>
      </c>
      <c r="J37" s="109"/>
      <c r="K37" s="109"/>
    </row>
    <row r="38" spans="1:11" ht="11.25" customHeight="1" x14ac:dyDescent="0.35">
      <c r="A38" s="18"/>
      <c r="B38" s="165" t="s">
        <v>327</v>
      </c>
      <c r="C38" s="135">
        <v>13190</v>
      </c>
      <c r="D38" s="135">
        <v>1436</v>
      </c>
      <c r="E38" s="135">
        <v>548</v>
      </c>
      <c r="F38" s="135">
        <v>7661</v>
      </c>
      <c r="G38" s="135">
        <v>9952</v>
      </c>
      <c r="H38" s="135">
        <v>2291</v>
      </c>
      <c r="I38" s="177" t="s">
        <v>690</v>
      </c>
      <c r="J38" s="109"/>
      <c r="K38" s="109"/>
    </row>
    <row r="39" spans="1:11" ht="11.25" customHeight="1" x14ac:dyDescent="0.35">
      <c r="A39" s="18"/>
      <c r="B39" s="165" t="s">
        <v>331</v>
      </c>
      <c r="C39" s="135">
        <v>5922</v>
      </c>
      <c r="D39" s="135">
        <v>728</v>
      </c>
      <c r="E39" s="135">
        <v>393</v>
      </c>
      <c r="F39" s="135">
        <v>3383</v>
      </c>
      <c r="G39" s="135">
        <v>4238</v>
      </c>
      <c r="H39" s="135">
        <v>855</v>
      </c>
      <c r="I39" s="177" t="s">
        <v>301</v>
      </c>
      <c r="J39" s="109"/>
      <c r="K39" s="109"/>
    </row>
    <row r="40" spans="1:11" ht="11.25" customHeight="1" x14ac:dyDescent="0.35">
      <c r="A40" s="18"/>
      <c r="B40" s="165"/>
      <c r="C40" s="135"/>
      <c r="D40" s="135"/>
      <c r="E40" s="135"/>
      <c r="F40" s="135"/>
      <c r="G40" s="135"/>
      <c r="H40" s="135"/>
      <c r="I40" s="177"/>
      <c r="J40" s="109"/>
      <c r="K40" s="109"/>
    </row>
    <row r="41" spans="1:11" ht="11.25" customHeight="1" x14ac:dyDescent="0.35">
      <c r="A41" s="18" t="s">
        <v>337</v>
      </c>
      <c r="B41" s="165"/>
      <c r="C41" s="135"/>
      <c r="D41" s="135"/>
      <c r="E41" s="135"/>
      <c r="F41" s="135"/>
      <c r="G41" s="135"/>
      <c r="H41" s="135"/>
      <c r="I41" s="177"/>
      <c r="J41" s="109"/>
      <c r="K41" s="109"/>
    </row>
    <row r="42" spans="1:11" ht="11.25" customHeight="1" x14ac:dyDescent="0.35">
      <c r="A42" s="18"/>
      <c r="B42" s="165" t="s">
        <v>439</v>
      </c>
      <c r="C42" s="135">
        <v>43975</v>
      </c>
      <c r="D42" s="135">
        <v>7223</v>
      </c>
      <c r="E42" s="135">
        <v>7858</v>
      </c>
      <c r="F42" s="135">
        <v>33154</v>
      </c>
      <c r="G42" s="135">
        <v>41326</v>
      </c>
      <c r="H42" s="135">
        <v>8172</v>
      </c>
      <c r="I42" s="177" t="s">
        <v>499</v>
      </c>
      <c r="J42" s="109"/>
      <c r="K42" s="109"/>
    </row>
    <row r="43" spans="1:11" ht="11.25" customHeight="1" x14ac:dyDescent="0.35">
      <c r="A43" s="18"/>
      <c r="B43" s="165" t="s">
        <v>340</v>
      </c>
      <c r="C43" s="135">
        <v>23092</v>
      </c>
      <c r="D43" s="135">
        <v>3495</v>
      </c>
      <c r="E43" s="135">
        <v>1411</v>
      </c>
      <c r="F43" s="135">
        <v>16288</v>
      </c>
      <c r="G43" s="135">
        <v>19917</v>
      </c>
      <c r="H43" s="135">
        <v>3629</v>
      </c>
      <c r="I43" s="177" t="s">
        <v>550</v>
      </c>
      <c r="J43" s="109"/>
      <c r="K43" s="109"/>
    </row>
    <row r="44" spans="1:11" ht="11.25" customHeight="1" x14ac:dyDescent="0.35">
      <c r="A44" s="18"/>
      <c r="B44" s="165" t="s">
        <v>338</v>
      </c>
      <c r="C44" s="135">
        <v>19292</v>
      </c>
      <c r="D44" s="135">
        <v>2366</v>
      </c>
      <c r="E44" s="135">
        <v>1206</v>
      </c>
      <c r="F44" s="135">
        <v>14459</v>
      </c>
      <c r="G44" s="135">
        <v>18417</v>
      </c>
      <c r="H44" s="135">
        <v>3958</v>
      </c>
      <c r="I44" s="177" t="s">
        <v>691</v>
      </c>
      <c r="J44" s="109"/>
      <c r="K44" s="109"/>
    </row>
    <row r="45" spans="1:11" ht="11.25" customHeight="1" x14ac:dyDescent="0.35">
      <c r="A45" s="18"/>
      <c r="B45" s="165" t="s">
        <v>342</v>
      </c>
      <c r="C45" s="135">
        <v>6769</v>
      </c>
      <c r="D45" s="135">
        <v>774</v>
      </c>
      <c r="E45" s="135">
        <v>482</v>
      </c>
      <c r="F45" s="135">
        <v>3665</v>
      </c>
      <c r="G45" s="135">
        <v>3851</v>
      </c>
      <c r="H45" s="135">
        <v>186</v>
      </c>
      <c r="I45" s="177" t="s">
        <v>692</v>
      </c>
      <c r="J45" s="109"/>
      <c r="K45" s="109"/>
    </row>
    <row r="46" spans="1:11" ht="11.25" customHeight="1" x14ac:dyDescent="0.35">
      <c r="A46" s="18"/>
      <c r="B46" s="165" t="s">
        <v>441</v>
      </c>
      <c r="C46" s="135">
        <v>867</v>
      </c>
      <c r="D46" s="135">
        <v>81</v>
      </c>
      <c r="E46" s="135">
        <v>16</v>
      </c>
      <c r="F46" s="135">
        <v>387</v>
      </c>
      <c r="G46" s="135">
        <v>868</v>
      </c>
      <c r="H46" s="135">
        <v>480</v>
      </c>
      <c r="I46" s="177" t="s">
        <v>693</v>
      </c>
      <c r="J46" s="109"/>
      <c r="K46" s="109"/>
    </row>
    <row r="47" spans="1:11" ht="11.25" customHeight="1" x14ac:dyDescent="0.35">
      <c r="A47" s="18"/>
      <c r="B47" s="165" t="s">
        <v>354</v>
      </c>
      <c r="C47" s="135">
        <v>593</v>
      </c>
      <c r="D47" s="135">
        <v>77</v>
      </c>
      <c r="E47" s="135">
        <v>47</v>
      </c>
      <c r="F47" s="135">
        <v>508</v>
      </c>
      <c r="G47" s="135">
        <v>619</v>
      </c>
      <c r="H47" s="135">
        <v>112</v>
      </c>
      <c r="I47" s="177" t="s">
        <v>694</v>
      </c>
      <c r="J47" s="109"/>
      <c r="K47" s="109"/>
    </row>
    <row r="48" spans="1:11" ht="11.25" customHeight="1" x14ac:dyDescent="0.35">
      <c r="A48" s="18"/>
      <c r="B48" s="165"/>
      <c r="C48" s="135"/>
      <c r="D48" s="135"/>
      <c r="E48" s="135"/>
      <c r="F48" s="135"/>
      <c r="G48" s="135"/>
      <c r="H48" s="135"/>
      <c r="I48" s="177"/>
      <c r="J48" s="109"/>
      <c r="K48" s="109"/>
    </row>
    <row r="49" spans="1:11" ht="11.25" customHeight="1" x14ac:dyDescent="0.35">
      <c r="A49" s="18" t="s">
        <v>360</v>
      </c>
      <c r="B49" s="165"/>
      <c r="C49" s="135"/>
      <c r="D49" s="135"/>
      <c r="E49" s="135"/>
      <c r="F49" s="135"/>
      <c r="G49" s="135"/>
      <c r="H49" s="135"/>
      <c r="I49" s="177"/>
      <c r="J49" s="109"/>
      <c r="K49" s="109"/>
    </row>
    <row r="50" spans="1:11" ht="11.25" customHeight="1" x14ac:dyDescent="0.35">
      <c r="A50" s="18"/>
      <c r="B50" s="165" t="s">
        <v>169</v>
      </c>
      <c r="C50" s="135">
        <v>56741</v>
      </c>
      <c r="D50" s="135">
        <v>7874</v>
      </c>
      <c r="E50" s="135">
        <v>4622</v>
      </c>
      <c r="F50" s="135">
        <v>38064</v>
      </c>
      <c r="G50" s="135">
        <v>50823</v>
      </c>
      <c r="H50" s="135">
        <v>12759</v>
      </c>
      <c r="I50" s="177" t="s">
        <v>196</v>
      </c>
      <c r="J50" s="109"/>
      <c r="K50" s="109"/>
    </row>
    <row r="51" spans="1:11" ht="11.25" customHeight="1" x14ac:dyDescent="0.35">
      <c r="A51" s="18"/>
      <c r="B51" s="165" t="s">
        <v>363</v>
      </c>
      <c r="C51" s="135">
        <v>36715</v>
      </c>
      <c r="D51" s="135">
        <v>5875</v>
      </c>
      <c r="E51" s="135">
        <v>6026</v>
      </c>
      <c r="F51" s="135">
        <v>29103</v>
      </c>
      <c r="G51" s="135">
        <v>31876</v>
      </c>
      <c r="H51" s="135">
        <v>2772</v>
      </c>
      <c r="I51" s="177" t="s">
        <v>695</v>
      </c>
      <c r="J51" s="109"/>
      <c r="K51" s="109"/>
    </row>
    <row r="52" spans="1:11" ht="11.25" customHeight="1" x14ac:dyDescent="0.35">
      <c r="A52" s="18"/>
      <c r="B52" s="165" t="s">
        <v>173</v>
      </c>
      <c r="C52" s="135">
        <v>1625</v>
      </c>
      <c r="D52" s="135">
        <v>232</v>
      </c>
      <c r="E52" s="135">
        <v>110</v>
      </c>
      <c r="F52" s="135">
        <v>656</v>
      </c>
      <c r="G52" s="135">
        <v>1229</v>
      </c>
      <c r="H52" s="135">
        <v>573</v>
      </c>
      <c r="I52" s="177" t="s">
        <v>696</v>
      </c>
      <c r="J52" s="109"/>
      <c r="K52" s="109"/>
    </row>
    <row r="53" spans="1:11" ht="11.25" customHeight="1" x14ac:dyDescent="0.35">
      <c r="A53" s="26"/>
      <c r="B53" s="28"/>
      <c r="C53" s="28"/>
      <c r="D53" s="28"/>
      <c r="E53" s="28"/>
      <c r="F53" s="28"/>
      <c r="G53" s="28"/>
      <c r="H53" s="93"/>
      <c r="I53" s="99"/>
      <c r="J53" s="26"/>
      <c r="K53" s="109"/>
    </row>
    <row r="54" spans="1:11" ht="11.25" customHeight="1" x14ac:dyDescent="0.35">
      <c r="A54" s="18" t="s">
        <v>156</v>
      </c>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697</v>
      </c>
    </row>
    <row r="2" spans="1:11" ht="11.25" customHeight="1" x14ac:dyDescent="0.35">
      <c r="B2" s="109"/>
      <c r="C2" s="109"/>
      <c r="D2" s="109"/>
      <c r="E2" s="109"/>
      <c r="F2" s="109"/>
      <c r="G2" s="109"/>
      <c r="H2" s="135"/>
      <c r="I2" s="173"/>
      <c r="J2" s="66"/>
      <c r="K2" s="66"/>
    </row>
    <row r="3" spans="1:11" ht="13.9" x14ac:dyDescent="0.4">
      <c r="A3" s="23" t="s">
        <v>698</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4"/>
      <c r="J5" s="1"/>
      <c r="K5" s="108"/>
    </row>
    <row r="6" spans="1:11" ht="11.25" customHeight="1" x14ac:dyDescent="0.35">
      <c r="A6" s="202" t="s">
        <v>287</v>
      </c>
      <c r="B6" s="203"/>
      <c r="C6" s="34"/>
      <c r="D6" s="35"/>
      <c r="E6" s="33" t="s">
        <v>163</v>
      </c>
      <c r="F6" s="35"/>
      <c r="G6" s="36"/>
      <c r="H6" s="158" t="s">
        <v>164</v>
      </c>
      <c r="I6" s="175" t="s">
        <v>165</v>
      </c>
      <c r="J6" s="129"/>
      <c r="K6" s="159"/>
    </row>
    <row r="7" spans="1:11" ht="11.25" customHeight="1" x14ac:dyDescent="0.35">
      <c r="A7" s="204"/>
      <c r="B7" s="205"/>
      <c r="C7" s="130">
        <v>2020</v>
      </c>
      <c r="D7" s="130">
        <v>2021</v>
      </c>
      <c r="E7" s="130">
        <v>2022</v>
      </c>
      <c r="F7" s="131">
        <v>2023</v>
      </c>
      <c r="G7" s="131">
        <v>2024</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4387</v>
      </c>
      <c r="D9" s="9">
        <v>17</v>
      </c>
      <c r="E9" s="9">
        <v>8</v>
      </c>
      <c r="F9" s="9">
        <v>3495</v>
      </c>
      <c r="G9" s="9">
        <v>3256</v>
      </c>
      <c r="H9" s="9">
        <v>-239</v>
      </c>
      <c r="I9" s="98" t="s">
        <v>493</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2359</v>
      </c>
      <c r="D12" s="135">
        <v>0</v>
      </c>
      <c r="E12" s="135">
        <v>0</v>
      </c>
      <c r="F12" s="135">
        <v>1969</v>
      </c>
      <c r="G12" s="135">
        <v>1729</v>
      </c>
      <c r="H12" s="135">
        <v>-241</v>
      </c>
      <c r="I12" s="177" t="s">
        <v>699</v>
      </c>
    </row>
    <row r="13" spans="1:11" ht="11.25" customHeight="1" x14ac:dyDescent="0.4">
      <c r="A13" s="20"/>
      <c r="B13" s="165" t="s">
        <v>291</v>
      </c>
      <c r="C13" s="135">
        <v>1388</v>
      </c>
      <c r="D13" s="135">
        <v>14</v>
      </c>
      <c r="E13" s="135">
        <v>6</v>
      </c>
      <c r="F13" s="135">
        <v>965</v>
      </c>
      <c r="G13" s="135">
        <v>1102</v>
      </c>
      <c r="H13" s="135">
        <v>137</v>
      </c>
      <c r="I13" s="177" t="s">
        <v>348</v>
      </c>
    </row>
    <row r="14" spans="1:11" ht="11.25" customHeight="1" x14ac:dyDescent="0.4">
      <c r="A14" s="20"/>
      <c r="B14" s="165" t="s">
        <v>293</v>
      </c>
      <c r="C14" s="135">
        <v>355</v>
      </c>
      <c r="D14" s="135">
        <v>1</v>
      </c>
      <c r="E14" s="135">
        <v>0</v>
      </c>
      <c r="F14" s="135">
        <v>208</v>
      </c>
      <c r="G14" s="135">
        <v>140</v>
      </c>
      <c r="H14" s="135">
        <v>-68</v>
      </c>
      <c r="I14" s="177" t="s">
        <v>700</v>
      </c>
    </row>
    <row r="15" spans="1:11" ht="11.25" customHeight="1" x14ac:dyDescent="0.4">
      <c r="A15" s="20"/>
      <c r="B15" s="165" t="s">
        <v>295</v>
      </c>
      <c r="C15" s="135">
        <v>10</v>
      </c>
      <c r="D15" s="135">
        <v>0</v>
      </c>
      <c r="E15" s="135">
        <v>0</v>
      </c>
      <c r="F15" s="135">
        <v>5</v>
      </c>
      <c r="G15" s="135">
        <v>22</v>
      </c>
      <c r="H15" s="135">
        <v>17</v>
      </c>
      <c r="I15" s="177" t="s">
        <v>701</v>
      </c>
    </row>
    <row r="16" spans="1:11" ht="11.25" customHeight="1" x14ac:dyDescent="0.4">
      <c r="A16" s="20"/>
      <c r="B16" s="165" t="s">
        <v>297</v>
      </c>
      <c r="C16" s="135">
        <v>76</v>
      </c>
      <c r="D16" s="135">
        <v>0</v>
      </c>
      <c r="E16" s="135">
        <v>0</v>
      </c>
      <c r="F16" s="135">
        <v>75</v>
      </c>
      <c r="G16" s="135">
        <v>38</v>
      </c>
      <c r="H16" s="135">
        <v>-38</v>
      </c>
      <c r="I16" s="177" t="s">
        <v>702</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416</v>
      </c>
      <c r="D19" s="135">
        <v>2</v>
      </c>
      <c r="E19" s="135">
        <v>0</v>
      </c>
      <c r="F19" s="135">
        <v>340</v>
      </c>
      <c r="G19" s="135">
        <v>390</v>
      </c>
      <c r="H19" s="135">
        <v>50</v>
      </c>
      <c r="I19" s="177" t="s">
        <v>703</v>
      </c>
    </row>
    <row r="20" spans="1:9" ht="11.25" customHeight="1" x14ac:dyDescent="0.4">
      <c r="A20" s="20"/>
      <c r="B20" s="165" t="s">
        <v>302</v>
      </c>
      <c r="C20" s="135">
        <v>644</v>
      </c>
      <c r="D20" s="135">
        <v>0</v>
      </c>
      <c r="E20" s="135">
        <v>0</v>
      </c>
      <c r="F20" s="135">
        <v>583</v>
      </c>
      <c r="G20" s="135">
        <v>536</v>
      </c>
      <c r="H20" s="135">
        <v>-47</v>
      </c>
      <c r="I20" s="177" t="s">
        <v>704</v>
      </c>
    </row>
    <row r="21" spans="1:9" ht="11.25" customHeight="1" x14ac:dyDescent="0.4">
      <c r="A21" s="20"/>
      <c r="B21" s="165" t="s">
        <v>304</v>
      </c>
      <c r="C21" s="135">
        <v>679</v>
      </c>
      <c r="D21" s="135">
        <v>6</v>
      </c>
      <c r="E21" s="135">
        <v>1</v>
      </c>
      <c r="F21" s="135">
        <v>532</v>
      </c>
      <c r="G21" s="135">
        <v>564</v>
      </c>
      <c r="H21" s="135">
        <v>32</v>
      </c>
      <c r="I21" s="177" t="s">
        <v>705</v>
      </c>
    </row>
    <row r="22" spans="1:9" ht="11.25" customHeight="1" x14ac:dyDescent="0.4">
      <c r="A22" s="20"/>
      <c r="B22" s="165" t="s">
        <v>305</v>
      </c>
      <c r="C22" s="135">
        <v>596</v>
      </c>
      <c r="D22" s="135">
        <v>1</v>
      </c>
      <c r="E22" s="135">
        <v>0</v>
      </c>
      <c r="F22" s="135">
        <v>368</v>
      </c>
      <c r="G22" s="135">
        <v>408</v>
      </c>
      <c r="H22" s="135">
        <v>40</v>
      </c>
      <c r="I22" s="177" t="s">
        <v>222</v>
      </c>
    </row>
    <row r="23" spans="1:9" ht="11.25" customHeight="1" x14ac:dyDescent="0.4">
      <c r="A23" s="20"/>
      <c r="B23" s="165" t="s">
        <v>307</v>
      </c>
      <c r="C23" s="135">
        <v>697</v>
      </c>
      <c r="D23" s="135">
        <v>1</v>
      </c>
      <c r="E23" s="135">
        <v>2</v>
      </c>
      <c r="F23" s="135">
        <v>596</v>
      </c>
      <c r="G23" s="135">
        <v>497</v>
      </c>
      <c r="H23" s="135">
        <v>-100</v>
      </c>
      <c r="I23" s="177" t="s">
        <v>706</v>
      </c>
    </row>
    <row r="24" spans="1:9" ht="11.25" customHeight="1" x14ac:dyDescent="0.4">
      <c r="A24" s="20"/>
      <c r="B24" s="165" t="s">
        <v>309</v>
      </c>
      <c r="C24" s="135">
        <v>744</v>
      </c>
      <c r="D24" s="135">
        <v>4</v>
      </c>
      <c r="E24" s="135">
        <v>2</v>
      </c>
      <c r="F24" s="135">
        <v>544</v>
      </c>
      <c r="G24" s="135">
        <v>442</v>
      </c>
      <c r="H24" s="135">
        <v>-102</v>
      </c>
      <c r="I24" s="177" t="s">
        <v>707</v>
      </c>
    </row>
    <row r="25" spans="1:9" ht="11.25" customHeight="1" x14ac:dyDescent="0.4">
      <c r="A25" s="20"/>
      <c r="B25" s="165" t="s">
        <v>311</v>
      </c>
      <c r="C25" s="135">
        <v>610</v>
      </c>
      <c r="D25" s="135">
        <v>3</v>
      </c>
      <c r="E25" s="135">
        <v>3</v>
      </c>
      <c r="F25" s="135">
        <v>531</v>
      </c>
      <c r="G25" s="135">
        <v>419</v>
      </c>
      <c r="H25" s="135">
        <v>-112</v>
      </c>
      <c r="I25" s="177" t="s">
        <v>708</v>
      </c>
    </row>
    <row r="26" spans="1:9" ht="11.25" customHeight="1" x14ac:dyDescent="0.4">
      <c r="A26" s="20"/>
      <c r="B26" s="165"/>
      <c r="C26" s="135"/>
      <c r="D26" s="135"/>
      <c r="E26" s="135"/>
      <c r="F26" s="135"/>
      <c r="G26" s="135"/>
      <c r="H26" s="135"/>
      <c r="I26" s="177"/>
    </row>
    <row r="27" spans="1:9" ht="11.25" customHeight="1" x14ac:dyDescent="0.35">
      <c r="A27" s="18" t="s">
        <v>313</v>
      </c>
      <c r="C27" s="135"/>
      <c r="D27" s="135"/>
      <c r="E27" s="135"/>
      <c r="F27" s="135"/>
      <c r="G27" s="135"/>
      <c r="H27" s="135"/>
      <c r="I27" s="177"/>
    </row>
    <row r="28" spans="1:9" ht="11.25" customHeight="1" x14ac:dyDescent="0.4">
      <c r="A28" s="20"/>
      <c r="B28" s="167" t="s">
        <v>314</v>
      </c>
      <c r="C28" s="135">
        <v>620</v>
      </c>
      <c r="D28" s="135">
        <v>0</v>
      </c>
      <c r="E28" s="135">
        <v>0</v>
      </c>
      <c r="F28" s="135">
        <v>342</v>
      </c>
      <c r="G28" s="135">
        <v>239</v>
      </c>
      <c r="H28" s="135">
        <v>-102</v>
      </c>
      <c r="I28" s="177" t="s">
        <v>709</v>
      </c>
    </row>
    <row r="29" spans="1:9" ht="11.25" customHeight="1" x14ac:dyDescent="0.4">
      <c r="A29" s="20"/>
      <c r="B29" s="168" t="s">
        <v>315</v>
      </c>
      <c r="C29" s="135">
        <v>1064</v>
      </c>
      <c r="D29" s="135">
        <v>0</v>
      </c>
      <c r="E29" s="135">
        <v>0</v>
      </c>
      <c r="F29" s="135">
        <v>721</v>
      </c>
      <c r="G29" s="135">
        <v>867</v>
      </c>
      <c r="H29" s="135">
        <v>146</v>
      </c>
      <c r="I29" s="177" t="s">
        <v>710</v>
      </c>
    </row>
    <row r="30" spans="1:9" ht="11.25" customHeight="1" x14ac:dyDescent="0.4">
      <c r="A30" s="20"/>
      <c r="B30" s="165" t="s">
        <v>317</v>
      </c>
      <c r="C30" s="135">
        <v>1653</v>
      </c>
      <c r="D30" s="135">
        <v>0</v>
      </c>
      <c r="E30" s="135">
        <v>0</v>
      </c>
      <c r="F30" s="135">
        <v>1508</v>
      </c>
      <c r="G30" s="135">
        <v>1356</v>
      </c>
      <c r="H30" s="135">
        <v>-152</v>
      </c>
      <c r="I30" s="177" t="s">
        <v>711</v>
      </c>
    </row>
    <row r="31" spans="1:9" ht="11.25" customHeight="1" x14ac:dyDescent="0.4">
      <c r="A31" s="20"/>
      <c r="B31" s="168" t="s">
        <v>319</v>
      </c>
      <c r="C31" s="135">
        <v>725</v>
      </c>
      <c r="D31" s="135">
        <v>0</v>
      </c>
      <c r="E31" s="135">
        <v>1</v>
      </c>
      <c r="F31" s="135">
        <v>640</v>
      </c>
      <c r="G31" s="135">
        <v>475</v>
      </c>
      <c r="H31" s="135">
        <v>-166</v>
      </c>
      <c r="I31" s="177" t="s">
        <v>712</v>
      </c>
    </row>
    <row r="32" spans="1:9" ht="11.25" customHeight="1" x14ac:dyDescent="0.4">
      <c r="A32" s="20"/>
      <c r="B32" s="165" t="s">
        <v>321</v>
      </c>
      <c r="C32" s="135">
        <v>324</v>
      </c>
      <c r="D32" s="135">
        <v>17</v>
      </c>
      <c r="E32" s="135">
        <v>7</v>
      </c>
      <c r="F32" s="135">
        <v>284</v>
      </c>
      <c r="G32" s="135">
        <v>318</v>
      </c>
      <c r="H32" s="135">
        <v>34</v>
      </c>
      <c r="I32" s="177" t="s">
        <v>713</v>
      </c>
    </row>
    <row r="33" spans="1:11" ht="11.25" customHeight="1" x14ac:dyDescent="0.4">
      <c r="A33" s="20"/>
      <c r="B33" s="165" t="s">
        <v>323</v>
      </c>
      <c r="C33" s="27">
        <v>9.4621996121143894</v>
      </c>
      <c r="D33" s="27">
        <v>80.5</v>
      </c>
      <c r="E33" s="27">
        <v>49.5</v>
      </c>
      <c r="F33" s="27">
        <v>10.3731350793587</v>
      </c>
      <c r="G33" s="27">
        <v>9.7549985636989707</v>
      </c>
      <c r="H33" s="172">
        <v>-0.61813651565976002</v>
      </c>
      <c r="I33" s="177" t="s">
        <v>714</v>
      </c>
    </row>
    <row r="34" spans="1:11" ht="11.25" customHeight="1" x14ac:dyDescent="0.4">
      <c r="A34" s="20"/>
      <c r="B34" s="165"/>
      <c r="C34" s="22"/>
      <c r="D34" s="22"/>
      <c r="E34" s="22"/>
      <c r="F34" s="22"/>
      <c r="G34" s="22"/>
      <c r="H34" s="170"/>
      <c r="I34" s="177"/>
    </row>
    <row r="35" spans="1:11" ht="11.25" customHeight="1" x14ac:dyDescent="0.35">
      <c r="A35" s="18" t="s">
        <v>324</v>
      </c>
      <c r="B35" s="109"/>
      <c r="C35" s="135"/>
      <c r="D35" s="135"/>
      <c r="E35" s="135"/>
      <c r="F35" s="135"/>
      <c r="G35" s="135"/>
      <c r="H35" s="135"/>
      <c r="I35" s="177"/>
      <c r="J35" s="109"/>
      <c r="K35" s="109"/>
    </row>
    <row r="36" spans="1:11" ht="11.25" customHeight="1" x14ac:dyDescent="0.35">
      <c r="A36" s="18"/>
      <c r="B36" s="165" t="s">
        <v>325</v>
      </c>
      <c r="C36" s="135">
        <v>2706</v>
      </c>
      <c r="D36" s="135">
        <v>17</v>
      </c>
      <c r="E36" s="135">
        <v>8</v>
      </c>
      <c r="F36" s="135">
        <v>2387</v>
      </c>
      <c r="G36" s="135">
        <v>1765</v>
      </c>
      <c r="H36" s="135">
        <v>-621</v>
      </c>
      <c r="I36" s="177" t="s">
        <v>715</v>
      </c>
      <c r="J36" s="109"/>
      <c r="K36" s="109"/>
    </row>
    <row r="37" spans="1:11" ht="11.25" customHeight="1" x14ac:dyDescent="0.35">
      <c r="A37" s="18"/>
      <c r="B37" s="165" t="s">
        <v>329</v>
      </c>
      <c r="C37" s="135">
        <v>555</v>
      </c>
      <c r="D37" s="135">
        <v>0</v>
      </c>
      <c r="E37" s="135">
        <v>0</v>
      </c>
      <c r="F37" s="135">
        <v>414</v>
      </c>
      <c r="G37" s="135">
        <v>701</v>
      </c>
      <c r="H37" s="135">
        <v>287</v>
      </c>
      <c r="I37" s="177" t="s">
        <v>716</v>
      </c>
      <c r="J37" s="109"/>
      <c r="K37" s="109"/>
    </row>
    <row r="38" spans="1:11" ht="11.25" customHeight="1" x14ac:dyDescent="0.35">
      <c r="A38" s="18"/>
      <c r="B38" s="165" t="s">
        <v>327</v>
      </c>
      <c r="C38" s="135">
        <v>571</v>
      </c>
      <c r="D38" s="135">
        <v>0</v>
      </c>
      <c r="E38" s="135">
        <v>0</v>
      </c>
      <c r="F38" s="135">
        <v>545</v>
      </c>
      <c r="G38" s="135">
        <v>618</v>
      </c>
      <c r="H38" s="135">
        <v>73</v>
      </c>
      <c r="I38" s="177" t="s">
        <v>717</v>
      </c>
      <c r="J38" s="109"/>
      <c r="K38" s="109"/>
    </row>
    <row r="39" spans="1:11" ht="11.25" customHeight="1" x14ac:dyDescent="0.35">
      <c r="A39" s="18"/>
      <c r="B39" s="165"/>
      <c r="C39" s="135"/>
      <c r="D39" s="135"/>
      <c r="E39" s="135"/>
      <c r="F39" s="135"/>
      <c r="G39" s="135"/>
      <c r="H39" s="135"/>
      <c r="I39" s="177"/>
      <c r="J39" s="109"/>
      <c r="K39" s="109"/>
    </row>
    <row r="40" spans="1:11" ht="11.25" customHeight="1" x14ac:dyDescent="0.35">
      <c r="A40" s="18" t="s">
        <v>337</v>
      </c>
      <c r="B40" s="165"/>
      <c r="C40" s="135"/>
      <c r="D40" s="135"/>
      <c r="E40" s="135"/>
      <c r="F40" s="135"/>
      <c r="G40" s="135"/>
      <c r="H40" s="135"/>
      <c r="I40" s="177"/>
      <c r="J40" s="109"/>
      <c r="K40" s="109"/>
    </row>
    <row r="41" spans="1:11" ht="11.25" customHeight="1" x14ac:dyDescent="0.35">
      <c r="A41" s="18"/>
      <c r="B41" s="165" t="s">
        <v>338</v>
      </c>
      <c r="C41" s="135">
        <v>1035</v>
      </c>
      <c r="D41" s="135">
        <v>6</v>
      </c>
      <c r="E41" s="135">
        <v>4</v>
      </c>
      <c r="F41" s="135">
        <v>641</v>
      </c>
      <c r="G41" s="135">
        <v>1131</v>
      </c>
      <c r="H41" s="135">
        <v>490</v>
      </c>
      <c r="I41" s="177" t="s">
        <v>718</v>
      </c>
      <c r="J41" s="109"/>
      <c r="K41" s="109"/>
    </row>
    <row r="42" spans="1:11" ht="11.25" customHeight="1" x14ac:dyDescent="0.35">
      <c r="A42" s="18"/>
      <c r="B42" s="165" t="s">
        <v>340</v>
      </c>
      <c r="C42" s="135">
        <v>1262</v>
      </c>
      <c r="D42" s="135">
        <v>10</v>
      </c>
      <c r="E42" s="135">
        <v>4</v>
      </c>
      <c r="F42" s="135">
        <v>813</v>
      </c>
      <c r="G42" s="135">
        <v>1037</v>
      </c>
      <c r="H42" s="135">
        <v>224</v>
      </c>
      <c r="I42" s="177" t="s">
        <v>478</v>
      </c>
      <c r="J42" s="109"/>
      <c r="K42" s="109"/>
    </row>
    <row r="43" spans="1:11" ht="11.25" customHeight="1" x14ac:dyDescent="0.35">
      <c r="A43" s="18"/>
      <c r="B43" s="165" t="s">
        <v>443</v>
      </c>
      <c r="C43" s="135">
        <v>1491</v>
      </c>
      <c r="D43" s="135">
        <v>0</v>
      </c>
      <c r="E43" s="135">
        <v>0</v>
      </c>
      <c r="F43" s="135">
        <v>1721</v>
      </c>
      <c r="G43" s="135">
        <v>758</v>
      </c>
      <c r="H43" s="135">
        <v>-963</v>
      </c>
      <c r="I43" s="177" t="s">
        <v>719</v>
      </c>
      <c r="J43" s="109"/>
      <c r="K43" s="109"/>
    </row>
    <row r="44" spans="1:11" ht="11.25" customHeight="1" x14ac:dyDescent="0.35">
      <c r="A44" s="18"/>
      <c r="B44" s="165"/>
      <c r="C44" s="135"/>
      <c r="D44" s="135"/>
      <c r="E44" s="135"/>
      <c r="F44" s="135"/>
      <c r="G44" s="135"/>
      <c r="H44" s="135"/>
      <c r="I44" s="177"/>
      <c r="J44" s="109"/>
      <c r="K44" s="109"/>
    </row>
    <row r="45" spans="1:11" ht="11.25" customHeight="1" x14ac:dyDescent="0.35">
      <c r="A45" s="18" t="s">
        <v>360</v>
      </c>
      <c r="B45" s="165"/>
      <c r="C45" s="135"/>
      <c r="D45" s="135"/>
      <c r="E45" s="135"/>
      <c r="F45" s="135"/>
      <c r="G45" s="135"/>
      <c r="H45" s="135"/>
      <c r="I45" s="177"/>
      <c r="J45" s="109"/>
      <c r="K45" s="109"/>
    </row>
    <row r="46" spans="1:11" ht="11.25" customHeight="1" x14ac:dyDescent="0.35">
      <c r="A46" s="18"/>
      <c r="B46" s="165" t="s">
        <v>169</v>
      </c>
      <c r="C46" s="135">
        <v>3491</v>
      </c>
      <c r="D46" s="135">
        <v>5</v>
      </c>
      <c r="E46" s="135">
        <v>3</v>
      </c>
      <c r="F46" s="135">
        <v>2843</v>
      </c>
      <c r="G46" s="135">
        <v>2482</v>
      </c>
      <c r="H46" s="135">
        <v>-361</v>
      </c>
      <c r="I46" s="177" t="s">
        <v>627</v>
      </c>
      <c r="J46" s="109"/>
      <c r="K46" s="109"/>
    </row>
    <row r="47" spans="1:11" ht="11.25" customHeight="1" x14ac:dyDescent="0.35">
      <c r="A47" s="18"/>
      <c r="B47" s="165" t="s">
        <v>363</v>
      </c>
      <c r="C47" s="135">
        <v>511</v>
      </c>
      <c r="D47" s="135">
        <v>12</v>
      </c>
      <c r="E47" s="135">
        <v>5</v>
      </c>
      <c r="F47" s="135">
        <v>390</v>
      </c>
      <c r="G47" s="135">
        <v>572</v>
      </c>
      <c r="H47" s="135">
        <v>182</v>
      </c>
      <c r="I47" s="177" t="s">
        <v>720</v>
      </c>
      <c r="J47" s="109"/>
      <c r="K47" s="109"/>
    </row>
    <row r="48" spans="1:11" ht="11.25" customHeight="1" x14ac:dyDescent="0.35">
      <c r="A48" s="26"/>
      <c r="B48" s="28"/>
      <c r="C48" s="28"/>
      <c r="D48" s="28"/>
      <c r="E48" s="28"/>
      <c r="F48" s="28"/>
      <c r="G48" s="28"/>
      <c r="H48" s="93"/>
      <c r="I48" s="99"/>
      <c r="J48" s="26"/>
      <c r="K48" s="109"/>
    </row>
    <row r="49" spans="1:11" ht="11.25" customHeight="1" x14ac:dyDescent="0.35">
      <c r="A49" s="18" t="s">
        <v>156</v>
      </c>
      <c r="K49" s="109"/>
    </row>
    <row r="50" spans="1:11" ht="11.25" customHeight="1" x14ac:dyDescent="0.35">
      <c r="K50" s="109"/>
    </row>
    <row r="51" spans="1:11" ht="11.25" customHeight="1" x14ac:dyDescent="0.35">
      <c r="K51" s="109"/>
    </row>
    <row r="52" spans="1:11" ht="11.25" customHeight="1" x14ac:dyDescent="0.35">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721</v>
      </c>
    </row>
    <row r="2" spans="1:11" ht="11.25" customHeight="1" x14ac:dyDescent="0.35">
      <c r="B2" s="109"/>
      <c r="C2" s="109"/>
      <c r="D2" s="109"/>
      <c r="E2" s="109"/>
      <c r="F2" s="109"/>
      <c r="G2" s="109"/>
      <c r="H2" s="135"/>
      <c r="I2" s="173"/>
      <c r="J2" s="66"/>
      <c r="K2" s="66"/>
    </row>
    <row r="3" spans="1:11" ht="15" customHeight="1" x14ac:dyDescent="0.4">
      <c r="A3" s="23" t="s">
        <v>698</v>
      </c>
      <c r="B3" s="23"/>
      <c r="C3" s="23"/>
      <c r="D3" s="23"/>
      <c r="E3" s="23"/>
      <c r="F3" s="23"/>
      <c r="G3" s="23"/>
      <c r="H3" s="90"/>
      <c r="I3" s="96"/>
    </row>
    <row r="4" spans="1:11" ht="14.25" customHeight="1" x14ac:dyDescent="0.35">
      <c r="A4" s="24" t="s">
        <v>244</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2" t="s">
        <v>287</v>
      </c>
      <c r="B6" s="203"/>
      <c r="C6" s="150"/>
      <c r="D6" s="129"/>
      <c r="E6" s="151" t="s">
        <v>159</v>
      </c>
      <c r="F6" s="129"/>
      <c r="G6" s="152"/>
      <c r="H6" s="158" t="s">
        <v>164</v>
      </c>
      <c r="I6" s="175" t="s">
        <v>165</v>
      </c>
      <c r="J6" s="129"/>
      <c r="K6" s="159"/>
    </row>
    <row r="7" spans="1:11" ht="11.25" customHeight="1" x14ac:dyDescent="0.35">
      <c r="A7" s="204"/>
      <c r="B7" s="205"/>
      <c r="C7" s="130">
        <v>2020</v>
      </c>
      <c r="D7" s="130">
        <v>2021</v>
      </c>
      <c r="E7" s="130">
        <v>2022</v>
      </c>
      <c r="F7" s="131">
        <v>2023</v>
      </c>
      <c r="G7" s="131">
        <v>2024</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46907</v>
      </c>
      <c r="D9" s="9">
        <v>6201</v>
      </c>
      <c r="E9" s="9">
        <v>4521</v>
      </c>
      <c r="F9" s="9">
        <v>27434</v>
      </c>
      <c r="G9" s="9">
        <v>37758</v>
      </c>
      <c r="H9" s="9">
        <v>10324</v>
      </c>
      <c r="I9" s="98" t="s">
        <v>506</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23025</v>
      </c>
      <c r="D12" s="135">
        <v>3215</v>
      </c>
      <c r="E12" s="135">
        <v>1379</v>
      </c>
      <c r="F12" s="135">
        <v>12260</v>
      </c>
      <c r="G12" s="135">
        <v>19688</v>
      </c>
      <c r="H12" s="135">
        <v>7428</v>
      </c>
      <c r="I12" s="177" t="s">
        <v>409</v>
      </c>
    </row>
    <row r="13" spans="1:11" ht="11.25" customHeight="1" x14ac:dyDescent="0.4">
      <c r="A13" s="20"/>
      <c r="B13" s="165" t="s">
        <v>291</v>
      </c>
      <c r="C13" s="135">
        <v>13233</v>
      </c>
      <c r="D13" s="135">
        <v>1757</v>
      </c>
      <c r="E13" s="135">
        <v>2379</v>
      </c>
      <c r="F13" s="135">
        <v>10188</v>
      </c>
      <c r="G13" s="135">
        <v>10630</v>
      </c>
      <c r="H13" s="135">
        <v>442</v>
      </c>
      <c r="I13" s="177" t="s">
        <v>722</v>
      </c>
    </row>
    <row r="14" spans="1:11" ht="11.25" customHeight="1" x14ac:dyDescent="0.4">
      <c r="A14" s="20"/>
      <c r="B14" s="165" t="s">
        <v>293</v>
      </c>
      <c r="C14" s="135">
        <v>6147</v>
      </c>
      <c r="D14" s="135">
        <v>754</v>
      </c>
      <c r="E14" s="135">
        <v>530</v>
      </c>
      <c r="F14" s="135">
        <v>2573</v>
      </c>
      <c r="G14" s="135">
        <v>3359</v>
      </c>
      <c r="H14" s="135">
        <v>786</v>
      </c>
      <c r="I14" s="177" t="s">
        <v>296</v>
      </c>
    </row>
    <row r="15" spans="1:11" ht="11.25" customHeight="1" x14ac:dyDescent="0.4">
      <c r="A15" s="20"/>
      <c r="B15" s="165" t="s">
        <v>295</v>
      </c>
      <c r="C15" s="135">
        <v>340</v>
      </c>
      <c r="D15" s="135">
        <v>51</v>
      </c>
      <c r="E15" s="135">
        <v>28</v>
      </c>
      <c r="F15" s="135">
        <v>118</v>
      </c>
      <c r="G15" s="135">
        <v>134</v>
      </c>
      <c r="H15" s="135">
        <v>16</v>
      </c>
      <c r="I15" s="177" t="s">
        <v>198</v>
      </c>
    </row>
    <row r="16" spans="1:11" ht="11.25" customHeight="1" x14ac:dyDescent="0.4">
      <c r="A16" s="20"/>
      <c r="B16" s="165" t="s">
        <v>297</v>
      </c>
      <c r="C16" s="135">
        <v>1985</v>
      </c>
      <c r="D16" s="135">
        <v>162</v>
      </c>
      <c r="E16" s="135">
        <v>27</v>
      </c>
      <c r="F16" s="135">
        <v>788</v>
      </c>
      <c r="G16" s="135">
        <v>1976</v>
      </c>
      <c r="H16" s="135">
        <v>1188</v>
      </c>
      <c r="I16" s="177" t="s">
        <v>723</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3967</v>
      </c>
      <c r="D19" s="135">
        <v>325</v>
      </c>
      <c r="E19" s="135">
        <v>476</v>
      </c>
      <c r="F19" s="135">
        <v>2828</v>
      </c>
      <c r="G19" s="135">
        <v>3330</v>
      </c>
      <c r="H19" s="135">
        <v>502</v>
      </c>
      <c r="I19" s="177" t="s">
        <v>724</v>
      </c>
    </row>
    <row r="20" spans="1:9" ht="11.25" customHeight="1" x14ac:dyDescent="0.4">
      <c r="A20" s="20"/>
      <c r="B20" s="165" t="s">
        <v>302</v>
      </c>
      <c r="C20" s="135">
        <v>4851</v>
      </c>
      <c r="D20" s="135">
        <v>423</v>
      </c>
      <c r="E20" s="135">
        <v>467</v>
      </c>
      <c r="F20" s="135">
        <v>3130</v>
      </c>
      <c r="G20" s="135">
        <v>4113</v>
      </c>
      <c r="H20" s="135">
        <v>983</v>
      </c>
      <c r="I20" s="177" t="s">
        <v>504</v>
      </c>
    </row>
    <row r="21" spans="1:9" ht="11.25" customHeight="1" x14ac:dyDescent="0.4">
      <c r="A21" s="20"/>
      <c r="B21" s="165" t="s">
        <v>304</v>
      </c>
      <c r="C21" s="135">
        <v>8005</v>
      </c>
      <c r="D21" s="135">
        <v>1037</v>
      </c>
      <c r="E21" s="135">
        <v>937</v>
      </c>
      <c r="F21" s="135">
        <v>4889</v>
      </c>
      <c r="G21" s="135">
        <v>6550</v>
      </c>
      <c r="H21" s="135">
        <v>1661</v>
      </c>
      <c r="I21" s="177" t="s">
        <v>517</v>
      </c>
    </row>
    <row r="22" spans="1:9" ht="11.25" customHeight="1" x14ac:dyDescent="0.4">
      <c r="A22" s="20"/>
      <c r="B22" s="165" t="s">
        <v>305</v>
      </c>
      <c r="C22" s="135">
        <v>6649</v>
      </c>
      <c r="D22" s="135">
        <v>777</v>
      </c>
      <c r="E22" s="135">
        <v>674</v>
      </c>
      <c r="F22" s="135">
        <v>3856</v>
      </c>
      <c r="G22" s="135">
        <v>5218</v>
      </c>
      <c r="H22" s="135">
        <v>1362</v>
      </c>
      <c r="I22" s="177" t="s">
        <v>725</v>
      </c>
    </row>
    <row r="23" spans="1:9" ht="11.25" customHeight="1" x14ac:dyDescent="0.4">
      <c r="A23" s="20"/>
      <c r="B23" s="165" t="s">
        <v>307</v>
      </c>
      <c r="C23" s="135">
        <v>7815</v>
      </c>
      <c r="D23" s="135">
        <v>973</v>
      </c>
      <c r="E23" s="135">
        <v>691</v>
      </c>
      <c r="F23" s="135">
        <v>4366</v>
      </c>
      <c r="G23" s="135">
        <v>6049</v>
      </c>
      <c r="H23" s="135">
        <v>1682</v>
      </c>
      <c r="I23" s="177" t="s">
        <v>368</v>
      </c>
    </row>
    <row r="24" spans="1:9" ht="11.25" customHeight="1" x14ac:dyDescent="0.4">
      <c r="A24" s="20"/>
      <c r="B24" s="165" t="s">
        <v>309</v>
      </c>
      <c r="C24" s="135">
        <v>8411</v>
      </c>
      <c r="D24" s="135">
        <v>1302</v>
      </c>
      <c r="E24" s="135">
        <v>801</v>
      </c>
      <c r="F24" s="135">
        <v>4447</v>
      </c>
      <c r="G24" s="135">
        <v>6233</v>
      </c>
      <c r="H24" s="135">
        <v>1786</v>
      </c>
      <c r="I24" s="177" t="s">
        <v>726</v>
      </c>
    </row>
    <row r="25" spans="1:9" ht="11.25" customHeight="1" x14ac:dyDescent="0.4">
      <c r="A25" s="20"/>
      <c r="B25" s="165" t="s">
        <v>311</v>
      </c>
      <c r="C25" s="135">
        <v>7209</v>
      </c>
      <c r="D25" s="135">
        <v>1364</v>
      </c>
      <c r="E25" s="135">
        <v>474</v>
      </c>
      <c r="F25" s="135">
        <v>3918</v>
      </c>
      <c r="G25" s="135">
        <v>6266</v>
      </c>
      <c r="H25" s="135">
        <v>2348</v>
      </c>
      <c r="I25" s="177" t="s">
        <v>727</v>
      </c>
    </row>
    <row r="26" spans="1:9" ht="11.25" customHeight="1" x14ac:dyDescent="0.4">
      <c r="A26" s="20"/>
      <c r="B26" s="165"/>
      <c r="C26" s="135"/>
      <c r="D26" s="135"/>
      <c r="E26" s="135"/>
      <c r="F26" s="135"/>
      <c r="G26" s="135"/>
      <c r="H26" s="135"/>
      <c r="I26" s="177"/>
    </row>
    <row r="27" spans="1:9" ht="11.25" customHeight="1" x14ac:dyDescent="0.35">
      <c r="A27" s="18" t="s">
        <v>313</v>
      </c>
      <c r="C27" s="135"/>
      <c r="D27" s="135"/>
      <c r="E27" s="135"/>
      <c r="F27" s="135"/>
      <c r="G27" s="135"/>
      <c r="H27" s="135"/>
      <c r="I27" s="177"/>
    </row>
    <row r="28" spans="1:9" ht="11.25" customHeight="1" x14ac:dyDescent="0.4">
      <c r="A28" s="20"/>
      <c r="B28" s="167" t="s">
        <v>314</v>
      </c>
      <c r="C28" s="135">
        <v>7599</v>
      </c>
      <c r="D28" s="135">
        <v>949</v>
      </c>
      <c r="E28" s="135">
        <v>316</v>
      </c>
      <c r="F28" s="135">
        <v>2848</v>
      </c>
      <c r="G28" s="135">
        <v>4614</v>
      </c>
      <c r="H28" s="135">
        <v>1766</v>
      </c>
      <c r="I28" s="177" t="s">
        <v>728</v>
      </c>
    </row>
    <row r="29" spans="1:9" ht="11.25" customHeight="1" x14ac:dyDescent="0.4">
      <c r="A29" s="20"/>
      <c r="B29" s="168" t="s">
        <v>315</v>
      </c>
      <c r="C29" s="135">
        <v>13076</v>
      </c>
      <c r="D29" s="135">
        <v>1498</v>
      </c>
      <c r="E29" s="135">
        <v>1195</v>
      </c>
      <c r="F29" s="135">
        <v>6700</v>
      </c>
      <c r="G29" s="135">
        <v>10349</v>
      </c>
      <c r="H29" s="135">
        <v>3649</v>
      </c>
      <c r="I29" s="177" t="s">
        <v>729</v>
      </c>
    </row>
    <row r="30" spans="1:9" ht="11.25" customHeight="1" x14ac:dyDescent="0.4">
      <c r="A30" s="20"/>
      <c r="B30" s="165" t="s">
        <v>317</v>
      </c>
      <c r="C30" s="135">
        <v>16535</v>
      </c>
      <c r="D30" s="135">
        <v>2313</v>
      </c>
      <c r="E30" s="135">
        <v>1655</v>
      </c>
      <c r="F30" s="135">
        <v>10181</v>
      </c>
      <c r="G30" s="135">
        <v>14070</v>
      </c>
      <c r="H30" s="135">
        <v>3889</v>
      </c>
      <c r="I30" s="177" t="s">
        <v>564</v>
      </c>
    </row>
    <row r="31" spans="1:9" ht="11.25" customHeight="1" x14ac:dyDescent="0.4">
      <c r="A31" s="20"/>
      <c r="B31" s="168" t="s">
        <v>319</v>
      </c>
      <c r="C31" s="135">
        <v>6179</v>
      </c>
      <c r="D31" s="135">
        <v>854</v>
      </c>
      <c r="E31" s="135">
        <v>655</v>
      </c>
      <c r="F31" s="135">
        <v>4683</v>
      </c>
      <c r="G31" s="135">
        <v>5504</v>
      </c>
      <c r="H31" s="135">
        <v>821</v>
      </c>
      <c r="I31" s="177" t="s">
        <v>730</v>
      </c>
    </row>
    <row r="32" spans="1:9" ht="11.25" customHeight="1" x14ac:dyDescent="0.4">
      <c r="A32" s="20"/>
      <c r="B32" s="165" t="s">
        <v>321</v>
      </c>
      <c r="C32" s="135">
        <v>3519</v>
      </c>
      <c r="D32" s="135">
        <v>588</v>
      </c>
      <c r="E32" s="135">
        <v>699</v>
      </c>
      <c r="F32" s="135">
        <v>3022</v>
      </c>
      <c r="G32" s="135">
        <v>3221</v>
      </c>
      <c r="H32" s="135">
        <v>200</v>
      </c>
      <c r="I32" s="177" t="s">
        <v>731</v>
      </c>
    </row>
    <row r="33" spans="1:11" ht="11.25" customHeight="1" x14ac:dyDescent="0.4">
      <c r="A33" s="20"/>
      <c r="B33" s="165" t="s">
        <v>323</v>
      </c>
      <c r="C33" s="27">
        <v>8.6011223808316899</v>
      </c>
      <c r="D33" s="27">
        <v>9.1473140021386605</v>
      </c>
      <c r="E33" s="27">
        <v>10.102315310931999</v>
      </c>
      <c r="F33" s="27">
        <v>10.0793330824728</v>
      </c>
      <c r="G33" s="27">
        <v>9.2064711266206896</v>
      </c>
      <c r="H33" s="172">
        <v>-0.87286195585209103</v>
      </c>
      <c r="I33" s="177" t="s">
        <v>535</v>
      </c>
    </row>
    <row r="34" spans="1:11" ht="11.25" customHeight="1" x14ac:dyDescent="0.4">
      <c r="A34" s="20"/>
      <c r="B34" s="165"/>
      <c r="C34" s="22"/>
      <c r="D34" s="22"/>
      <c r="E34" s="22"/>
      <c r="F34" s="22"/>
      <c r="G34" s="22"/>
      <c r="H34" s="170"/>
      <c r="I34" s="177"/>
    </row>
    <row r="35" spans="1:11" ht="11.25" customHeight="1" x14ac:dyDescent="0.35">
      <c r="A35" s="18" t="s">
        <v>324</v>
      </c>
      <c r="B35" s="109"/>
      <c r="C35" s="135"/>
      <c r="D35" s="135"/>
      <c r="E35" s="135"/>
      <c r="F35" s="135"/>
      <c r="G35" s="135"/>
      <c r="H35" s="135"/>
      <c r="I35" s="177"/>
      <c r="J35" s="109"/>
      <c r="K35" s="109"/>
    </row>
    <row r="36" spans="1:11" ht="11.25" customHeight="1" x14ac:dyDescent="0.35">
      <c r="A36" s="18"/>
      <c r="B36" s="165" t="s">
        <v>325</v>
      </c>
      <c r="C36" s="135">
        <v>28924</v>
      </c>
      <c r="D36" s="135">
        <v>3945</v>
      </c>
      <c r="E36" s="135">
        <v>2848</v>
      </c>
      <c r="F36" s="135">
        <v>17249</v>
      </c>
      <c r="G36" s="135">
        <v>21498</v>
      </c>
      <c r="H36" s="135">
        <v>4250</v>
      </c>
      <c r="I36" s="177" t="s">
        <v>499</v>
      </c>
      <c r="J36" s="109"/>
      <c r="K36" s="109"/>
    </row>
    <row r="37" spans="1:11" ht="11.25" customHeight="1" x14ac:dyDescent="0.35">
      <c r="A37" s="18"/>
      <c r="B37" s="165" t="s">
        <v>329</v>
      </c>
      <c r="C37" s="135">
        <v>6548</v>
      </c>
      <c r="D37" s="135">
        <v>763</v>
      </c>
      <c r="E37" s="135">
        <v>660</v>
      </c>
      <c r="F37" s="135">
        <v>4844</v>
      </c>
      <c r="G37" s="135">
        <v>8013</v>
      </c>
      <c r="H37" s="135">
        <v>3169</v>
      </c>
      <c r="I37" s="177" t="s">
        <v>732</v>
      </c>
      <c r="J37" s="109"/>
      <c r="K37" s="109"/>
    </row>
    <row r="38" spans="1:11" ht="11.25" customHeight="1" x14ac:dyDescent="0.35">
      <c r="A38" s="18"/>
      <c r="B38" s="165" t="s">
        <v>327</v>
      </c>
      <c r="C38" s="135">
        <v>6550</v>
      </c>
      <c r="D38" s="135">
        <v>751</v>
      </c>
      <c r="E38" s="135">
        <v>615</v>
      </c>
      <c r="F38" s="135">
        <v>3513</v>
      </c>
      <c r="G38" s="135">
        <v>5664</v>
      </c>
      <c r="H38" s="135">
        <v>2151</v>
      </c>
      <c r="I38" s="177" t="s">
        <v>733</v>
      </c>
      <c r="J38" s="109"/>
      <c r="K38" s="109"/>
    </row>
    <row r="39" spans="1:11" ht="11.25" customHeight="1" x14ac:dyDescent="0.35">
      <c r="A39" s="18"/>
      <c r="B39" s="165" t="s">
        <v>331</v>
      </c>
      <c r="C39" s="135">
        <v>3662</v>
      </c>
      <c r="D39" s="135">
        <v>528</v>
      </c>
      <c r="E39" s="135">
        <v>398</v>
      </c>
      <c r="F39" s="135">
        <v>1817</v>
      </c>
      <c r="G39" s="135">
        <v>2483</v>
      </c>
      <c r="H39" s="135">
        <v>666</v>
      </c>
      <c r="I39" s="177" t="s">
        <v>555</v>
      </c>
      <c r="J39" s="109"/>
      <c r="K39" s="109"/>
    </row>
    <row r="40" spans="1:11" ht="11.25" customHeight="1" x14ac:dyDescent="0.35">
      <c r="A40" s="18"/>
      <c r="B40" s="165"/>
      <c r="C40" s="135"/>
      <c r="D40" s="135"/>
      <c r="E40" s="135"/>
      <c r="F40" s="135"/>
      <c r="G40" s="135"/>
      <c r="H40" s="135"/>
      <c r="I40" s="177"/>
      <c r="J40" s="109"/>
      <c r="K40" s="109"/>
    </row>
    <row r="41" spans="1:11" ht="11.25" customHeight="1" x14ac:dyDescent="0.35">
      <c r="A41" s="18" t="s">
        <v>337</v>
      </c>
      <c r="B41" s="165"/>
      <c r="C41" s="135"/>
      <c r="D41" s="135"/>
      <c r="E41" s="135"/>
      <c r="F41" s="135"/>
      <c r="G41" s="135"/>
      <c r="H41" s="135"/>
      <c r="I41" s="177"/>
      <c r="J41" s="109"/>
      <c r="K41" s="109"/>
    </row>
    <row r="42" spans="1:11" ht="11.25" customHeight="1" x14ac:dyDescent="0.35">
      <c r="A42" s="18"/>
      <c r="B42" s="165" t="s">
        <v>340</v>
      </c>
      <c r="C42" s="135">
        <v>15521</v>
      </c>
      <c r="D42" s="135">
        <v>2165</v>
      </c>
      <c r="E42" s="135">
        <v>1485</v>
      </c>
      <c r="F42" s="135">
        <v>6778</v>
      </c>
      <c r="G42" s="135">
        <v>13406</v>
      </c>
      <c r="H42" s="135">
        <v>6628</v>
      </c>
      <c r="I42" s="177" t="s">
        <v>734</v>
      </c>
      <c r="J42" s="109"/>
      <c r="K42" s="109"/>
    </row>
    <row r="43" spans="1:11" ht="11.25" customHeight="1" x14ac:dyDescent="0.35">
      <c r="A43" s="18"/>
      <c r="B43" s="165" t="s">
        <v>443</v>
      </c>
      <c r="C43" s="135">
        <v>14472</v>
      </c>
      <c r="D43" s="135">
        <v>2003</v>
      </c>
      <c r="E43" s="135">
        <v>1882</v>
      </c>
      <c r="F43" s="135">
        <v>10893</v>
      </c>
      <c r="G43" s="135">
        <v>12035</v>
      </c>
      <c r="H43" s="135">
        <v>1143</v>
      </c>
      <c r="I43" s="177" t="s">
        <v>585</v>
      </c>
      <c r="J43" s="109"/>
      <c r="K43" s="109"/>
    </row>
    <row r="44" spans="1:11" ht="11.25" customHeight="1" x14ac:dyDescent="0.35">
      <c r="A44" s="18"/>
      <c r="B44" s="165" t="s">
        <v>338</v>
      </c>
      <c r="C44" s="135">
        <v>12465</v>
      </c>
      <c r="D44" s="135">
        <v>1319</v>
      </c>
      <c r="E44" s="135">
        <v>861</v>
      </c>
      <c r="F44" s="135">
        <v>8179</v>
      </c>
      <c r="G44" s="135">
        <v>9748</v>
      </c>
      <c r="H44" s="135">
        <v>1569</v>
      </c>
      <c r="I44" s="177" t="s">
        <v>735</v>
      </c>
      <c r="J44" s="109"/>
      <c r="K44" s="109"/>
    </row>
    <row r="45" spans="1:11" ht="11.25" customHeight="1" x14ac:dyDescent="0.35">
      <c r="A45" s="18"/>
      <c r="B45" s="165" t="s">
        <v>342</v>
      </c>
      <c r="C45" s="135">
        <v>1677</v>
      </c>
      <c r="D45" s="135">
        <v>400</v>
      </c>
      <c r="E45" s="135">
        <v>266</v>
      </c>
      <c r="F45" s="135">
        <v>958</v>
      </c>
      <c r="G45" s="135">
        <v>1380</v>
      </c>
      <c r="H45" s="135">
        <v>421</v>
      </c>
      <c r="I45" s="177" t="s">
        <v>736</v>
      </c>
      <c r="J45" s="109"/>
      <c r="K45" s="109"/>
    </row>
    <row r="46" spans="1:11" ht="11.25" customHeight="1" x14ac:dyDescent="0.35">
      <c r="A46" s="18"/>
      <c r="B46" s="165"/>
      <c r="C46" s="135"/>
      <c r="D46" s="135"/>
      <c r="E46" s="135"/>
      <c r="F46" s="135"/>
      <c r="G46" s="135"/>
      <c r="H46" s="135"/>
      <c r="I46" s="177"/>
      <c r="J46" s="109"/>
      <c r="K46" s="109"/>
    </row>
    <row r="47" spans="1:11" ht="11.25" customHeight="1" x14ac:dyDescent="0.35">
      <c r="A47" s="18" t="s">
        <v>360</v>
      </c>
      <c r="B47" s="165"/>
      <c r="C47" s="135"/>
      <c r="D47" s="135"/>
      <c r="E47" s="135"/>
      <c r="F47" s="135"/>
      <c r="G47" s="135"/>
      <c r="H47" s="135"/>
      <c r="I47" s="177"/>
      <c r="J47" s="109"/>
      <c r="K47" s="109"/>
    </row>
    <row r="48" spans="1:11" ht="11.25" customHeight="1" x14ac:dyDescent="0.35">
      <c r="A48" s="18"/>
      <c r="B48" s="165" t="s">
        <v>169</v>
      </c>
      <c r="C48" s="135">
        <v>37920</v>
      </c>
      <c r="D48" s="135">
        <v>4997</v>
      </c>
      <c r="E48" s="135">
        <v>3135</v>
      </c>
      <c r="F48" s="135">
        <v>21312</v>
      </c>
      <c r="G48" s="135">
        <v>31126</v>
      </c>
      <c r="H48" s="135">
        <v>9813</v>
      </c>
      <c r="I48" s="177" t="s">
        <v>547</v>
      </c>
      <c r="J48" s="109"/>
      <c r="K48" s="109"/>
    </row>
    <row r="49" spans="1:11" ht="11.25" customHeight="1" x14ac:dyDescent="0.35">
      <c r="A49" s="18"/>
      <c r="B49" s="165" t="s">
        <v>363</v>
      </c>
      <c r="C49" s="135">
        <v>5668</v>
      </c>
      <c r="D49" s="135">
        <v>823</v>
      </c>
      <c r="E49" s="135">
        <v>1145</v>
      </c>
      <c r="F49" s="135">
        <v>4467</v>
      </c>
      <c r="G49" s="135">
        <v>4120</v>
      </c>
      <c r="H49" s="135">
        <v>-347</v>
      </c>
      <c r="I49" s="177" t="s">
        <v>737</v>
      </c>
      <c r="J49" s="109"/>
      <c r="K49" s="109"/>
    </row>
    <row r="50" spans="1:11" ht="11.25" customHeight="1" x14ac:dyDescent="0.35">
      <c r="A50" s="26"/>
      <c r="B50" s="28"/>
      <c r="C50" s="28"/>
      <c r="D50" s="28"/>
      <c r="E50" s="28"/>
      <c r="F50" s="28"/>
      <c r="G50" s="28"/>
      <c r="H50" s="93"/>
      <c r="I50" s="99"/>
      <c r="J50" s="26"/>
      <c r="K50" s="109"/>
    </row>
    <row r="51" spans="1:11" ht="11.25" customHeight="1" x14ac:dyDescent="0.35">
      <c r="A51" s="18" t="s">
        <v>156</v>
      </c>
      <c r="K51" s="109"/>
    </row>
    <row r="52" spans="1:11" ht="11.25" customHeight="1" x14ac:dyDescent="0.35">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5"/>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738</v>
      </c>
    </row>
    <row r="2" spans="1:11" ht="11.25" customHeight="1" x14ac:dyDescent="0.35">
      <c r="B2" s="109"/>
      <c r="C2" s="109"/>
      <c r="D2" s="109"/>
      <c r="E2" s="109"/>
      <c r="F2" s="109"/>
      <c r="G2" s="109"/>
      <c r="H2" s="135"/>
      <c r="I2" s="173"/>
      <c r="J2" s="66"/>
      <c r="K2" s="66"/>
    </row>
    <row r="3" spans="1:11" ht="13.9" x14ac:dyDescent="0.4">
      <c r="A3" s="23" t="s">
        <v>739</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4"/>
      <c r="J5" s="1"/>
      <c r="K5" s="108"/>
    </row>
    <row r="6" spans="1:11" ht="11.25" customHeight="1" x14ac:dyDescent="0.35">
      <c r="A6" s="202" t="s">
        <v>287</v>
      </c>
      <c r="B6" s="203"/>
      <c r="C6" s="34"/>
      <c r="D6" s="35"/>
      <c r="E6" s="33" t="s">
        <v>163</v>
      </c>
      <c r="F6" s="35"/>
      <c r="G6" s="36"/>
      <c r="H6" s="158" t="s">
        <v>164</v>
      </c>
      <c r="I6" s="175" t="s">
        <v>165</v>
      </c>
      <c r="J6" s="129"/>
      <c r="K6" s="159"/>
    </row>
    <row r="7" spans="1:11" ht="11.25" customHeight="1" x14ac:dyDescent="0.35">
      <c r="A7" s="204"/>
      <c r="B7" s="205"/>
      <c r="C7" s="130">
        <v>2020</v>
      </c>
      <c r="D7" s="130">
        <v>2021</v>
      </c>
      <c r="E7" s="130">
        <v>2022</v>
      </c>
      <c r="F7" s="131">
        <v>2023</v>
      </c>
      <c r="G7" s="131">
        <v>2024</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50316</v>
      </c>
      <c r="D9" s="9">
        <v>133</v>
      </c>
      <c r="E9" s="9">
        <v>76</v>
      </c>
      <c r="F9" s="9">
        <v>4952</v>
      </c>
      <c r="G9" s="9">
        <v>20604</v>
      </c>
      <c r="H9" s="9">
        <v>15652</v>
      </c>
      <c r="I9" s="98" t="s">
        <v>176</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39887</v>
      </c>
      <c r="D12" s="135">
        <v>12</v>
      </c>
      <c r="E12" s="135">
        <v>4</v>
      </c>
      <c r="F12" s="135">
        <v>1521</v>
      </c>
      <c r="G12" s="135">
        <v>13471</v>
      </c>
      <c r="H12" s="135">
        <v>11950</v>
      </c>
      <c r="I12" s="177" t="s">
        <v>740</v>
      </c>
    </row>
    <row r="13" spans="1:11" ht="11.25" customHeight="1" x14ac:dyDescent="0.4">
      <c r="A13" s="20"/>
      <c r="B13" s="165" t="s">
        <v>291</v>
      </c>
      <c r="C13" s="135">
        <v>5606</v>
      </c>
      <c r="D13" s="135">
        <v>35</v>
      </c>
      <c r="E13" s="135">
        <v>46</v>
      </c>
      <c r="F13" s="135">
        <v>2257</v>
      </c>
      <c r="G13" s="135">
        <v>3765</v>
      </c>
      <c r="H13" s="135">
        <v>1508</v>
      </c>
      <c r="I13" s="177" t="s">
        <v>741</v>
      </c>
    </row>
    <row r="14" spans="1:11" ht="11.25" customHeight="1" x14ac:dyDescent="0.4">
      <c r="A14" s="20"/>
      <c r="B14" s="165" t="s">
        <v>293</v>
      </c>
      <c r="C14" s="135">
        <v>874</v>
      </c>
      <c r="D14" s="135">
        <v>1</v>
      </c>
      <c r="E14" s="135">
        <v>4</v>
      </c>
      <c r="F14" s="135">
        <v>137</v>
      </c>
      <c r="G14" s="135">
        <v>365</v>
      </c>
      <c r="H14" s="135">
        <v>228</v>
      </c>
      <c r="I14" s="177" t="s">
        <v>742</v>
      </c>
    </row>
    <row r="15" spans="1:11" ht="11.25" customHeight="1" x14ac:dyDescent="0.4">
      <c r="A15" s="20"/>
      <c r="B15" s="165" t="s">
        <v>295</v>
      </c>
      <c r="C15" s="135">
        <v>1619</v>
      </c>
      <c r="D15" s="135">
        <v>5</v>
      </c>
      <c r="E15" s="135">
        <v>5</v>
      </c>
      <c r="F15" s="135">
        <v>278</v>
      </c>
      <c r="G15" s="135">
        <v>1022</v>
      </c>
      <c r="H15" s="135">
        <v>744</v>
      </c>
      <c r="I15" s="177" t="s">
        <v>743</v>
      </c>
    </row>
    <row r="16" spans="1:11" ht="11.25" customHeight="1" x14ac:dyDescent="0.4">
      <c r="A16" s="20"/>
      <c r="B16" s="165" t="s">
        <v>297</v>
      </c>
      <c r="C16" s="135">
        <v>473</v>
      </c>
      <c r="D16" s="135">
        <v>0</v>
      </c>
      <c r="E16" s="135">
        <v>0</v>
      </c>
      <c r="F16" s="135">
        <v>17</v>
      </c>
      <c r="G16" s="135">
        <v>46</v>
      </c>
      <c r="H16" s="135">
        <v>29</v>
      </c>
      <c r="I16" s="177" t="s">
        <v>744</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8104</v>
      </c>
      <c r="D19" s="135">
        <v>19</v>
      </c>
      <c r="E19" s="135">
        <v>16</v>
      </c>
      <c r="F19" s="135">
        <v>418</v>
      </c>
      <c r="G19" s="135">
        <v>3301</v>
      </c>
      <c r="H19" s="135">
        <v>2883</v>
      </c>
      <c r="I19" s="177" t="s">
        <v>745</v>
      </c>
    </row>
    <row r="20" spans="1:9" ht="11.25" customHeight="1" x14ac:dyDescent="0.4">
      <c r="A20" s="20"/>
      <c r="B20" s="165" t="s">
        <v>302</v>
      </c>
      <c r="C20" s="135">
        <v>3364</v>
      </c>
      <c r="D20" s="135">
        <v>7</v>
      </c>
      <c r="E20" s="135">
        <v>3</v>
      </c>
      <c r="F20" s="135">
        <v>377</v>
      </c>
      <c r="G20" s="135">
        <v>1845</v>
      </c>
      <c r="H20" s="135">
        <v>1468</v>
      </c>
      <c r="I20" s="177" t="s">
        <v>746</v>
      </c>
    </row>
    <row r="21" spans="1:9" ht="11.25" customHeight="1" x14ac:dyDescent="0.4">
      <c r="A21" s="20"/>
      <c r="B21" s="165" t="s">
        <v>304</v>
      </c>
      <c r="C21" s="135">
        <v>8856</v>
      </c>
      <c r="D21" s="135">
        <v>12</v>
      </c>
      <c r="E21" s="135">
        <v>4</v>
      </c>
      <c r="F21" s="135">
        <v>583</v>
      </c>
      <c r="G21" s="135">
        <v>2927</v>
      </c>
      <c r="H21" s="135">
        <v>2344</v>
      </c>
      <c r="I21" s="177" t="s">
        <v>747</v>
      </c>
    </row>
    <row r="22" spans="1:9" ht="11.25" customHeight="1" x14ac:dyDescent="0.4">
      <c r="A22" s="20"/>
      <c r="B22" s="165" t="s">
        <v>305</v>
      </c>
      <c r="C22" s="135">
        <v>11212</v>
      </c>
      <c r="D22" s="135">
        <v>32</v>
      </c>
      <c r="E22" s="135">
        <v>26</v>
      </c>
      <c r="F22" s="135">
        <v>768</v>
      </c>
      <c r="G22" s="135">
        <v>3746</v>
      </c>
      <c r="H22" s="135">
        <v>2978</v>
      </c>
      <c r="I22" s="177" t="s">
        <v>748</v>
      </c>
    </row>
    <row r="23" spans="1:9" ht="11.25" customHeight="1" x14ac:dyDescent="0.4">
      <c r="A23" s="20"/>
      <c r="B23" s="165" t="s">
        <v>307</v>
      </c>
      <c r="C23" s="135">
        <v>7836</v>
      </c>
      <c r="D23" s="135">
        <v>23</v>
      </c>
      <c r="E23" s="135">
        <v>16</v>
      </c>
      <c r="F23" s="135">
        <v>871</v>
      </c>
      <c r="G23" s="135">
        <v>2688</v>
      </c>
      <c r="H23" s="135">
        <v>1817</v>
      </c>
      <c r="I23" s="177" t="s">
        <v>749</v>
      </c>
    </row>
    <row r="24" spans="1:9" ht="11.25" customHeight="1" x14ac:dyDescent="0.4">
      <c r="A24" s="20"/>
      <c r="B24" s="165" t="s">
        <v>309</v>
      </c>
      <c r="C24" s="135">
        <v>7029</v>
      </c>
      <c r="D24" s="135">
        <v>27</v>
      </c>
      <c r="E24" s="135">
        <v>6</v>
      </c>
      <c r="F24" s="135">
        <v>1196</v>
      </c>
      <c r="G24" s="135">
        <v>3321</v>
      </c>
      <c r="H24" s="135">
        <v>2125</v>
      </c>
      <c r="I24" s="177" t="s">
        <v>750</v>
      </c>
    </row>
    <row r="25" spans="1:9" ht="11.25" customHeight="1" x14ac:dyDescent="0.4">
      <c r="A25" s="20"/>
      <c r="B25" s="165" t="s">
        <v>311</v>
      </c>
      <c r="C25" s="135">
        <v>3915</v>
      </c>
      <c r="D25" s="135">
        <v>13</v>
      </c>
      <c r="E25" s="135">
        <v>5</v>
      </c>
      <c r="F25" s="135">
        <v>739</v>
      </c>
      <c r="G25" s="135">
        <v>2776</v>
      </c>
      <c r="H25" s="135">
        <v>2037</v>
      </c>
      <c r="I25" s="177" t="s">
        <v>751</v>
      </c>
    </row>
    <row r="26" spans="1:9" ht="11.25" customHeight="1" x14ac:dyDescent="0.4">
      <c r="A26" s="20"/>
      <c r="B26" s="165"/>
      <c r="C26" s="135"/>
      <c r="D26" s="135"/>
      <c r="E26" s="135"/>
      <c r="F26" s="135"/>
      <c r="G26" s="135"/>
      <c r="H26" s="135"/>
      <c r="I26" s="177"/>
    </row>
    <row r="27" spans="1:9" ht="11.25" customHeight="1" x14ac:dyDescent="0.35">
      <c r="A27" s="18" t="s">
        <v>313</v>
      </c>
      <c r="C27" s="135"/>
      <c r="D27" s="135"/>
      <c r="E27" s="135"/>
      <c r="F27" s="135"/>
      <c r="G27" s="135"/>
      <c r="H27" s="135"/>
      <c r="I27" s="177"/>
    </row>
    <row r="28" spans="1:9" ht="11.25" customHeight="1" x14ac:dyDescent="0.4">
      <c r="A28" s="20"/>
      <c r="B28" s="167" t="s">
        <v>314</v>
      </c>
      <c r="C28" s="135">
        <v>5109</v>
      </c>
      <c r="D28" s="135">
        <v>0</v>
      </c>
      <c r="E28" s="135">
        <v>0</v>
      </c>
      <c r="F28" s="135">
        <v>287</v>
      </c>
      <c r="G28" s="135">
        <v>1511</v>
      </c>
      <c r="H28" s="135">
        <v>1224</v>
      </c>
      <c r="I28" s="177" t="s">
        <v>752</v>
      </c>
    </row>
    <row r="29" spans="1:9" ht="11.25" customHeight="1" x14ac:dyDescent="0.4">
      <c r="A29" s="20"/>
      <c r="B29" s="168" t="s">
        <v>315</v>
      </c>
      <c r="C29" s="135">
        <v>6885</v>
      </c>
      <c r="D29" s="135">
        <v>2</v>
      </c>
      <c r="E29" s="135">
        <v>0</v>
      </c>
      <c r="F29" s="135">
        <v>462</v>
      </c>
      <c r="G29" s="135">
        <v>2981</v>
      </c>
      <c r="H29" s="135">
        <v>2519</v>
      </c>
      <c r="I29" s="177" t="s">
        <v>753</v>
      </c>
    </row>
    <row r="30" spans="1:9" ht="11.25" customHeight="1" x14ac:dyDescent="0.4">
      <c r="A30" s="20"/>
      <c r="B30" s="165" t="s">
        <v>317</v>
      </c>
      <c r="C30" s="135">
        <v>20736</v>
      </c>
      <c r="D30" s="135">
        <v>0</v>
      </c>
      <c r="E30" s="135">
        <v>0</v>
      </c>
      <c r="F30" s="135">
        <v>841</v>
      </c>
      <c r="G30" s="135">
        <v>7718</v>
      </c>
      <c r="H30" s="135">
        <v>6877</v>
      </c>
      <c r="I30" s="177" t="s">
        <v>754</v>
      </c>
    </row>
    <row r="31" spans="1:9" ht="11.25" customHeight="1" x14ac:dyDescent="0.4">
      <c r="A31" s="20"/>
      <c r="B31" s="168" t="s">
        <v>319</v>
      </c>
      <c r="C31" s="135">
        <v>5818</v>
      </c>
      <c r="D31" s="135">
        <v>3</v>
      </c>
      <c r="E31" s="135">
        <v>1</v>
      </c>
      <c r="F31" s="135">
        <v>487</v>
      </c>
      <c r="G31" s="135">
        <v>2443</v>
      </c>
      <c r="H31" s="135">
        <v>1956</v>
      </c>
      <c r="I31" s="177" t="s">
        <v>755</v>
      </c>
    </row>
    <row r="32" spans="1:9" ht="11.25" customHeight="1" x14ac:dyDescent="0.4">
      <c r="A32" s="20"/>
      <c r="B32" s="165" t="s">
        <v>321</v>
      </c>
      <c r="C32" s="135">
        <v>11768</v>
      </c>
      <c r="D32" s="135">
        <v>128</v>
      </c>
      <c r="E32" s="135">
        <v>75</v>
      </c>
      <c r="F32" s="135">
        <v>2875</v>
      </c>
      <c r="G32" s="135">
        <v>5951</v>
      </c>
      <c r="H32" s="135">
        <v>3076</v>
      </c>
      <c r="I32" s="177" t="s">
        <v>756</v>
      </c>
    </row>
    <row r="33" spans="1:11" ht="11.25" customHeight="1" x14ac:dyDescent="0.4">
      <c r="A33" s="20"/>
      <c r="B33" s="165" t="s">
        <v>323</v>
      </c>
      <c r="C33" s="27">
        <v>11.182207578253699</v>
      </c>
      <c r="D33" s="27">
        <v>106</v>
      </c>
      <c r="E33" s="27">
        <v>100.333333333333</v>
      </c>
      <c r="F33" s="27">
        <v>27.383333333333301</v>
      </c>
      <c r="G33" s="27">
        <v>12.4032723772859</v>
      </c>
      <c r="H33" s="172">
        <v>-14.980060956047501</v>
      </c>
      <c r="I33" s="177" t="s">
        <v>757</v>
      </c>
    </row>
    <row r="34" spans="1:11" ht="11.25" customHeight="1" x14ac:dyDescent="0.4">
      <c r="A34" s="20"/>
      <c r="B34" s="165"/>
      <c r="C34" s="22"/>
      <c r="D34" s="22"/>
      <c r="E34" s="22"/>
      <c r="F34" s="22"/>
      <c r="G34" s="22"/>
      <c r="H34" s="170"/>
      <c r="I34" s="177"/>
    </row>
    <row r="35" spans="1:11" ht="11.25" customHeight="1" x14ac:dyDescent="0.35">
      <c r="A35" s="18" t="s">
        <v>324</v>
      </c>
      <c r="B35" s="109"/>
      <c r="C35" s="135"/>
      <c r="D35" s="135"/>
      <c r="E35" s="135"/>
      <c r="F35" s="135"/>
      <c r="G35" s="135"/>
      <c r="H35" s="135"/>
      <c r="I35" s="177"/>
      <c r="J35" s="109"/>
      <c r="K35" s="109"/>
    </row>
    <row r="36" spans="1:11" ht="11.25" customHeight="1" x14ac:dyDescent="0.35">
      <c r="A36" s="18"/>
      <c r="B36" s="165" t="s">
        <v>325</v>
      </c>
      <c r="C36" s="135">
        <v>37771</v>
      </c>
      <c r="D36" s="135">
        <v>131</v>
      </c>
      <c r="E36" s="135">
        <v>76</v>
      </c>
      <c r="F36" s="135">
        <v>4474</v>
      </c>
      <c r="G36" s="135">
        <v>16286</v>
      </c>
      <c r="H36" s="135">
        <v>11812</v>
      </c>
      <c r="I36" s="177" t="s">
        <v>758</v>
      </c>
      <c r="J36" s="109"/>
      <c r="K36" s="109"/>
    </row>
    <row r="37" spans="1:11" ht="11.25" customHeight="1" x14ac:dyDescent="0.35">
      <c r="A37" s="18"/>
      <c r="B37" s="165" t="s">
        <v>327</v>
      </c>
      <c r="C37" s="135">
        <v>10611</v>
      </c>
      <c r="D37" s="135">
        <v>0</v>
      </c>
      <c r="E37" s="135">
        <v>0</v>
      </c>
      <c r="F37" s="135">
        <v>179</v>
      </c>
      <c r="G37" s="135">
        <v>3273</v>
      </c>
      <c r="H37" s="135">
        <v>3094</v>
      </c>
      <c r="I37" s="177" t="s">
        <v>759</v>
      </c>
      <c r="J37" s="109"/>
      <c r="K37" s="109"/>
    </row>
    <row r="38" spans="1:11" ht="11.25" customHeight="1" x14ac:dyDescent="0.35">
      <c r="A38" s="18"/>
      <c r="B38" s="165" t="s">
        <v>329</v>
      </c>
      <c r="C38" s="135">
        <v>1638</v>
      </c>
      <c r="D38" s="135">
        <v>0</v>
      </c>
      <c r="E38" s="135">
        <v>0</v>
      </c>
      <c r="F38" s="135">
        <v>241</v>
      </c>
      <c r="G38" s="135">
        <v>864</v>
      </c>
      <c r="H38" s="135">
        <v>623</v>
      </c>
      <c r="I38" s="177" t="s">
        <v>760</v>
      </c>
      <c r="J38" s="109"/>
      <c r="K38" s="109"/>
    </row>
    <row r="39" spans="1:11" ht="11.25" customHeight="1" x14ac:dyDescent="0.35">
      <c r="A39" s="18"/>
      <c r="B39" s="165"/>
      <c r="C39" s="135"/>
      <c r="D39" s="135"/>
      <c r="E39" s="135"/>
      <c r="F39" s="135"/>
      <c r="G39" s="135"/>
      <c r="H39" s="135"/>
      <c r="I39" s="177"/>
      <c r="J39" s="109"/>
      <c r="K39" s="109"/>
    </row>
    <row r="40" spans="1:11" ht="11.25" customHeight="1" x14ac:dyDescent="0.35">
      <c r="A40" s="18" t="s">
        <v>337</v>
      </c>
      <c r="B40" s="165"/>
      <c r="C40" s="135"/>
      <c r="D40" s="135"/>
      <c r="E40" s="135"/>
      <c r="F40" s="135"/>
      <c r="G40" s="135"/>
      <c r="H40" s="135"/>
      <c r="I40" s="177"/>
      <c r="J40" s="109"/>
      <c r="K40" s="109"/>
    </row>
    <row r="41" spans="1:11" ht="11.25" customHeight="1" x14ac:dyDescent="0.35">
      <c r="A41" s="18"/>
      <c r="B41" s="165" t="s">
        <v>352</v>
      </c>
      <c r="C41" s="135">
        <v>9714</v>
      </c>
      <c r="D41" s="135">
        <v>94</v>
      </c>
      <c r="E41" s="135">
        <v>27</v>
      </c>
      <c r="F41" s="135">
        <v>2026</v>
      </c>
      <c r="G41" s="135">
        <v>5745</v>
      </c>
      <c r="H41" s="135">
        <v>3719</v>
      </c>
      <c r="I41" s="177" t="s">
        <v>761</v>
      </c>
      <c r="J41" s="109"/>
      <c r="K41" s="109"/>
    </row>
    <row r="42" spans="1:11" ht="11.25" customHeight="1" x14ac:dyDescent="0.35">
      <c r="A42" s="18"/>
      <c r="B42" s="165" t="s">
        <v>762</v>
      </c>
      <c r="C42" s="135">
        <v>11545</v>
      </c>
      <c r="D42" s="135">
        <v>27</v>
      </c>
      <c r="E42" s="135">
        <v>40</v>
      </c>
      <c r="F42" s="135">
        <v>1283</v>
      </c>
      <c r="G42" s="135">
        <v>4792</v>
      </c>
      <c r="H42" s="135">
        <v>3509</v>
      </c>
      <c r="I42" s="177" t="s">
        <v>763</v>
      </c>
      <c r="J42" s="109"/>
      <c r="K42" s="109"/>
    </row>
    <row r="43" spans="1:11" ht="11.25" customHeight="1" x14ac:dyDescent="0.35">
      <c r="A43" s="18"/>
      <c r="B43" s="165" t="s">
        <v>764</v>
      </c>
      <c r="C43" s="135">
        <v>3692</v>
      </c>
      <c r="D43" s="135">
        <v>0</v>
      </c>
      <c r="E43" s="135">
        <v>0</v>
      </c>
      <c r="F43" s="135">
        <v>0</v>
      </c>
      <c r="G43" s="135">
        <v>2088</v>
      </c>
      <c r="H43" s="135">
        <v>2088</v>
      </c>
      <c r="I43" s="177" t="s">
        <v>391</v>
      </c>
      <c r="J43" s="109"/>
      <c r="K43" s="109"/>
    </row>
    <row r="44" spans="1:11" ht="11.25" customHeight="1" x14ac:dyDescent="0.35">
      <c r="A44" s="18"/>
      <c r="B44" s="165" t="s">
        <v>338</v>
      </c>
      <c r="C44" s="135">
        <v>4922</v>
      </c>
      <c r="D44" s="135">
        <v>0</v>
      </c>
      <c r="E44" s="135">
        <v>0</v>
      </c>
      <c r="F44" s="135">
        <v>421</v>
      </c>
      <c r="G44" s="135">
        <v>1711</v>
      </c>
      <c r="H44" s="135">
        <v>1290</v>
      </c>
      <c r="I44" s="177" t="s">
        <v>765</v>
      </c>
      <c r="J44" s="109"/>
      <c r="K44" s="109"/>
    </row>
    <row r="45" spans="1:11" ht="11.25" customHeight="1" x14ac:dyDescent="0.35">
      <c r="A45" s="18"/>
      <c r="B45" s="165" t="s">
        <v>350</v>
      </c>
      <c r="C45" s="135">
        <v>4403</v>
      </c>
      <c r="D45" s="135">
        <v>10</v>
      </c>
      <c r="E45" s="135">
        <v>5</v>
      </c>
      <c r="F45" s="135">
        <v>256</v>
      </c>
      <c r="G45" s="135">
        <v>1269</v>
      </c>
      <c r="H45" s="135">
        <v>1013</v>
      </c>
      <c r="I45" s="177" t="s">
        <v>766</v>
      </c>
      <c r="J45" s="109"/>
      <c r="K45" s="109"/>
    </row>
    <row r="46" spans="1:11" ht="11.25" customHeight="1" x14ac:dyDescent="0.35">
      <c r="A46" s="18"/>
      <c r="B46" s="165" t="s">
        <v>340</v>
      </c>
      <c r="C46" s="135">
        <v>3490</v>
      </c>
      <c r="D46" s="135">
        <v>0</v>
      </c>
      <c r="E46" s="135">
        <v>0</v>
      </c>
      <c r="F46" s="135">
        <v>296</v>
      </c>
      <c r="G46" s="135">
        <v>1185</v>
      </c>
      <c r="H46" s="135">
        <v>889</v>
      </c>
      <c r="I46" s="177" t="s">
        <v>767</v>
      </c>
      <c r="J46" s="109"/>
      <c r="K46" s="109"/>
    </row>
    <row r="47" spans="1:11" ht="11.25" customHeight="1" x14ac:dyDescent="0.35">
      <c r="A47" s="18"/>
      <c r="B47" s="165" t="s">
        <v>768</v>
      </c>
      <c r="C47" s="135">
        <v>1545</v>
      </c>
      <c r="D47" s="135">
        <v>0</v>
      </c>
      <c r="E47" s="135">
        <v>0</v>
      </c>
      <c r="F47" s="135">
        <v>0</v>
      </c>
      <c r="G47" s="135">
        <v>733</v>
      </c>
      <c r="H47" s="135">
        <v>733</v>
      </c>
      <c r="I47" s="177" t="s">
        <v>391</v>
      </c>
      <c r="J47" s="109"/>
      <c r="K47" s="109"/>
    </row>
    <row r="48" spans="1:11" ht="11.25" customHeight="1" x14ac:dyDescent="0.35">
      <c r="A48" s="18"/>
      <c r="B48" s="165"/>
      <c r="C48" s="135"/>
      <c r="D48" s="135"/>
      <c r="E48" s="135"/>
      <c r="F48" s="135"/>
      <c r="G48" s="135"/>
      <c r="H48" s="135"/>
      <c r="I48" s="177"/>
      <c r="J48" s="109"/>
      <c r="K48" s="109"/>
    </row>
    <row r="49" spans="1:11" ht="11.25" customHeight="1" x14ac:dyDescent="0.35">
      <c r="A49" s="18" t="s">
        <v>360</v>
      </c>
      <c r="B49" s="165"/>
      <c r="C49" s="135"/>
      <c r="D49" s="135"/>
      <c r="E49" s="135"/>
      <c r="F49" s="135"/>
      <c r="G49" s="135"/>
      <c r="H49" s="135"/>
      <c r="I49" s="177"/>
      <c r="J49" s="109"/>
      <c r="K49" s="109"/>
    </row>
    <row r="50" spans="1:11" ht="11.25" customHeight="1" x14ac:dyDescent="0.35">
      <c r="A50" s="18"/>
      <c r="B50" s="165" t="s">
        <v>175</v>
      </c>
      <c r="C50" s="135">
        <v>46815</v>
      </c>
      <c r="D50" s="135">
        <v>112</v>
      </c>
      <c r="E50" s="135">
        <v>53</v>
      </c>
      <c r="F50" s="135">
        <v>4064</v>
      </c>
      <c r="G50" s="135">
        <v>19309</v>
      </c>
      <c r="H50" s="135">
        <v>15245</v>
      </c>
      <c r="I50" s="177" t="s">
        <v>769</v>
      </c>
      <c r="J50" s="109"/>
      <c r="K50" s="109"/>
    </row>
    <row r="51" spans="1:11" ht="11.25" customHeight="1" x14ac:dyDescent="0.35">
      <c r="A51" s="26"/>
      <c r="B51" s="28"/>
      <c r="C51" s="28"/>
      <c r="D51" s="28"/>
      <c r="E51" s="28"/>
      <c r="F51" s="28"/>
      <c r="G51" s="28"/>
      <c r="H51" s="93"/>
      <c r="I51" s="99"/>
      <c r="J51" s="26"/>
      <c r="K51" s="109"/>
    </row>
    <row r="52" spans="1:11" ht="11.25" customHeight="1" x14ac:dyDescent="0.35">
      <c r="A52" s="122" t="s">
        <v>411</v>
      </c>
      <c r="K52" s="109"/>
    </row>
    <row r="53" spans="1:11" ht="11.25" customHeight="1" x14ac:dyDescent="0.35">
      <c r="A53" s="122" t="s">
        <v>156</v>
      </c>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6"/>
  <dimension ref="A1:K66"/>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770</v>
      </c>
    </row>
    <row r="2" spans="1:11" ht="11.25" customHeight="1" x14ac:dyDescent="0.35">
      <c r="B2" s="109"/>
      <c r="C2" s="109"/>
      <c r="D2" s="109"/>
      <c r="E2" s="109"/>
      <c r="F2" s="109"/>
      <c r="G2" s="109"/>
      <c r="H2" s="135"/>
      <c r="I2" s="173"/>
      <c r="J2" s="66"/>
      <c r="K2" s="66"/>
    </row>
    <row r="3" spans="1:11" ht="15" customHeight="1" x14ac:dyDescent="0.4">
      <c r="A3" s="23" t="s">
        <v>739</v>
      </c>
      <c r="B3" s="23"/>
      <c r="C3" s="23"/>
      <c r="D3" s="23"/>
      <c r="E3" s="23"/>
      <c r="F3" s="23"/>
      <c r="G3" s="23"/>
      <c r="H3" s="90"/>
      <c r="I3" s="96"/>
    </row>
    <row r="4" spans="1:11" ht="14.25" customHeight="1" x14ac:dyDescent="0.35">
      <c r="A4" s="24" t="s">
        <v>244</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2" t="s">
        <v>287</v>
      </c>
      <c r="B6" s="203"/>
      <c r="C6" s="150"/>
      <c r="D6" s="129"/>
      <c r="E6" s="151" t="s">
        <v>159</v>
      </c>
      <c r="F6" s="129"/>
      <c r="G6" s="152"/>
      <c r="H6" s="158" t="s">
        <v>164</v>
      </c>
      <c r="I6" s="175" t="s">
        <v>165</v>
      </c>
      <c r="J6" s="129"/>
      <c r="K6" s="159"/>
    </row>
    <row r="7" spans="1:11" ht="11.25" customHeight="1" x14ac:dyDescent="0.35">
      <c r="A7" s="204"/>
      <c r="B7" s="205"/>
      <c r="C7" s="130">
        <v>2020</v>
      </c>
      <c r="D7" s="130">
        <v>2021</v>
      </c>
      <c r="E7" s="130">
        <v>2022</v>
      </c>
      <c r="F7" s="131">
        <v>2023</v>
      </c>
      <c r="G7" s="131">
        <v>2024</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413599</v>
      </c>
      <c r="D9" s="9">
        <v>8325</v>
      </c>
      <c r="E9" s="9">
        <v>1587</v>
      </c>
      <c r="F9" s="9">
        <v>21873</v>
      </c>
      <c r="G9" s="9">
        <v>166946</v>
      </c>
      <c r="H9" s="9">
        <v>145073</v>
      </c>
      <c r="I9" s="98" t="s">
        <v>249</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309790</v>
      </c>
      <c r="D12" s="135">
        <v>2571</v>
      </c>
      <c r="E12" s="135">
        <v>70</v>
      </c>
      <c r="F12" s="135">
        <v>4247</v>
      </c>
      <c r="G12" s="135">
        <v>97680</v>
      </c>
      <c r="H12" s="135">
        <v>93433</v>
      </c>
      <c r="I12" s="177" t="s">
        <v>771</v>
      </c>
    </row>
    <row r="13" spans="1:11" ht="11.25" customHeight="1" x14ac:dyDescent="0.4">
      <c r="A13" s="20"/>
      <c r="B13" s="165" t="s">
        <v>291</v>
      </c>
      <c r="C13" s="135">
        <v>49591</v>
      </c>
      <c r="D13" s="135">
        <v>2439</v>
      </c>
      <c r="E13" s="135">
        <v>558</v>
      </c>
      <c r="F13" s="135">
        <v>11392</v>
      </c>
      <c r="G13" s="135">
        <v>36019</v>
      </c>
      <c r="H13" s="135">
        <v>24627</v>
      </c>
      <c r="I13" s="177" t="s">
        <v>772</v>
      </c>
    </row>
    <row r="14" spans="1:11" ht="11.25" customHeight="1" x14ac:dyDescent="0.4">
      <c r="A14" s="20"/>
      <c r="B14" s="165" t="s">
        <v>293</v>
      </c>
      <c r="C14" s="135">
        <v>14288</v>
      </c>
      <c r="D14" s="135">
        <v>284</v>
      </c>
      <c r="E14" s="135">
        <v>76</v>
      </c>
      <c r="F14" s="135">
        <v>994</v>
      </c>
      <c r="G14" s="135">
        <v>7456</v>
      </c>
      <c r="H14" s="135">
        <v>6462</v>
      </c>
      <c r="I14" s="177" t="s">
        <v>773</v>
      </c>
    </row>
    <row r="15" spans="1:11" ht="11.25" customHeight="1" x14ac:dyDescent="0.4">
      <c r="A15" s="20"/>
      <c r="B15" s="165" t="s">
        <v>295</v>
      </c>
      <c r="C15" s="135">
        <v>12619</v>
      </c>
      <c r="D15" s="135">
        <v>512</v>
      </c>
      <c r="E15" s="135">
        <v>211</v>
      </c>
      <c r="F15" s="135">
        <v>1467</v>
      </c>
      <c r="G15" s="135">
        <v>6233</v>
      </c>
      <c r="H15" s="135">
        <v>4766</v>
      </c>
      <c r="I15" s="177" t="s">
        <v>774</v>
      </c>
    </row>
    <row r="16" spans="1:11" ht="11.25" customHeight="1" x14ac:dyDescent="0.4">
      <c r="A16" s="20"/>
      <c r="B16" s="165" t="s">
        <v>297</v>
      </c>
      <c r="C16" s="135">
        <v>3875</v>
      </c>
      <c r="D16" s="135">
        <v>53</v>
      </c>
      <c r="E16" s="135">
        <v>1</v>
      </c>
      <c r="F16" s="135">
        <v>176</v>
      </c>
      <c r="G16" s="135">
        <v>4573</v>
      </c>
      <c r="H16" s="135">
        <v>4397</v>
      </c>
      <c r="I16" s="177" t="s">
        <v>775</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36529</v>
      </c>
      <c r="D19" s="135">
        <v>951</v>
      </c>
      <c r="E19" s="135">
        <v>145</v>
      </c>
      <c r="F19" s="135">
        <v>1296</v>
      </c>
      <c r="G19" s="135">
        <v>14016</v>
      </c>
      <c r="H19" s="135">
        <v>12720</v>
      </c>
      <c r="I19" s="177" t="s">
        <v>776</v>
      </c>
    </row>
    <row r="20" spans="1:9" ht="11.25" customHeight="1" x14ac:dyDescent="0.4">
      <c r="A20" s="20"/>
      <c r="B20" s="165" t="s">
        <v>302</v>
      </c>
      <c r="C20" s="135">
        <v>22196</v>
      </c>
      <c r="D20" s="135">
        <v>606</v>
      </c>
      <c r="E20" s="135">
        <v>164</v>
      </c>
      <c r="F20" s="135">
        <v>1791</v>
      </c>
      <c r="G20" s="135">
        <v>11678</v>
      </c>
      <c r="H20" s="135">
        <v>9887</v>
      </c>
      <c r="I20" s="177" t="s">
        <v>777</v>
      </c>
    </row>
    <row r="21" spans="1:9" ht="11.25" customHeight="1" x14ac:dyDescent="0.4">
      <c r="A21" s="20"/>
      <c r="B21" s="165" t="s">
        <v>304</v>
      </c>
      <c r="C21" s="135">
        <v>72418</v>
      </c>
      <c r="D21" s="135">
        <v>1049</v>
      </c>
      <c r="E21" s="135">
        <v>217</v>
      </c>
      <c r="F21" s="135">
        <v>2491</v>
      </c>
      <c r="G21" s="135">
        <v>31697</v>
      </c>
      <c r="H21" s="135">
        <v>29206</v>
      </c>
      <c r="I21" s="177" t="s">
        <v>778</v>
      </c>
    </row>
    <row r="22" spans="1:9" ht="11.25" customHeight="1" x14ac:dyDescent="0.4">
      <c r="A22" s="20"/>
      <c r="B22" s="165" t="s">
        <v>305</v>
      </c>
      <c r="C22" s="135">
        <v>66531</v>
      </c>
      <c r="D22" s="135">
        <v>1267</v>
      </c>
      <c r="E22" s="135">
        <v>271</v>
      </c>
      <c r="F22" s="135">
        <v>2805</v>
      </c>
      <c r="G22" s="135">
        <v>28319</v>
      </c>
      <c r="H22" s="135">
        <v>25514</v>
      </c>
      <c r="I22" s="177" t="s">
        <v>779</v>
      </c>
    </row>
    <row r="23" spans="1:9" ht="11.25" customHeight="1" x14ac:dyDescent="0.4">
      <c r="A23" s="20"/>
      <c r="B23" s="165" t="s">
        <v>307</v>
      </c>
      <c r="C23" s="135">
        <v>69094</v>
      </c>
      <c r="D23" s="135">
        <v>1231</v>
      </c>
      <c r="E23" s="135">
        <v>237</v>
      </c>
      <c r="F23" s="135">
        <v>3361</v>
      </c>
      <c r="G23" s="135">
        <v>25425</v>
      </c>
      <c r="H23" s="135">
        <v>22064</v>
      </c>
      <c r="I23" s="177" t="s">
        <v>780</v>
      </c>
    </row>
    <row r="24" spans="1:9" ht="11.25" customHeight="1" x14ac:dyDescent="0.4">
      <c r="A24" s="20"/>
      <c r="B24" s="165" t="s">
        <v>309</v>
      </c>
      <c r="C24" s="135">
        <v>97460</v>
      </c>
      <c r="D24" s="135">
        <v>1949</v>
      </c>
      <c r="E24" s="135">
        <v>323</v>
      </c>
      <c r="F24" s="135">
        <v>6310</v>
      </c>
      <c r="G24" s="135">
        <v>33229</v>
      </c>
      <c r="H24" s="135">
        <v>26919</v>
      </c>
      <c r="I24" s="177" t="s">
        <v>781</v>
      </c>
    </row>
    <row r="25" spans="1:9" ht="11.25" customHeight="1" x14ac:dyDescent="0.4">
      <c r="A25" s="20"/>
      <c r="B25" s="165" t="s">
        <v>311</v>
      </c>
      <c r="C25" s="135">
        <v>49371</v>
      </c>
      <c r="D25" s="135">
        <v>1272</v>
      </c>
      <c r="E25" s="135">
        <v>230</v>
      </c>
      <c r="F25" s="135">
        <v>3819</v>
      </c>
      <c r="G25" s="135">
        <v>22582</v>
      </c>
      <c r="H25" s="135">
        <v>18763</v>
      </c>
      <c r="I25" s="177" t="s">
        <v>782</v>
      </c>
    </row>
    <row r="26" spans="1:9" ht="11.25" customHeight="1" x14ac:dyDescent="0.4">
      <c r="A26" s="20"/>
      <c r="B26" s="165"/>
      <c r="C26" s="135"/>
      <c r="D26" s="135"/>
      <c r="E26" s="135"/>
      <c r="F26" s="135"/>
      <c r="G26" s="135"/>
      <c r="H26" s="135"/>
      <c r="I26" s="177"/>
    </row>
    <row r="27" spans="1:9" ht="11.25" customHeight="1" x14ac:dyDescent="0.35">
      <c r="A27" s="18" t="s">
        <v>313</v>
      </c>
      <c r="C27" s="135"/>
      <c r="D27" s="135"/>
      <c r="E27" s="135"/>
      <c r="F27" s="135"/>
      <c r="G27" s="135"/>
      <c r="H27" s="135"/>
      <c r="I27" s="177"/>
    </row>
    <row r="28" spans="1:9" ht="11.25" customHeight="1" x14ac:dyDescent="0.4">
      <c r="A28" s="20"/>
      <c r="B28" s="167" t="s">
        <v>314</v>
      </c>
      <c r="C28" s="135">
        <v>97699</v>
      </c>
      <c r="D28" s="135">
        <v>624</v>
      </c>
      <c r="E28" s="135">
        <v>5</v>
      </c>
      <c r="F28" s="135">
        <v>1403</v>
      </c>
      <c r="G28" s="135">
        <v>10367</v>
      </c>
      <c r="H28" s="135">
        <v>8964</v>
      </c>
      <c r="I28" s="177" t="s">
        <v>783</v>
      </c>
    </row>
    <row r="29" spans="1:9" ht="11.25" customHeight="1" x14ac:dyDescent="0.4">
      <c r="A29" s="20"/>
      <c r="B29" s="168" t="s">
        <v>315</v>
      </c>
      <c r="C29" s="135">
        <v>82042</v>
      </c>
      <c r="D29" s="135">
        <v>618</v>
      </c>
      <c r="E29" s="135">
        <v>8</v>
      </c>
      <c r="F29" s="135">
        <v>1448</v>
      </c>
      <c r="G29" s="135">
        <v>35057</v>
      </c>
      <c r="H29" s="135">
        <v>33609</v>
      </c>
      <c r="I29" s="177" t="s">
        <v>784</v>
      </c>
    </row>
    <row r="30" spans="1:9" ht="11.25" customHeight="1" x14ac:dyDescent="0.4">
      <c r="A30" s="20"/>
      <c r="B30" s="165" t="s">
        <v>317</v>
      </c>
      <c r="C30" s="135">
        <v>135860</v>
      </c>
      <c r="D30" s="135">
        <v>742</v>
      </c>
      <c r="E30" s="135">
        <v>6</v>
      </c>
      <c r="F30" s="135">
        <v>1931</v>
      </c>
      <c r="G30" s="135">
        <v>57108</v>
      </c>
      <c r="H30" s="135">
        <v>55177</v>
      </c>
      <c r="I30" s="177" t="s">
        <v>785</v>
      </c>
    </row>
    <row r="31" spans="1:9" ht="11.25" customHeight="1" x14ac:dyDescent="0.4">
      <c r="A31" s="20"/>
      <c r="B31" s="168" t="s">
        <v>319</v>
      </c>
      <c r="C31" s="135">
        <v>27538</v>
      </c>
      <c r="D31" s="135">
        <v>448</v>
      </c>
      <c r="E31" s="135">
        <v>41</v>
      </c>
      <c r="F31" s="135">
        <v>1070</v>
      </c>
      <c r="G31" s="135">
        <v>13779</v>
      </c>
      <c r="H31" s="135">
        <v>12709</v>
      </c>
      <c r="I31" s="177" t="s">
        <v>786</v>
      </c>
    </row>
    <row r="32" spans="1:9" ht="11.25" customHeight="1" x14ac:dyDescent="0.4">
      <c r="A32" s="20"/>
      <c r="B32" s="165" t="s">
        <v>321</v>
      </c>
      <c r="C32" s="135">
        <v>70460</v>
      </c>
      <c r="D32" s="135">
        <v>5893</v>
      </c>
      <c r="E32" s="135">
        <v>1527</v>
      </c>
      <c r="F32" s="135">
        <v>16021</v>
      </c>
      <c r="G32" s="135">
        <v>50635</v>
      </c>
      <c r="H32" s="135">
        <v>34614</v>
      </c>
      <c r="I32" s="177" t="s">
        <v>787</v>
      </c>
    </row>
    <row r="33" spans="1:11" ht="11.25" customHeight="1" x14ac:dyDescent="0.4">
      <c r="A33" s="20"/>
      <c r="B33" s="165" t="s">
        <v>323</v>
      </c>
      <c r="C33" s="27">
        <v>8.5097051597051596</v>
      </c>
      <c r="D33" s="27">
        <v>39.1875</v>
      </c>
      <c r="E33" s="27">
        <v>119</v>
      </c>
      <c r="F33" s="27">
        <v>70.350515463917503</v>
      </c>
      <c r="G33" s="27">
        <v>11.3188498032863</v>
      </c>
      <c r="H33" s="172">
        <v>-59.031665660631297</v>
      </c>
      <c r="I33" s="177" t="s">
        <v>788</v>
      </c>
    </row>
    <row r="34" spans="1:11" ht="11.25" customHeight="1" x14ac:dyDescent="0.4">
      <c r="A34" s="20"/>
      <c r="B34" s="165"/>
      <c r="C34" s="22"/>
      <c r="D34" s="22"/>
      <c r="E34" s="22"/>
      <c r="F34" s="22"/>
      <c r="G34" s="22"/>
      <c r="H34" s="170"/>
      <c r="I34" s="177"/>
    </row>
    <row r="35" spans="1:11" ht="11.25" customHeight="1" x14ac:dyDescent="0.35">
      <c r="A35" s="18" t="s">
        <v>324</v>
      </c>
      <c r="B35" s="109"/>
      <c r="C35" s="135"/>
      <c r="D35" s="135"/>
      <c r="E35" s="135"/>
      <c r="F35" s="135"/>
      <c r="G35" s="135"/>
      <c r="H35" s="135"/>
      <c r="I35" s="177"/>
      <c r="J35" s="109"/>
      <c r="K35" s="109"/>
    </row>
    <row r="36" spans="1:11" ht="11.25" customHeight="1" x14ac:dyDescent="0.35">
      <c r="A36" s="18"/>
      <c r="B36" s="165" t="s">
        <v>325</v>
      </c>
      <c r="C36" s="135">
        <v>339172</v>
      </c>
      <c r="D36" s="135">
        <v>7090</v>
      </c>
      <c r="E36" s="135">
        <v>1575</v>
      </c>
      <c r="F36" s="135">
        <v>20597</v>
      </c>
      <c r="G36" s="135">
        <v>148366</v>
      </c>
      <c r="H36" s="135">
        <v>127769</v>
      </c>
      <c r="I36" s="177" t="s">
        <v>789</v>
      </c>
      <c r="J36" s="109"/>
      <c r="K36" s="109"/>
    </row>
    <row r="37" spans="1:11" ht="11.25" customHeight="1" x14ac:dyDescent="0.35">
      <c r="A37" s="18"/>
      <c r="B37" s="165" t="s">
        <v>327</v>
      </c>
      <c r="C37" s="135">
        <v>62339</v>
      </c>
      <c r="D37" s="135">
        <v>771</v>
      </c>
      <c r="E37" s="135">
        <v>8</v>
      </c>
      <c r="F37" s="135">
        <v>550</v>
      </c>
      <c r="G37" s="135">
        <v>12266</v>
      </c>
      <c r="H37" s="135">
        <v>11716</v>
      </c>
      <c r="I37" s="177" t="s">
        <v>790</v>
      </c>
      <c r="J37" s="109"/>
      <c r="K37" s="109"/>
    </row>
    <row r="38" spans="1:11" ht="11.25" customHeight="1" x14ac:dyDescent="0.35">
      <c r="A38" s="18"/>
      <c r="B38" s="165" t="s">
        <v>329</v>
      </c>
      <c r="C38" s="135">
        <v>9295</v>
      </c>
      <c r="D38" s="135">
        <v>247</v>
      </c>
      <c r="E38" s="135">
        <v>3</v>
      </c>
      <c r="F38" s="135">
        <v>598</v>
      </c>
      <c r="G38" s="135">
        <v>5306</v>
      </c>
      <c r="H38" s="135">
        <v>4708</v>
      </c>
      <c r="I38" s="177" t="s">
        <v>791</v>
      </c>
      <c r="J38" s="109"/>
      <c r="K38" s="109"/>
    </row>
    <row r="39" spans="1:11" ht="11.25" customHeight="1" x14ac:dyDescent="0.35">
      <c r="A39" s="18"/>
      <c r="B39" s="165" t="s">
        <v>331</v>
      </c>
      <c r="C39" s="135">
        <v>1771</v>
      </c>
      <c r="D39" s="135">
        <v>87</v>
      </c>
      <c r="E39" s="135">
        <v>0</v>
      </c>
      <c r="F39" s="135">
        <v>89</v>
      </c>
      <c r="G39" s="135">
        <v>790</v>
      </c>
      <c r="H39" s="135">
        <v>701</v>
      </c>
      <c r="I39" s="177" t="s">
        <v>792</v>
      </c>
      <c r="J39" s="109"/>
      <c r="K39" s="109"/>
    </row>
    <row r="40" spans="1:11" ht="11.25" customHeight="1" x14ac:dyDescent="0.35">
      <c r="A40" s="18"/>
      <c r="B40" s="165"/>
      <c r="C40" s="135"/>
      <c r="D40" s="135"/>
      <c r="E40" s="135"/>
      <c r="F40" s="135"/>
      <c r="G40" s="135"/>
      <c r="H40" s="135"/>
      <c r="I40" s="177"/>
      <c r="J40" s="109"/>
      <c r="K40" s="109"/>
    </row>
    <row r="41" spans="1:11" ht="11.25" customHeight="1" x14ac:dyDescent="0.35">
      <c r="A41" s="18" t="s">
        <v>337</v>
      </c>
      <c r="B41" s="165"/>
      <c r="C41" s="135"/>
      <c r="D41" s="135"/>
      <c r="E41" s="135"/>
      <c r="F41" s="135"/>
      <c r="G41" s="135"/>
      <c r="H41" s="135"/>
      <c r="I41" s="177"/>
      <c r="J41" s="109"/>
      <c r="K41" s="109"/>
    </row>
    <row r="42" spans="1:11" ht="11.25" customHeight="1" x14ac:dyDescent="0.35">
      <c r="A42" s="18"/>
      <c r="B42" s="165" t="s">
        <v>352</v>
      </c>
      <c r="C42" s="135">
        <v>83869</v>
      </c>
      <c r="D42" s="135">
        <v>1888</v>
      </c>
      <c r="E42" s="135">
        <v>619</v>
      </c>
      <c r="F42" s="135">
        <v>7877</v>
      </c>
      <c r="G42" s="135">
        <v>63007</v>
      </c>
      <c r="H42" s="135">
        <v>55130</v>
      </c>
      <c r="I42" s="177" t="s">
        <v>793</v>
      </c>
      <c r="J42" s="109"/>
      <c r="K42" s="109"/>
    </row>
    <row r="43" spans="1:11" ht="11.25" customHeight="1" x14ac:dyDescent="0.35">
      <c r="A43" s="18"/>
      <c r="B43" s="165" t="s">
        <v>762</v>
      </c>
      <c r="C43" s="135">
        <v>83359</v>
      </c>
      <c r="D43" s="135">
        <v>1301</v>
      </c>
      <c r="E43" s="135">
        <v>868</v>
      </c>
      <c r="F43" s="135">
        <v>7806</v>
      </c>
      <c r="G43" s="135">
        <v>36756</v>
      </c>
      <c r="H43" s="135">
        <v>28950</v>
      </c>
      <c r="I43" s="177" t="s">
        <v>794</v>
      </c>
      <c r="J43" s="109"/>
      <c r="K43" s="109"/>
    </row>
    <row r="44" spans="1:11" ht="11.25" customHeight="1" x14ac:dyDescent="0.35">
      <c r="A44" s="18"/>
      <c r="B44" s="165" t="s">
        <v>764</v>
      </c>
      <c r="C44" s="135">
        <v>31342</v>
      </c>
      <c r="D44" s="135">
        <v>274</v>
      </c>
      <c r="E44" s="135">
        <v>0</v>
      </c>
      <c r="F44" s="135">
        <v>0</v>
      </c>
      <c r="G44" s="135">
        <v>14429</v>
      </c>
      <c r="H44" s="135">
        <v>14429</v>
      </c>
      <c r="I44" s="177" t="s">
        <v>391</v>
      </c>
      <c r="J44" s="109"/>
      <c r="K44" s="109"/>
    </row>
    <row r="45" spans="1:11" ht="11.25" customHeight="1" x14ac:dyDescent="0.35">
      <c r="A45" s="18"/>
      <c r="B45" s="165" t="s">
        <v>338</v>
      </c>
      <c r="C45" s="135">
        <v>39579</v>
      </c>
      <c r="D45" s="135">
        <v>662</v>
      </c>
      <c r="E45" s="135">
        <v>7</v>
      </c>
      <c r="F45" s="135">
        <v>1504</v>
      </c>
      <c r="G45" s="135">
        <v>11334</v>
      </c>
      <c r="H45" s="135">
        <v>9830</v>
      </c>
      <c r="I45" s="177" t="s">
        <v>795</v>
      </c>
      <c r="J45" s="109"/>
      <c r="K45" s="109"/>
    </row>
    <row r="46" spans="1:11" ht="11.25" customHeight="1" x14ac:dyDescent="0.35">
      <c r="A46" s="18"/>
      <c r="B46" s="165" t="s">
        <v>350</v>
      </c>
      <c r="C46" s="135">
        <v>27749</v>
      </c>
      <c r="D46" s="135">
        <v>708</v>
      </c>
      <c r="E46" s="135">
        <v>37</v>
      </c>
      <c r="F46" s="135">
        <v>906</v>
      </c>
      <c r="G46" s="135">
        <v>10678</v>
      </c>
      <c r="H46" s="135">
        <v>9772</v>
      </c>
      <c r="I46" s="177" t="s">
        <v>796</v>
      </c>
      <c r="J46" s="109"/>
      <c r="K46" s="109"/>
    </row>
    <row r="47" spans="1:11" ht="11.25" customHeight="1" x14ac:dyDescent="0.35">
      <c r="A47" s="18"/>
      <c r="B47" s="165" t="s">
        <v>340</v>
      </c>
      <c r="C47" s="135">
        <v>41843</v>
      </c>
      <c r="D47" s="135">
        <v>694</v>
      </c>
      <c r="E47" s="135">
        <v>12</v>
      </c>
      <c r="F47" s="135">
        <v>1265</v>
      </c>
      <c r="G47" s="135">
        <v>7668</v>
      </c>
      <c r="H47" s="135">
        <v>6403</v>
      </c>
      <c r="I47" s="177" t="s">
        <v>797</v>
      </c>
      <c r="J47" s="109"/>
      <c r="K47" s="109"/>
    </row>
    <row r="48" spans="1:11" ht="11.25" customHeight="1" x14ac:dyDescent="0.35">
      <c r="A48" s="18"/>
      <c r="B48" s="165" t="s">
        <v>768</v>
      </c>
      <c r="C48" s="135">
        <v>21642</v>
      </c>
      <c r="D48" s="135">
        <v>20</v>
      </c>
      <c r="E48" s="135">
        <v>0</v>
      </c>
      <c r="F48" s="135">
        <v>9</v>
      </c>
      <c r="G48" s="135">
        <v>7272</v>
      </c>
      <c r="H48" s="135">
        <v>7263</v>
      </c>
      <c r="I48" s="177" t="s">
        <v>798</v>
      </c>
      <c r="J48" s="109"/>
      <c r="K48" s="109"/>
    </row>
    <row r="49" spans="1:11" ht="11.25" customHeight="1" x14ac:dyDescent="0.35">
      <c r="A49" s="18"/>
      <c r="B49" s="165" t="s">
        <v>347</v>
      </c>
      <c r="C49" s="135">
        <v>3312</v>
      </c>
      <c r="D49" s="135">
        <v>939</v>
      </c>
      <c r="E49" s="135">
        <v>1</v>
      </c>
      <c r="F49" s="135">
        <v>659</v>
      </c>
      <c r="G49" s="135">
        <v>2533</v>
      </c>
      <c r="H49" s="135">
        <v>1874</v>
      </c>
      <c r="I49" s="177" t="s">
        <v>799</v>
      </c>
      <c r="J49" s="109"/>
      <c r="K49" s="109"/>
    </row>
    <row r="50" spans="1:11" ht="11.25" customHeight="1" x14ac:dyDescent="0.35">
      <c r="A50" s="18"/>
      <c r="B50" s="165" t="s">
        <v>207</v>
      </c>
      <c r="C50" s="135">
        <v>9258</v>
      </c>
      <c r="D50" s="135">
        <v>230</v>
      </c>
      <c r="E50" s="135">
        <v>29</v>
      </c>
      <c r="F50" s="135">
        <v>292</v>
      </c>
      <c r="G50" s="135">
        <v>2288</v>
      </c>
      <c r="H50" s="135">
        <v>1996</v>
      </c>
      <c r="I50" s="177" t="s">
        <v>800</v>
      </c>
      <c r="J50" s="109"/>
      <c r="K50" s="109"/>
    </row>
    <row r="51" spans="1:11" ht="11.25" customHeight="1" x14ac:dyDescent="0.35">
      <c r="A51" s="18"/>
      <c r="B51" s="165" t="s">
        <v>342</v>
      </c>
      <c r="C51" s="135">
        <v>32132</v>
      </c>
      <c r="D51" s="135">
        <v>253</v>
      </c>
      <c r="E51" s="135">
        <v>7</v>
      </c>
      <c r="F51" s="135">
        <v>331</v>
      </c>
      <c r="G51" s="135">
        <v>2215</v>
      </c>
      <c r="H51" s="135">
        <v>1884</v>
      </c>
      <c r="I51" s="177" t="s">
        <v>801</v>
      </c>
      <c r="J51" s="109"/>
      <c r="K51" s="109"/>
    </row>
    <row r="52" spans="1:11" ht="11.25" customHeight="1" x14ac:dyDescent="0.35">
      <c r="A52" s="18"/>
      <c r="B52" s="165"/>
      <c r="C52" s="135"/>
      <c r="D52" s="135"/>
      <c r="E52" s="135"/>
      <c r="F52" s="135"/>
      <c r="G52" s="135"/>
      <c r="H52" s="135"/>
      <c r="I52" s="177"/>
      <c r="J52" s="109"/>
      <c r="K52" s="109"/>
    </row>
    <row r="53" spans="1:11" ht="11.25" customHeight="1" x14ac:dyDescent="0.35">
      <c r="A53" s="18" t="s">
        <v>360</v>
      </c>
      <c r="B53" s="165"/>
      <c r="C53" s="135"/>
      <c r="D53" s="135"/>
      <c r="E53" s="135"/>
      <c r="F53" s="135"/>
      <c r="G53" s="135"/>
      <c r="H53" s="135"/>
      <c r="I53" s="177"/>
      <c r="J53" s="109"/>
      <c r="K53" s="109"/>
    </row>
    <row r="54" spans="1:11" ht="11.25" customHeight="1" x14ac:dyDescent="0.35">
      <c r="A54" s="18"/>
      <c r="B54" s="165" t="s">
        <v>175</v>
      </c>
      <c r="C54" s="135">
        <v>393710</v>
      </c>
      <c r="D54" s="135">
        <v>6565</v>
      </c>
      <c r="E54" s="135">
        <v>1322</v>
      </c>
      <c r="F54" s="135">
        <v>18873</v>
      </c>
      <c r="G54" s="135">
        <v>155551</v>
      </c>
      <c r="H54" s="135">
        <v>136678</v>
      </c>
      <c r="I54" s="177" t="s">
        <v>802</v>
      </c>
      <c r="J54" s="109"/>
      <c r="K54" s="109"/>
    </row>
    <row r="55" spans="1:11" ht="11.25" customHeight="1" x14ac:dyDescent="0.35">
      <c r="A55" s="18"/>
      <c r="B55" s="165" t="s">
        <v>363</v>
      </c>
      <c r="C55" s="135">
        <v>4725</v>
      </c>
      <c r="D55" s="135">
        <v>1014</v>
      </c>
      <c r="E55" s="135">
        <v>203</v>
      </c>
      <c r="F55" s="135">
        <v>1035</v>
      </c>
      <c r="G55" s="135">
        <v>2738</v>
      </c>
      <c r="H55" s="135">
        <v>1703</v>
      </c>
      <c r="I55" s="177" t="s">
        <v>803</v>
      </c>
      <c r="J55" s="109"/>
      <c r="K55" s="109"/>
    </row>
    <row r="56" spans="1:11" ht="11.25" customHeight="1" x14ac:dyDescent="0.35">
      <c r="A56" s="18"/>
      <c r="B56" s="165" t="s">
        <v>350</v>
      </c>
      <c r="C56" s="135">
        <v>4478</v>
      </c>
      <c r="D56" s="135">
        <v>122</v>
      </c>
      <c r="E56" s="135">
        <v>12</v>
      </c>
      <c r="F56" s="135">
        <v>373</v>
      </c>
      <c r="G56" s="135">
        <v>2185</v>
      </c>
      <c r="H56" s="135">
        <v>1812</v>
      </c>
      <c r="I56" s="177" t="s">
        <v>804</v>
      </c>
      <c r="J56" s="109"/>
      <c r="K56" s="109"/>
    </row>
    <row r="57" spans="1:11" ht="11.25" customHeight="1" x14ac:dyDescent="0.35">
      <c r="A57" s="18"/>
      <c r="B57" s="165" t="s">
        <v>171</v>
      </c>
      <c r="C57" s="135">
        <v>2235</v>
      </c>
      <c r="D57" s="135">
        <v>119</v>
      </c>
      <c r="E57" s="135">
        <v>3</v>
      </c>
      <c r="F57" s="135">
        <v>212</v>
      </c>
      <c r="G57" s="135">
        <v>1050</v>
      </c>
      <c r="H57" s="135">
        <v>838</v>
      </c>
      <c r="I57" s="177" t="s">
        <v>805</v>
      </c>
      <c r="J57" s="109"/>
      <c r="K57" s="109"/>
    </row>
    <row r="58" spans="1:11" ht="11.25" customHeight="1" x14ac:dyDescent="0.35">
      <c r="A58" s="26"/>
      <c r="B58" s="28"/>
      <c r="C58" s="28"/>
      <c r="D58" s="28"/>
      <c r="E58" s="28"/>
      <c r="F58" s="28"/>
      <c r="G58" s="28"/>
      <c r="H58" s="93"/>
      <c r="I58" s="99"/>
      <c r="J58" s="26"/>
      <c r="K58" s="109"/>
    </row>
    <row r="59" spans="1:11" ht="11.25" customHeight="1" x14ac:dyDescent="0.35">
      <c r="A59" s="122" t="s">
        <v>411</v>
      </c>
      <c r="K59" s="109"/>
    </row>
    <row r="60" spans="1:11" ht="11.25" customHeight="1" x14ac:dyDescent="0.35">
      <c r="A60" s="122" t="s">
        <v>156</v>
      </c>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7"/>
  <dimension ref="A1:R56"/>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806</v>
      </c>
    </row>
    <row r="2" spans="1:18" x14ac:dyDescent="0.35">
      <c r="C2" s="109"/>
      <c r="D2" s="109"/>
      <c r="E2" s="109"/>
      <c r="F2" s="109"/>
      <c r="G2" s="109"/>
      <c r="H2" s="135"/>
      <c r="I2" s="173"/>
      <c r="J2" s="148"/>
    </row>
    <row r="3" spans="1:18" ht="13.9" x14ac:dyDescent="0.4">
      <c r="A3" s="23" t="s">
        <v>807</v>
      </c>
      <c r="B3" s="23"/>
      <c r="C3" s="23"/>
      <c r="D3" s="23"/>
      <c r="E3" s="23"/>
      <c r="F3" s="23"/>
      <c r="G3" s="23"/>
      <c r="H3" s="90"/>
      <c r="I3" s="96"/>
      <c r="J3" s="23"/>
    </row>
    <row r="4" spans="1:18" ht="13.5" x14ac:dyDescent="0.35">
      <c r="A4" s="24" t="s">
        <v>162</v>
      </c>
      <c r="B4" s="24"/>
      <c r="C4" s="24"/>
      <c r="D4" s="24"/>
      <c r="E4" s="24"/>
      <c r="F4" s="24"/>
      <c r="G4" s="24"/>
      <c r="H4" s="91"/>
      <c r="I4" s="97"/>
      <c r="J4" s="24"/>
    </row>
    <row r="5" spans="1:18" ht="12" customHeight="1" x14ac:dyDescent="0.4">
      <c r="A5" s="7"/>
      <c r="B5" s="1"/>
      <c r="C5" s="1"/>
      <c r="D5" s="1"/>
      <c r="E5" s="1"/>
      <c r="F5" s="1"/>
      <c r="G5" s="1"/>
      <c r="H5" s="157"/>
      <c r="I5" s="174"/>
      <c r="J5" s="1"/>
    </row>
    <row r="6" spans="1:18" ht="11.25" customHeight="1" x14ac:dyDescent="0.35">
      <c r="A6" s="206"/>
      <c r="B6" s="207"/>
      <c r="C6" s="34"/>
      <c r="D6" s="35"/>
      <c r="E6" s="33" t="s">
        <v>163</v>
      </c>
      <c r="F6" s="35"/>
      <c r="G6" s="36"/>
      <c r="H6" s="158" t="s">
        <v>164</v>
      </c>
      <c r="I6" s="175" t="s">
        <v>165</v>
      </c>
      <c r="J6" s="129"/>
    </row>
    <row r="7" spans="1:18" ht="11.25" customHeight="1" x14ac:dyDescent="0.35">
      <c r="A7" s="208"/>
      <c r="B7" s="209"/>
      <c r="C7" s="130">
        <v>2020</v>
      </c>
      <c r="D7" s="130">
        <v>2021</v>
      </c>
      <c r="E7" s="130">
        <v>2022</v>
      </c>
      <c r="F7" s="131">
        <v>2023</v>
      </c>
      <c r="G7" s="131">
        <v>2024</v>
      </c>
      <c r="H7" s="160" t="s">
        <v>142</v>
      </c>
      <c r="I7" s="198" t="s">
        <v>143</v>
      </c>
      <c r="J7" s="199"/>
    </row>
    <row r="8" spans="1:18" ht="6.75" customHeight="1" x14ac:dyDescent="0.35"/>
    <row r="9" spans="1:18" ht="11.25" customHeight="1" x14ac:dyDescent="0.35">
      <c r="A9" s="210" t="s">
        <v>414</v>
      </c>
      <c r="B9" s="210"/>
      <c r="C9" s="9">
        <v>50316</v>
      </c>
      <c r="D9" s="9">
        <v>133</v>
      </c>
      <c r="E9" s="9">
        <v>76</v>
      </c>
      <c r="F9" s="9">
        <v>4952</v>
      </c>
      <c r="G9" s="9">
        <v>20604</v>
      </c>
      <c r="H9" s="9">
        <v>15652</v>
      </c>
      <c r="I9" s="98" t="s">
        <v>176</v>
      </c>
      <c r="J9" s="10"/>
    </row>
    <row r="10" spans="1:18" ht="6" customHeight="1" x14ac:dyDescent="0.35">
      <c r="A10" s="109"/>
      <c r="B10" s="109"/>
      <c r="C10" s="135"/>
      <c r="D10" s="135"/>
      <c r="E10" s="135"/>
      <c r="F10" s="135"/>
      <c r="G10" s="135"/>
      <c r="H10" s="135"/>
      <c r="I10" s="177"/>
      <c r="J10" s="137"/>
    </row>
    <row r="11" spans="1:18" ht="11.25" customHeight="1" x14ac:dyDescent="0.35">
      <c r="A11" s="109" t="s">
        <v>352</v>
      </c>
      <c r="B11" s="109"/>
      <c r="C11" s="135">
        <v>10074</v>
      </c>
      <c r="D11" s="135">
        <v>9</v>
      </c>
      <c r="E11" s="135">
        <v>11</v>
      </c>
      <c r="F11" s="135">
        <v>953</v>
      </c>
      <c r="G11" s="135">
        <v>3877</v>
      </c>
      <c r="H11" s="135">
        <v>2924</v>
      </c>
      <c r="I11" s="177" t="s">
        <v>808</v>
      </c>
      <c r="J11" s="137"/>
    </row>
    <row r="12" spans="1:18" ht="11.25" customHeight="1" x14ac:dyDescent="0.35">
      <c r="A12" s="109" t="s">
        <v>809</v>
      </c>
      <c r="B12" s="109"/>
      <c r="C12" s="135">
        <v>9677</v>
      </c>
      <c r="D12" s="135">
        <v>18</v>
      </c>
      <c r="E12" s="135">
        <v>4</v>
      </c>
      <c r="F12" s="135">
        <v>565</v>
      </c>
      <c r="G12" s="135">
        <v>2905</v>
      </c>
      <c r="H12" s="135">
        <v>2340</v>
      </c>
      <c r="I12" s="177" t="s">
        <v>810</v>
      </c>
      <c r="J12" s="137"/>
      <c r="N12" s="4"/>
      <c r="O12" s="4"/>
      <c r="P12" s="4"/>
      <c r="Q12" s="4"/>
      <c r="R12" s="4"/>
    </row>
    <row r="13" spans="1:18" ht="11.25" customHeight="1" x14ac:dyDescent="0.35">
      <c r="A13" s="109" t="s">
        <v>764</v>
      </c>
      <c r="B13" s="109"/>
      <c r="C13" s="135">
        <v>6555</v>
      </c>
      <c r="D13" s="135">
        <v>8</v>
      </c>
      <c r="E13" s="135">
        <v>10</v>
      </c>
      <c r="F13" s="135">
        <v>572</v>
      </c>
      <c r="G13" s="135">
        <v>2260</v>
      </c>
      <c r="H13" s="135">
        <v>1688</v>
      </c>
      <c r="I13" s="177" t="s">
        <v>811</v>
      </c>
      <c r="J13" s="137"/>
    </row>
    <row r="14" spans="1:18" ht="11.25" customHeight="1" x14ac:dyDescent="0.35">
      <c r="A14" s="109" t="s">
        <v>812</v>
      </c>
      <c r="B14" s="109"/>
      <c r="C14" s="135">
        <v>2232</v>
      </c>
      <c r="D14" s="135">
        <v>4</v>
      </c>
      <c r="E14" s="135">
        <v>2</v>
      </c>
      <c r="F14" s="135">
        <v>378</v>
      </c>
      <c r="G14" s="135">
        <v>931</v>
      </c>
      <c r="H14" s="135">
        <v>554</v>
      </c>
      <c r="I14" s="177" t="s">
        <v>813</v>
      </c>
      <c r="J14" s="137"/>
    </row>
    <row r="15" spans="1:18" ht="11.25" customHeight="1" x14ac:dyDescent="0.35">
      <c r="A15" s="109" t="s">
        <v>814</v>
      </c>
      <c r="B15" s="109"/>
      <c r="C15" s="135">
        <v>1800</v>
      </c>
      <c r="D15" s="135">
        <v>0</v>
      </c>
      <c r="E15" s="135">
        <v>8</v>
      </c>
      <c r="F15" s="135">
        <v>100</v>
      </c>
      <c r="G15" s="135">
        <v>700</v>
      </c>
      <c r="H15" s="135">
        <v>600</v>
      </c>
      <c r="I15" s="177" t="s">
        <v>815</v>
      </c>
      <c r="J15" s="137"/>
    </row>
    <row r="16" spans="1:18" ht="11.25" customHeight="1" x14ac:dyDescent="0.35">
      <c r="A16" s="109" t="s">
        <v>816</v>
      </c>
      <c r="B16" s="109"/>
      <c r="C16" s="135">
        <v>1309</v>
      </c>
      <c r="D16" s="135">
        <v>10</v>
      </c>
      <c r="E16" s="135">
        <v>1</v>
      </c>
      <c r="F16" s="135">
        <v>111</v>
      </c>
      <c r="G16" s="135">
        <v>668</v>
      </c>
      <c r="H16" s="135">
        <v>557</v>
      </c>
      <c r="I16" s="177" t="s">
        <v>817</v>
      </c>
      <c r="J16" s="137"/>
      <c r="N16" s="5"/>
      <c r="O16" s="5"/>
      <c r="P16" s="5"/>
      <c r="Q16" s="5"/>
      <c r="R16" s="5"/>
    </row>
    <row r="17" spans="1:10" ht="11.25" customHeight="1" x14ac:dyDescent="0.35">
      <c r="A17" s="109" t="s">
        <v>818</v>
      </c>
      <c r="B17" s="109"/>
      <c r="C17" s="135">
        <v>2937</v>
      </c>
      <c r="D17" s="135">
        <v>0</v>
      </c>
      <c r="E17" s="135">
        <v>0</v>
      </c>
      <c r="F17" s="135">
        <v>105</v>
      </c>
      <c r="G17" s="135">
        <v>635</v>
      </c>
      <c r="H17" s="135">
        <v>530</v>
      </c>
      <c r="I17" s="177" t="s">
        <v>819</v>
      </c>
      <c r="J17" s="137"/>
    </row>
    <row r="18" spans="1:10" ht="11.25" customHeight="1" x14ac:dyDescent="0.35">
      <c r="A18" s="109" t="s">
        <v>820</v>
      </c>
      <c r="B18" s="109"/>
      <c r="C18" s="135">
        <v>1016</v>
      </c>
      <c r="D18" s="135">
        <v>3</v>
      </c>
      <c r="E18" s="135">
        <v>3</v>
      </c>
      <c r="F18" s="135">
        <v>116</v>
      </c>
      <c r="G18" s="135">
        <v>606</v>
      </c>
      <c r="H18" s="135">
        <v>490</v>
      </c>
      <c r="I18" s="177" t="s">
        <v>821</v>
      </c>
      <c r="J18" s="137"/>
    </row>
    <row r="19" spans="1:10" ht="11.25" customHeight="1" x14ac:dyDescent="0.35">
      <c r="A19" s="109" t="s">
        <v>239</v>
      </c>
      <c r="B19" s="109"/>
      <c r="C19" s="135">
        <v>6567</v>
      </c>
      <c r="D19" s="135">
        <v>76</v>
      </c>
      <c r="E19" s="135">
        <v>31</v>
      </c>
      <c r="F19" s="135">
        <v>939</v>
      </c>
      <c r="G19" s="135">
        <v>4173</v>
      </c>
      <c r="H19" s="135">
        <v>3234</v>
      </c>
      <c r="I19" s="177" t="s">
        <v>822</v>
      </c>
      <c r="J19" s="137"/>
    </row>
    <row r="20" spans="1:10" ht="11.25" customHeight="1" x14ac:dyDescent="0.35">
      <c r="A20" s="26"/>
      <c r="B20" s="179"/>
      <c r="C20" s="26"/>
      <c r="D20" s="26"/>
      <c r="E20" s="179"/>
      <c r="F20" s="179"/>
      <c r="G20" s="179"/>
      <c r="H20" s="180"/>
      <c r="I20" s="181"/>
      <c r="J20" s="182"/>
    </row>
    <row r="21" spans="1:10" ht="11.25" customHeight="1" x14ac:dyDescent="0.35">
      <c r="A21" s="115" t="s">
        <v>156</v>
      </c>
      <c r="J21" s="6"/>
    </row>
    <row r="22" spans="1:10" ht="11.25" customHeight="1" x14ac:dyDescent="0.35"/>
    <row r="23" spans="1:10" ht="11.25" customHeight="1" x14ac:dyDescent="0.35"/>
    <row r="24" spans="1:10" ht="11.25" customHeight="1" x14ac:dyDescent="0.35"/>
    <row r="25" spans="1:10" ht="11.25" customHeight="1" x14ac:dyDescent="0.35"/>
    <row r="26" spans="1:10" ht="11.25" customHeight="1" x14ac:dyDescent="0.35"/>
    <row r="27" spans="1:10" ht="11.25" customHeight="1" x14ac:dyDescent="0.35"/>
    <row r="28" spans="1:10" ht="11.25" customHeight="1" x14ac:dyDescent="0.35"/>
    <row r="29" spans="1:10" ht="11.25" customHeight="1" x14ac:dyDescent="0.35"/>
    <row r="30" spans="1:10" ht="11.25" customHeight="1" x14ac:dyDescent="0.35"/>
    <row r="31" spans="1:10" ht="11.25" customHeight="1" x14ac:dyDescent="0.35"/>
    <row r="32" spans="1:10"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row r="48"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dimension ref="A1:B32"/>
  <sheetViews>
    <sheetView zoomScaleNormal="100" workbookViewId="0"/>
  </sheetViews>
  <sheetFormatPr defaultRowHeight="12.75" x14ac:dyDescent="0.35"/>
  <cols>
    <col min="1" max="1" width="2.73046875" customWidth="1"/>
    <col min="2" max="2" width="85.3984375" customWidth="1"/>
  </cols>
  <sheetData>
    <row r="1" spans="1:2" ht="13.15" x14ac:dyDescent="0.4">
      <c r="A1" s="20" t="s">
        <v>14</v>
      </c>
    </row>
    <row r="3" spans="1:2" x14ac:dyDescent="0.35">
      <c r="B3" t="s">
        <v>15</v>
      </c>
    </row>
    <row r="4" spans="1:2" x14ac:dyDescent="0.35">
      <c r="B4" t="s">
        <v>16</v>
      </c>
    </row>
    <row r="5" spans="1:2" x14ac:dyDescent="0.35">
      <c r="B5" t="s">
        <v>17</v>
      </c>
    </row>
    <row r="6" spans="1:2" x14ac:dyDescent="0.35">
      <c r="B6" t="s">
        <v>18</v>
      </c>
    </row>
    <row r="8" spans="1:2" x14ac:dyDescent="0.35">
      <c r="B8" t="s">
        <v>19</v>
      </c>
    </row>
    <row r="9" spans="1:2" x14ac:dyDescent="0.35">
      <c r="B9" t="s">
        <v>20</v>
      </c>
    </row>
    <row r="10" spans="1:2" x14ac:dyDescent="0.35">
      <c r="B10" t="s">
        <v>21</v>
      </c>
    </row>
    <row r="12" spans="1:2" x14ac:dyDescent="0.35">
      <c r="B12" t="s">
        <v>22</v>
      </c>
    </row>
    <row r="13" spans="1:2" x14ac:dyDescent="0.35">
      <c r="B13" t="s">
        <v>23</v>
      </c>
    </row>
    <row r="15" spans="1:2" ht="13.15" x14ac:dyDescent="0.4">
      <c r="A15" s="20" t="s">
        <v>24</v>
      </c>
    </row>
    <row r="17" spans="1:2" ht="13.15" x14ac:dyDescent="0.4">
      <c r="B17" t="s">
        <v>25</v>
      </c>
    </row>
    <row r="19" spans="1:2" ht="13.15" x14ac:dyDescent="0.4">
      <c r="A19" s="46"/>
      <c r="B19" s="46" t="s">
        <v>26</v>
      </c>
    </row>
    <row r="20" spans="1:2" x14ac:dyDescent="0.35">
      <c r="A20" s="46"/>
      <c r="B20" s="46" t="s">
        <v>27</v>
      </c>
    </row>
    <row r="22" spans="1:2" ht="38.65" x14ac:dyDescent="0.35">
      <c r="A22" s="106"/>
      <c r="B22" s="114" t="s">
        <v>28</v>
      </c>
    </row>
    <row r="24" spans="1:2" ht="13.15" x14ac:dyDescent="0.4">
      <c r="A24" s="46"/>
      <c r="B24" s="46" t="s">
        <v>29</v>
      </c>
    </row>
    <row r="25" spans="1:2" x14ac:dyDescent="0.35">
      <c r="A25" s="46"/>
      <c r="B25" s="46"/>
    </row>
    <row r="26" spans="1:2" ht="38.65" x14ac:dyDescent="0.35">
      <c r="A26" s="106"/>
      <c r="B26" s="114" t="s">
        <v>30</v>
      </c>
    </row>
    <row r="28" spans="1:2" ht="76.900000000000006" x14ac:dyDescent="0.35">
      <c r="A28" s="106"/>
      <c r="B28" s="114" t="s">
        <v>31</v>
      </c>
    </row>
    <row r="30" spans="1:2" ht="13.15" x14ac:dyDescent="0.4">
      <c r="B30" t="s">
        <v>32</v>
      </c>
    </row>
    <row r="32" spans="1:2" ht="26.25" x14ac:dyDescent="0.4">
      <c r="A32" s="107"/>
      <c r="B32" s="107" t="s">
        <v>33</v>
      </c>
    </row>
  </sheetData>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8"/>
  <dimension ref="A1:R47"/>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67" t="s">
        <v>823</v>
      </c>
    </row>
    <row r="2" spans="1:18" x14ac:dyDescent="0.35">
      <c r="B2" s="109"/>
      <c r="C2" s="109"/>
      <c r="D2" s="109"/>
      <c r="E2" s="109"/>
      <c r="F2" s="109"/>
      <c r="G2" s="109"/>
      <c r="H2" s="135"/>
      <c r="I2" s="173"/>
      <c r="J2" s="148"/>
    </row>
    <row r="3" spans="1:18" ht="13.9" x14ac:dyDescent="0.4">
      <c r="A3" s="23" t="s">
        <v>807</v>
      </c>
      <c r="B3" s="23"/>
      <c r="C3" s="23"/>
      <c r="D3" s="23"/>
      <c r="E3" s="23"/>
      <c r="F3" s="23"/>
      <c r="G3" s="23"/>
      <c r="H3" s="90"/>
      <c r="I3" s="96"/>
      <c r="J3" s="23"/>
    </row>
    <row r="4" spans="1:18" ht="13.5" x14ac:dyDescent="0.35">
      <c r="A4" s="24" t="s">
        <v>244</v>
      </c>
      <c r="B4" s="24"/>
      <c r="C4" s="24"/>
      <c r="D4" s="24"/>
      <c r="E4" s="24"/>
      <c r="F4" s="24"/>
      <c r="G4" s="24"/>
      <c r="H4" s="91"/>
      <c r="I4" s="97"/>
      <c r="J4" s="24"/>
    </row>
    <row r="5" spans="1:18" ht="12" customHeight="1" x14ac:dyDescent="0.4">
      <c r="A5" s="7"/>
      <c r="B5" s="1"/>
      <c r="C5" s="1"/>
      <c r="D5" s="1"/>
      <c r="E5" s="1"/>
      <c r="F5" s="1"/>
      <c r="G5" s="1"/>
      <c r="H5" s="92"/>
      <c r="I5" s="174"/>
      <c r="J5" s="1"/>
    </row>
    <row r="6" spans="1:18" ht="11.25" customHeight="1" x14ac:dyDescent="0.35">
      <c r="A6" s="206"/>
      <c r="B6" s="207"/>
      <c r="C6" s="150"/>
      <c r="D6" s="129"/>
      <c r="E6" s="151" t="s">
        <v>159</v>
      </c>
      <c r="F6" s="129"/>
      <c r="G6" s="152"/>
      <c r="H6" s="158" t="s">
        <v>164</v>
      </c>
      <c r="I6" s="175" t="s">
        <v>165</v>
      </c>
      <c r="J6" s="129"/>
    </row>
    <row r="7" spans="1:18" ht="11.25" customHeight="1" x14ac:dyDescent="0.35">
      <c r="A7" s="208"/>
      <c r="B7" s="209"/>
      <c r="C7" s="130">
        <v>2020</v>
      </c>
      <c r="D7" s="130">
        <v>2021</v>
      </c>
      <c r="E7" s="130">
        <v>2022</v>
      </c>
      <c r="F7" s="131">
        <v>2023</v>
      </c>
      <c r="G7" s="131">
        <v>2024</v>
      </c>
      <c r="H7" s="160" t="s">
        <v>142</v>
      </c>
      <c r="I7" s="198" t="s">
        <v>143</v>
      </c>
      <c r="J7" s="199"/>
    </row>
    <row r="8" spans="1:18" ht="6.75" customHeight="1" x14ac:dyDescent="0.35"/>
    <row r="9" spans="1:18" ht="11.25" customHeight="1" x14ac:dyDescent="0.35">
      <c r="A9" s="210" t="s">
        <v>414</v>
      </c>
      <c r="B9" s="210"/>
      <c r="C9" s="9">
        <v>413599</v>
      </c>
      <c r="D9" s="9">
        <v>8325</v>
      </c>
      <c r="E9" s="9">
        <v>1587</v>
      </c>
      <c r="F9" s="9">
        <v>21873</v>
      </c>
      <c r="G9" s="9">
        <v>166946</v>
      </c>
      <c r="H9" s="9">
        <v>145073</v>
      </c>
      <c r="I9" s="98" t="s">
        <v>249</v>
      </c>
      <c r="J9" s="10"/>
    </row>
    <row r="10" spans="1:18" ht="6" customHeight="1" x14ac:dyDescent="0.35">
      <c r="A10" s="109"/>
      <c r="B10" s="109"/>
      <c r="C10" s="135"/>
      <c r="D10" s="135"/>
      <c r="E10" s="135"/>
      <c r="F10" s="135"/>
      <c r="G10" s="135"/>
      <c r="H10" s="135"/>
      <c r="I10" s="177"/>
      <c r="J10" s="137"/>
    </row>
    <row r="11" spans="1:18" ht="11.25" customHeight="1" x14ac:dyDescent="0.35">
      <c r="A11" s="109" t="s">
        <v>352</v>
      </c>
      <c r="B11" s="109"/>
      <c r="C11" s="135">
        <v>63484</v>
      </c>
      <c r="D11" s="135">
        <v>1253</v>
      </c>
      <c r="E11" s="135">
        <v>151</v>
      </c>
      <c r="F11" s="135">
        <v>3445</v>
      </c>
      <c r="G11" s="135">
        <v>31406</v>
      </c>
      <c r="H11" s="135">
        <v>27962</v>
      </c>
      <c r="I11" s="177" t="s">
        <v>824</v>
      </c>
      <c r="J11" s="137"/>
    </row>
    <row r="12" spans="1:18" ht="11.25" customHeight="1" x14ac:dyDescent="0.35">
      <c r="A12" s="109" t="s">
        <v>809</v>
      </c>
      <c r="B12" s="109"/>
      <c r="C12" s="135">
        <v>64547</v>
      </c>
      <c r="D12" s="135">
        <v>926</v>
      </c>
      <c r="E12" s="135">
        <v>129</v>
      </c>
      <c r="F12" s="135">
        <v>2383</v>
      </c>
      <c r="G12" s="135">
        <v>26187</v>
      </c>
      <c r="H12" s="135">
        <v>23804</v>
      </c>
      <c r="I12" s="177" t="s">
        <v>825</v>
      </c>
      <c r="J12" s="137"/>
      <c r="N12" s="4"/>
      <c r="O12" s="4"/>
      <c r="P12" s="4"/>
      <c r="Q12" s="4"/>
      <c r="R12" s="4"/>
    </row>
    <row r="13" spans="1:18" ht="11.25" customHeight="1" x14ac:dyDescent="0.35">
      <c r="A13" s="109" t="s">
        <v>764</v>
      </c>
      <c r="B13" s="109"/>
      <c r="C13" s="135">
        <v>48736</v>
      </c>
      <c r="D13" s="135">
        <v>846</v>
      </c>
      <c r="E13" s="135">
        <v>150</v>
      </c>
      <c r="F13" s="135">
        <v>2176</v>
      </c>
      <c r="G13" s="135">
        <v>17507</v>
      </c>
      <c r="H13" s="135">
        <v>15331</v>
      </c>
      <c r="I13" s="177" t="s">
        <v>826</v>
      </c>
      <c r="J13" s="137"/>
    </row>
    <row r="14" spans="1:18" ht="11.25" customHeight="1" x14ac:dyDescent="0.35">
      <c r="A14" s="109" t="s">
        <v>812</v>
      </c>
      <c r="B14" s="109"/>
      <c r="C14" s="135">
        <v>22266</v>
      </c>
      <c r="D14" s="135">
        <v>381</v>
      </c>
      <c r="E14" s="135">
        <v>70</v>
      </c>
      <c r="F14" s="135">
        <v>1418</v>
      </c>
      <c r="G14" s="135">
        <v>10467</v>
      </c>
      <c r="H14" s="135">
        <v>9050</v>
      </c>
      <c r="I14" s="177" t="s">
        <v>827</v>
      </c>
      <c r="J14" s="137"/>
    </row>
    <row r="15" spans="1:18" ht="11.25" customHeight="1" x14ac:dyDescent="0.35">
      <c r="A15" s="109" t="s">
        <v>818</v>
      </c>
      <c r="B15" s="109"/>
      <c r="C15" s="135">
        <v>23331</v>
      </c>
      <c r="D15" s="135">
        <v>267</v>
      </c>
      <c r="E15" s="135">
        <v>48</v>
      </c>
      <c r="F15" s="135">
        <v>643</v>
      </c>
      <c r="G15" s="135">
        <v>8554</v>
      </c>
      <c r="H15" s="135">
        <v>7911</v>
      </c>
      <c r="I15" s="177" t="s">
        <v>828</v>
      </c>
      <c r="J15" s="137"/>
    </row>
    <row r="16" spans="1:18" ht="11.25" customHeight="1" x14ac:dyDescent="0.35">
      <c r="A16" s="109" t="s">
        <v>816</v>
      </c>
      <c r="B16" s="109"/>
      <c r="C16" s="135">
        <v>12288</v>
      </c>
      <c r="D16" s="135">
        <v>193</v>
      </c>
      <c r="E16" s="135">
        <v>62</v>
      </c>
      <c r="F16" s="135">
        <v>885</v>
      </c>
      <c r="G16" s="135">
        <v>6049</v>
      </c>
      <c r="H16" s="135">
        <v>5164</v>
      </c>
      <c r="I16" s="177" t="s">
        <v>829</v>
      </c>
      <c r="J16" s="137"/>
      <c r="N16" s="5"/>
      <c r="O16" s="5"/>
      <c r="P16" s="5"/>
      <c r="Q16" s="5"/>
      <c r="R16" s="5"/>
    </row>
    <row r="17" spans="1:10" ht="11.25" customHeight="1" x14ac:dyDescent="0.35">
      <c r="A17" s="109" t="s">
        <v>820</v>
      </c>
      <c r="B17" s="109"/>
      <c r="C17" s="135">
        <v>10003</v>
      </c>
      <c r="D17" s="135">
        <v>224</v>
      </c>
      <c r="E17" s="135">
        <v>56</v>
      </c>
      <c r="F17" s="135">
        <v>998</v>
      </c>
      <c r="G17" s="135">
        <v>4923</v>
      </c>
      <c r="H17" s="135">
        <v>3925</v>
      </c>
      <c r="I17" s="177" t="s">
        <v>830</v>
      </c>
      <c r="J17" s="137"/>
    </row>
    <row r="18" spans="1:10" ht="11.25" customHeight="1" x14ac:dyDescent="0.35">
      <c r="A18" s="109" t="s">
        <v>814</v>
      </c>
      <c r="B18" s="109"/>
      <c r="C18" s="135">
        <v>17734</v>
      </c>
      <c r="D18" s="135">
        <v>158</v>
      </c>
      <c r="E18" s="135">
        <v>26</v>
      </c>
      <c r="F18" s="135">
        <v>515</v>
      </c>
      <c r="G18" s="135">
        <v>4698</v>
      </c>
      <c r="H18" s="135">
        <v>4183</v>
      </c>
      <c r="I18" s="177" t="s">
        <v>831</v>
      </c>
      <c r="J18" s="137"/>
    </row>
    <row r="19" spans="1:10" ht="11.25" customHeight="1" x14ac:dyDescent="0.35">
      <c r="A19" s="109" t="s">
        <v>832</v>
      </c>
      <c r="B19" s="109"/>
      <c r="C19" s="135">
        <v>8209</v>
      </c>
      <c r="D19" s="135">
        <v>104</v>
      </c>
      <c r="E19" s="135">
        <v>23</v>
      </c>
      <c r="F19" s="135">
        <v>463</v>
      </c>
      <c r="G19" s="135">
        <v>3230</v>
      </c>
      <c r="H19" s="135">
        <v>2767</v>
      </c>
      <c r="I19" s="177" t="s">
        <v>833</v>
      </c>
      <c r="J19" s="137"/>
    </row>
    <row r="20" spans="1:10" ht="11.25" customHeight="1" x14ac:dyDescent="0.35">
      <c r="A20" s="109" t="s">
        <v>834</v>
      </c>
      <c r="B20" s="109"/>
      <c r="C20" s="135">
        <v>5197</v>
      </c>
      <c r="D20" s="135">
        <v>100</v>
      </c>
      <c r="E20" s="135">
        <v>30</v>
      </c>
      <c r="F20" s="135">
        <v>487</v>
      </c>
      <c r="G20" s="135">
        <v>2936</v>
      </c>
      <c r="H20" s="135">
        <v>2449</v>
      </c>
      <c r="I20" s="177" t="s">
        <v>835</v>
      </c>
      <c r="J20" s="137"/>
    </row>
    <row r="21" spans="1:10" ht="11.25" customHeight="1" x14ac:dyDescent="0.35">
      <c r="A21" s="109" t="s">
        <v>836</v>
      </c>
      <c r="B21" s="109"/>
      <c r="C21" s="135">
        <v>6737</v>
      </c>
      <c r="D21" s="135">
        <v>153</v>
      </c>
      <c r="E21" s="135">
        <v>13</v>
      </c>
      <c r="F21" s="135">
        <v>398</v>
      </c>
      <c r="G21" s="135">
        <v>2905</v>
      </c>
      <c r="H21" s="135">
        <v>2507</v>
      </c>
      <c r="I21" s="177" t="s">
        <v>837</v>
      </c>
      <c r="J21" s="137"/>
    </row>
    <row r="22" spans="1:10" ht="11.25" customHeight="1" x14ac:dyDescent="0.35">
      <c r="A22" s="109" t="s">
        <v>838</v>
      </c>
      <c r="B22" s="109"/>
      <c r="C22" s="135">
        <v>6764</v>
      </c>
      <c r="D22" s="135">
        <v>102</v>
      </c>
      <c r="E22" s="135">
        <v>30</v>
      </c>
      <c r="F22" s="135">
        <v>481</v>
      </c>
      <c r="G22" s="135">
        <v>2886</v>
      </c>
      <c r="H22" s="135">
        <v>2405</v>
      </c>
      <c r="I22" s="177" t="s">
        <v>839</v>
      </c>
      <c r="J22" s="137"/>
    </row>
    <row r="23" spans="1:10" ht="11.25" customHeight="1" x14ac:dyDescent="0.35">
      <c r="A23" s="109" t="s">
        <v>840</v>
      </c>
      <c r="B23" s="109"/>
      <c r="C23" s="135">
        <v>5550</v>
      </c>
      <c r="D23" s="135">
        <v>115</v>
      </c>
      <c r="E23" s="135">
        <v>22</v>
      </c>
      <c r="F23" s="135">
        <v>473</v>
      </c>
      <c r="G23" s="135">
        <v>2733</v>
      </c>
      <c r="H23" s="135">
        <v>2260</v>
      </c>
      <c r="I23" s="177" t="s">
        <v>841</v>
      </c>
      <c r="J23" s="137"/>
    </row>
    <row r="24" spans="1:10" ht="11.25" customHeight="1" x14ac:dyDescent="0.35">
      <c r="A24" s="109" t="s">
        <v>842</v>
      </c>
      <c r="B24" s="109"/>
      <c r="C24" s="135">
        <v>4238</v>
      </c>
      <c r="D24" s="135">
        <v>98</v>
      </c>
      <c r="E24" s="135">
        <v>16</v>
      </c>
      <c r="F24" s="135">
        <v>345</v>
      </c>
      <c r="G24" s="135">
        <v>2180</v>
      </c>
      <c r="H24" s="135">
        <v>1834</v>
      </c>
      <c r="I24" s="177" t="s">
        <v>843</v>
      </c>
      <c r="J24" s="137"/>
    </row>
    <row r="25" spans="1:10" ht="11.25" customHeight="1" x14ac:dyDescent="0.35">
      <c r="A25" s="109" t="s">
        <v>844</v>
      </c>
      <c r="B25" s="109"/>
      <c r="C25" s="135">
        <v>2769</v>
      </c>
      <c r="D25" s="135">
        <v>54</v>
      </c>
      <c r="E25" s="135">
        <v>15</v>
      </c>
      <c r="F25" s="135">
        <v>298</v>
      </c>
      <c r="G25" s="135">
        <v>1903</v>
      </c>
      <c r="H25" s="135">
        <v>1605</v>
      </c>
      <c r="I25" s="177" t="s">
        <v>845</v>
      </c>
      <c r="J25" s="137"/>
    </row>
    <row r="26" spans="1:10" ht="11.25" customHeight="1" x14ac:dyDescent="0.35">
      <c r="A26" s="109" t="s">
        <v>846</v>
      </c>
      <c r="B26" s="109"/>
      <c r="C26" s="135">
        <v>4923</v>
      </c>
      <c r="D26" s="135">
        <v>36</v>
      </c>
      <c r="E26" s="135">
        <v>12</v>
      </c>
      <c r="F26" s="135">
        <v>178</v>
      </c>
      <c r="G26" s="135">
        <v>1885</v>
      </c>
      <c r="H26" s="135">
        <v>1707</v>
      </c>
      <c r="I26" s="177" t="s">
        <v>847</v>
      </c>
      <c r="J26" s="137"/>
    </row>
    <row r="27" spans="1:10" ht="11.25" customHeight="1" x14ac:dyDescent="0.35">
      <c r="A27" s="109" t="s">
        <v>848</v>
      </c>
      <c r="B27" s="109"/>
      <c r="C27" s="135">
        <v>5233</v>
      </c>
      <c r="D27" s="135">
        <v>53</v>
      </c>
      <c r="E27" s="135">
        <v>11</v>
      </c>
      <c r="F27" s="135">
        <v>253</v>
      </c>
      <c r="G27" s="135">
        <v>1812</v>
      </c>
      <c r="H27" s="135">
        <v>1560</v>
      </c>
      <c r="I27" s="177" t="s">
        <v>849</v>
      </c>
      <c r="J27" s="137"/>
    </row>
    <row r="28" spans="1:10" ht="11.25" customHeight="1" x14ac:dyDescent="0.35">
      <c r="A28" s="109" t="s">
        <v>850</v>
      </c>
      <c r="B28" s="109"/>
      <c r="C28" s="135">
        <v>4828</v>
      </c>
      <c r="D28" s="135">
        <v>66</v>
      </c>
      <c r="E28" s="135">
        <v>19</v>
      </c>
      <c r="F28" s="135">
        <v>347</v>
      </c>
      <c r="G28" s="135">
        <v>1426</v>
      </c>
      <c r="H28" s="135">
        <v>1079</v>
      </c>
      <c r="I28" s="177" t="s">
        <v>851</v>
      </c>
      <c r="J28" s="137"/>
    </row>
    <row r="29" spans="1:10" ht="11.25" customHeight="1" x14ac:dyDescent="0.35">
      <c r="A29" s="109" t="s">
        <v>852</v>
      </c>
      <c r="B29" s="109"/>
      <c r="C29" s="135">
        <v>2316</v>
      </c>
      <c r="D29" s="135">
        <v>60</v>
      </c>
      <c r="E29" s="135">
        <v>13</v>
      </c>
      <c r="F29" s="135">
        <v>242</v>
      </c>
      <c r="G29" s="135">
        <v>1385</v>
      </c>
      <c r="H29" s="135">
        <v>1143</v>
      </c>
      <c r="I29" s="177" t="s">
        <v>853</v>
      </c>
      <c r="J29" s="137"/>
    </row>
    <row r="30" spans="1:10" ht="11.25" customHeight="1" x14ac:dyDescent="0.35">
      <c r="A30" s="109" t="s">
        <v>854</v>
      </c>
      <c r="B30" s="109"/>
      <c r="C30" s="135">
        <v>3149</v>
      </c>
      <c r="D30" s="135">
        <v>52</v>
      </c>
      <c r="E30" s="135">
        <v>27</v>
      </c>
      <c r="F30" s="135">
        <v>369</v>
      </c>
      <c r="G30" s="135">
        <v>1377</v>
      </c>
      <c r="H30" s="135">
        <v>1008</v>
      </c>
      <c r="I30" s="177" t="s">
        <v>855</v>
      </c>
      <c r="J30" s="137"/>
    </row>
    <row r="31" spans="1:10" ht="11.25" customHeight="1" x14ac:dyDescent="0.35">
      <c r="A31" s="109" t="s">
        <v>856</v>
      </c>
      <c r="B31" s="109"/>
      <c r="C31" s="135">
        <v>2943</v>
      </c>
      <c r="D31" s="135">
        <v>42</v>
      </c>
      <c r="E31" s="135">
        <v>5</v>
      </c>
      <c r="F31" s="135">
        <v>176</v>
      </c>
      <c r="G31" s="135">
        <v>1142</v>
      </c>
      <c r="H31" s="135">
        <v>966</v>
      </c>
      <c r="I31" s="177" t="s">
        <v>857</v>
      </c>
      <c r="J31" s="137"/>
    </row>
    <row r="32" spans="1:10" ht="11.25" customHeight="1" x14ac:dyDescent="0.35">
      <c r="A32" s="109" t="s">
        <v>858</v>
      </c>
      <c r="B32" s="109"/>
      <c r="C32" s="135">
        <v>4802</v>
      </c>
      <c r="D32" s="135">
        <v>55</v>
      </c>
      <c r="E32" s="135">
        <v>6</v>
      </c>
      <c r="F32" s="135">
        <v>179</v>
      </c>
      <c r="G32" s="135">
        <v>1113</v>
      </c>
      <c r="H32" s="135">
        <v>934</v>
      </c>
      <c r="I32" s="177" t="s">
        <v>859</v>
      </c>
      <c r="J32" s="137"/>
    </row>
    <row r="33" spans="1:10" ht="11.25" customHeight="1" x14ac:dyDescent="0.35">
      <c r="A33" s="109" t="s">
        <v>860</v>
      </c>
      <c r="B33" s="109"/>
      <c r="C33" s="135">
        <v>2379</v>
      </c>
      <c r="D33" s="135">
        <v>13</v>
      </c>
      <c r="E33" s="135">
        <v>5</v>
      </c>
      <c r="F33" s="135">
        <v>184</v>
      </c>
      <c r="G33" s="135">
        <v>880</v>
      </c>
      <c r="H33" s="135">
        <v>696</v>
      </c>
      <c r="I33" s="177" t="s">
        <v>861</v>
      </c>
      <c r="J33" s="137"/>
    </row>
    <row r="34" spans="1:10" ht="11.25" customHeight="1" x14ac:dyDescent="0.35">
      <c r="A34" s="109" t="s">
        <v>862</v>
      </c>
      <c r="B34" s="109"/>
      <c r="C34" s="135">
        <v>1602</v>
      </c>
      <c r="D34" s="135">
        <v>22</v>
      </c>
      <c r="E34" s="135">
        <v>1</v>
      </c>
      <c r="F34" s="135">
        <v>124</v>
      </c>
      <c r="G34" s="135">
        <v>749</v>
      </c>
      <c r="H34" s="135">
        <v>625</v>
      </c>
      <c r="I34" s="177" t="s">
        <v>863</v>
      </c>
      <c r="J34" s="137"/>
    </row>
    <row r="35" spans="1:10" ht="11.25" customHeight="1" x14ac:dyDescent="0.35">
      <c r="A35" s="109" t="s">
        <v>864</v>
      </c>
      <c r="B35" s="109"/>
      <c r="C35" s="135">
        <v>1398</v>
      </c>
      <c r="D35" s="135">
        <v>35</v>
      </c>
      <c r="E35" s="135">
        <v>3</v>
      </c>
      <c r="F35" s="135">
        <v>81</v>
      </c>
      <c r="G35" s="135">
        <v>585</v>
      </c>
      <c r="H35" s="135">
        <v>503</v>
      </c>
      <c r="I35" s="177" t="s">
        <v>865</v>
      </c>
      <c r="J35" s="137"/>
    </row>
    <row r="36" spans="1:10" ht="11.25" customHeight="1" x14ac:dyDescent="0.35">
      <c r="A36" s="109" t="s">
        <v>866</v>
      </c>
      <c r="B36" s="109"/>
      <c r="C36" s="135">
        <v>2112</v>
      </c>
      <c r="D36" s="135">
        <v>6</v>
      </c>
      <c r="E36" s="135">
        <v>2</v>
      </c>
      <c r="F36" s="135">
        <v>70</v>
      </c>
      <c r="G36" s="135">
        <v>560</v>
      </c>
      <c r="H36" s="135">
        <v>490</v>
      </c>
      <c r="I36" s="177" t="s">
        <v>867</v>
      </c>
      <c r="J36" s="137"/>
    </row>
    <row r="37" spans="1:10" ht="11.25" customHeight="1" x14ac:dyDescent="0.35">
      <c r="A37" s="109" t="s">
        <v>868</v>
      </c>
      <c r="B37" s="109"/>
      <c r="C37" s="135">
        <v>1952</v>
      </c>
      <c r="D37" s="135">
        <v>48</v>
      </c>
      <c r="E37" s="135">
        <v>8</v>
      </c>
      <c r="F37" s="135">
        <v>32</v>
      </c>
      <c r="G37" s="135">
        <v>508</v>
      </c>
      <c r="H37" s="135">
        <v>475</v>
      </c>
      <c r="I37" s="177" t="s">
        <v>869</v>
      </c>
      <c r="J37" s="137"/>
    </row>
    <row r="38" spans="1:10" ht="11.25" customHeight="1" x14ac:dyDescent="0.35">
      <c r="A38" s="109" t="s">
        <v>239</v>
      </c>
      <c r="B38" s="109"/>
      <c r="C38" s="135">
        <v>71293</v>
      </c>
      <c r="D38" s="135">
        <v>2832</v>
      </c>
      <c r="E38" s="135">
        <v>632</v>
      </c>
      <c r="F38" s="135">
        <v>4058</v>
      </c>
      <c r="G38" s="135">
        <v>23951</v>
      </c>
      <c r="H38" s="135">
        <v>19893</v>
      </c>
      <c r="I38" s="177" t="s">
        <v>870</v>
      </c>
      <c r="J38" s="137"/>
    </row>
    <row r="39" spans="1:10" ht="11.25" customHeight="1" x14ac:dyDescent="0.35">
      <c r="A39" s="26"/>
      <c r="B39" s="179"/>
      <c r="C39" s="26"/>
      <c r="D39" s="26"/>
      <c r="E39" s="179"/>
      <c r="F39" s="179"/>
      <c r="G39" s="179"/>
      <c r="H39" s="180"/>
      <c r="I39" s="181"/>
      <c r="J39" s="182"/>
    </row>
    <row r="40" spans="1:10" ht="11.25" customHeight="1" x14ac:dyDescent="0.35">
      <c r="A40" s="115" t="s">
        <v>156</v>
      </c>
      <c r="J40" s="6"/>
    </row>
    <row r="41" spans="1:10" ht="11.25" customHeight="1" x14ac:dyDescent="0.35"/>
    <row r="42" spans="1:10" ht="11.25" customHeight="1" x14ac:dyDescent="0.35"/>
    <row r="43" spans="1:10" ht="11.25" customHeight="1" x14ac:dyDescent="0.35"/>
    <row r="44" spans="1:10" ht="11.25" customHeight="1" x14ac:dyDescent="0.35"/>
    <row r="45" spans="1:10" ht="11.25" customHeight="1" x14ac:dyDescent="0.35"/>
    <row r="46" spans="1:10" ht="11.25" customHeight="1" x14ac:dyDescent="0.35"/>
    <row r="47" spans="1:10"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871</v>
      </c>
    </row>
    <row r="2" spans="1:11" ht="11.25" customHeight="1" x14ac:dyDescent="0.35">
      <c r="B2" s="109"/>
      <c r="C2" s="109"/>
      <c r="D2" s="109"/>
      <c r="E2" s="109"/>
      <c r="F2" s="109"/>
      <c r="G2" s="109"/>
      <c r="H2" s="135"/>
      <c r="I2" s="173"/>
      <c r="J2" s="66"/>
      <c r="K2" s="66"/>
    </row>
    <row r="3" spans="1:11" ht="13.9" x14ac:dyDescent="0.4">
      <c r="A3" s="23" t="s">
        <v>872</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4"/>
      <c r="J5" s="1"/>
      <c r="K5" s="108"/>
    </row>
    <row r="6" spans="1:11" ht="11.25" customHeight="1" x14ac:dyDescent="0.35">
      <c r="A6" s="202" t="s">
        <v>287</v>
      </c>
      <c r="B6" s="203"/>
      <c r="C6" s="34"/>
      <c r="D6" s="35"/>
      <c r="E6" s="33" t="s">
        <v>163</v>
      </c>
      <c r="F6" s="35"/>
      <c r="G6" s="36"/>
      <c r="H6" s="158" t="s">
        <v>164</v>
      </c>
      <c r="I6" s="175" t="s">
        <v>165</v>
      </c>
      <c r="J6" s="129"/>
      <c r="K6" s="159"/>
    </row>
    <row r="7" spans="1:11" ht="11.25" customHeight="1" x14ac:dyDescent="0.35">
      <c r="A7" s="204"/>
      <c r="B7" s="205"/>
      <c r="C7" s="130">
        <v>2020</v>
      </c>
      <c r="D7" s="130">
        <v>2021</v>
      </c>
      <c r="E7" s="130">
        <v>2022</v>
      </c>
      <c r="F7" s="131">
        <v>2023</v>
      </c>
      <c r="G7" s="131">
        <v>2024</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10074</v>
      </c>
      <c r="D9" s="9">
        <v>9</v>
      </c>
      <c r="E9" s="9">
        <v>11</v>
      </c>
      <c r="F9" s="9">
        <v>953</v>
      </c>
      <c r="G9" s="9">
        <v>3877</v>
      </c>
      <c r="H9" s="9">
        <v>2924</v>
      </c>
      <c r="I9" s="98" t="s">
        <v>808</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8962</v>
      </c>
      <c r="D12" s="135">
        <v>0</v>
      </c>
      <c r="E12" s="135">
        <v>1</v>
      </c>
      <c r="F12" s="135">
        <v>368</v>
      </c>
      <c r="G12" s="135">
        <v>3213</v>
      </c>
      <c r="H12" s="135">
        <v>2845</v>
      </c>
      <c r="I12" s="177" t="s">
        <v>873</v>
      </c>
    </row>
    <row r="13" spans="1:11" ht="11.25" customHeight="1" x14ac:dyDescent="0.4">
      <c r="A13" s="20"/>
      <c r="B13" s="165" t="s">
        <v>291</v>
      </c>
      <c r="C13" s="135">
        <v>614</v>
      </c>
      <c r="D13" s="135">
        <v>7</v>
      </c>
      <c r="E13" s="135">
        <v>8</v>
      </c>
      <c r="F13" s="135">
        <v>396</v>
      </c>
      <c r="G13" s="135">
        <v>347</v>
      </c>
      <c r="H13" s="135">
        <v>-49</v>
      </c>
      <c r="I13" s="177" t="s">
        <v>874</v>
      </c>
    </row>
    <row r="14" spans="1:11" ht="11.25" customHeight="1" x14ac:dyDescent="0.4">
      <c r="A14" s="20"/>
      <c r="B14" s="165" t="s">
        <v>293</v>
      </c>
      <c r="C14" s="135">
        <v>94</v>
      </c>
      <c r="D14" s="135">
        <v>1</v>
      </c>
      <c r="E14" s="135">
        <v>2</v>
      </c>
      <c r="F14" s="135">
        <v>1</v>
      </c>
      <c r="G14" s="135">
        <v>29</v>
      </c>
      <c r="H14" s="135">
        <v>28</v>
      </c>
      <c r="I14" s="177" t="s">
        <v>875</v>
      </c>
    </row>
    <row r="15" spans="1:11" ht="11.25" customHeight="1" x14ac:dyDescent="0.4">
      <c r="A15" s="20"/>
      <c r="B15" s="165" t="s">
        <v>295</v>
      </c>
      <c r="C15" s="135">
        <v>130</v>
      </c>
      <c r="D15" s="135">
        <v>0</v>
      </c>
      <c r="E15" s="135">
        <v>0</v>
      </c>
      <c r="F15" s="135">
        <v>51</v>
      </c>
      <c r="G15" s="135">
        <v>145</v>
      </c>
      <c r="H15" s="135">
        <v>94</v>
      </c>
      <c r="I15" s="177" t="s">
        <v>876</v>
      </c>
    </row>
    <row r="16" spans="1:11" ht="11.25" customHeight="1" x14ac:dyDescent="0.4">
      <c r="A16" s="20"/>
      <c r="B16" s="165" t="s">
        <v>297</v>
      </c>
      <c r="C16" s="135">
        <v>116</v>
      </c>
      <c r="D16" s="135">
        <v>0</v>
      </c>
      <c r="E16" s="135">
        <v>0</v>
      </c>
      <c r="F16" s="135">
        <v>0</v>
      </c>
      <c r="G16" s="135">
        <v>19</v>
      </c>
      <c r="H16" s="135">
        <v>19</v>
      </c>
      <c r="I16" s="177" t="s">
        <v>391</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1754</v>
      </c>
      <c r="D19" s="135">
        <v>1</v>
      </c>
      <c r="E19" s="135">
        <v>0</v>
      </c>
      <c r="F19" s="135">
        <v>136</v>
      </c>
      <c r="G19" s="135">
        <v>651</v>
      </c>
      <c r="H19" s="135">
        <v>515</v>
      </c>
      <c r="I19" s="177" t="s">
        <v>877</v>
      </c>
    </row>
    <row r="20" spans="1:9" ht="11.25" customHeight="1" x14ac:dyDescent="0.4">
      <c r="A20" s="20"/>
      <c r="B20" s="165" t="s">
        <v>302</v>
      </c>
      <c r="C20" s="135">
        <v>467</v>
      </c>
      <c r="D20" s="135">
        <v>0</v>
      </c>
      <c r="E20" s="135">
        <v>0</v>
      </c>
      <c r="F20" s="135">
        <v>119</v>
      </c>
      <c r="G20" s="135">
        <v>257</v>
      </c>
      <c r="H20" s="135">
        <v>138</v>
      </c>
      <c r="I20" s="177" t="s">
        <v>878</v>
      </c>
    </row>
    <row r="21" spans="1:9" ht="11.25" customHeight="1" x14ac:dyDescent="0.4">
      <c r="A21" s="20"/>
      <c r="B21" s="165" t="s">
        <v>304</v>
      </c>
      <c r="C21" s="135">
        <v>1824</v>
      </c>
      <c r="D21" s="135">
        <v>0</v>
      </c>
      <c r="E21" s="135">
        <v>2</v>
      </c>
      <c r="F21" s="135">
        <v>61</v>
      </c>
      <c r="G21" s="135">
        <v>677</v>
      </c>
      <c r="H21" s="135">
        <v>616</v>
      </c>
      <c r="I21" s="177" t="s">
        <v>879</v>
      </c>
    </row>
    <row r="22" spans="1:9" ht="11.25" customHeight="1" x14ac:dyDescent="0.4">
      <c r="A22" s="20"/>
      <c r="B22" s="165" t="s">
        <v>305</v>
      </c>
      <c r="C22" s="135">
        <v>2738</v>
      </c>
      <c r="D22" s="135">
        <v>4</v>
      </c>
      <c r="E22" s="135">
        <v>8</v>
      </c>
      <c r="F22" s="135">
        <v>190</v>
      </c>
      <c r="G22" s="135">
        <v>854</v>
      </c>
      <c r="H22" s="135">
        <v>664</v>
      </c>
      <c r="I22" s="177" t="s">
        <v>880</v>
      </c>
    </row>
    <row r="23" spans="1:9" ht="11.25" customHeight="1" x14ac:dyDescent="0.4">
      <c r="A23" s="20"/>
      <c r="B23" s="165" t="s">
        <v>307</v>
      </c>
      <c r="C23" s="135">
        <v>1302</v>
      </c>
      <c r="D23" s="135">
        <v>1</v>
      </c>
      <c r="E23" s="135">
        <v>0</v>
      </c>
      <c r="F23" s="135">
        <v>196</v>
      </c>
      <c r="G23" s="135">
        <v>538</v>
      </c>
      <c r="H23" s="135">
        <v>342</v>
      </c>
      <c r="I23" s="177" t="s">
        <v>881</v>
      </c>
    </row>
    <row r="24" spans="1:9" ht="11.25" customHeight="1" x14ac:dyDescent="0.4">
      <c r="A24" s="20"/>
      <c r="B24" s="165" t="s">
        <v>309</v>
      </c>
      <c r="C24" s="135">
        <v>1178</v>
      </c>
      <c r="D24" s="135">
        <v>3</v>
      </c>
      <c r="E24" s="135">
        <v>0</v>
      </c>
      <c r="F24" s="135">
        <v>159</v>
      </c>
      <c r="G24" s="135">
        <v>387</v>
      </c>
      <c r="H24" s="135">
        <v>229</v>
      </c>
      <c r="I24" s="177" t="s">
        <v>882</v>
      </c>
    </row>
    <row r="25" spans="1:9" ht="11.25" customHeight="1" x14ac:dyDescent="0.4">
      <c r="A25" s="20"/>
      <c r="B25" s="165" t="s">
        <v>311</v>
      </c>
      <c r="C25" s="135">
        <v>812</v>
      </c>
      <c r="D25" s="135">
        <v>0</v>
      </c>
      <c r="E25" s="135">
        <v>1</v>
      </c>
      <c r="F25" s="135">
        <v>92</v>
      </c>
      <c r="G25" s="135">
        <v>513</v>
      </c>
      <c r="H25" s="135">
        <v>421</v>
      </c>
      <c r="I25" s="177" t="s">
        <v>883</v>
      </c>
    </row>
    <row r="26" spans="1:9" ht="11.25" customHeight="1" x14ac:dyDescent="0.4">
      <c r="A26" s="20"/>
      <c r="B26" s="165"/>
      <c r="C26" s="135"/>
      <c r="D26" s="135"/>
      <c r="E26" s="135"/>
      <c r="F26" s="135"/>
      <c r="G26" s="135"/>
      <c r="H26" s="135"/>
      <c r="I26" s="177"/>
    </row>
    <row r="27" spans="1:9" ht="11.25" customHeight="1" x14ac:dyDescent="0.35">
      <c r="A27" s="18" t="s">
        <v>313</v>
      </c>
      <c r="C27" s="135"/>
      <c r="D27" s="135"/>
      <c r="E27" s="135"/>
      <c r="F27" s="135"/>
      <c r="G27" s="135"/>
      <c r="H27" s="135"/>
      <c r="I27" s="177"/>
    </row>
    <row r="28" spans="1:9" ht="11.25" customHeight="1" x14ac:dyDescent="0.4">
      <c r="A28" s="20"/>
      <c r="B28" s="167" t="s">
        <v>314</v>
      </c>
      <c r="C28" s="135">
        <v>232</v>
      </c>
      <c r="D28" s="135">
        <v>0</v>
      </c>
      <c r="E28" s="135">
        <v>0</v>
      </c>
      <c r="F28" s="135">
        <v>104</v>
      </c>
      <c r="G28" s="135">
        <v>152</v>
      </c>
      <c r="H28" s="135">
        <v>48</v>
      </c>
      <c r="I28" s="177" t="s">
        <v>884</v>
      </c>
    </row>
    <row r="29" spans="1:9" ht="11.25" customHeight="1" x14ac:dyDescent="0.4">
      <c r="A29" s="20"/>
      <c r="B29" s="168" t="s">
        <v>315</v>
      </c>
      <c r="C29" s="135">
        <v>1039</v>
      </c>
      <c r="D29" s="135">
        <v>0</v>
      </c>
      <c r="E29" s="135">
        <v>0</v>
      </c>
      <c r="F29" s="135">
        <v>170</v>
      </c>
      <c r="G29" s="135">
        <v>466</v>
      </c>
      <c r="H29" s="135">
        <v>296</v>
      </c>
      <c r="I29" s="177" t="s">
        <v>885</v>
      </c>
    </row>
    <row r="30" spans="1:9" ht="11.25" customHeight="1" x14ac:dyDescent="0.4">
      <c r="A30" s="20"/>
      <c r="B30" s="165" t="s">
        <v>317</v>
      </c>
      <c r="C30" s="135">
        <v>5787</v>
      </c>
      <c r="D30" s="135">
        <v>0</v>
      </c>
      <c r="E30" s="135">
        <v>0</v>
      </c>
      <c r="F30" s="135">
        <v>215</v>
      </c>
      <c r="G30" s="135">
        <v>2335</v>
      </c>
      <c r="H30" s="135">
        <v>2120</v>
      </c>
      <c r="I30" s="177" t="s">
        <v>886</v>
      </c>
    </row>
    <row r="31" spans="1:9" ht="11.25" customHeight="1" x14ac:dyDescent="0.4">
      <c r="A31" s="20"/>
      <c r="B31" s="168" t="s">
        <v>319</v>
      </c>
      <c r="C31" s="135">
        <v>1502</v>
      </c>
      <c r="D31" s="135">
        <v>0</v>
      </c>
      <c r="E31" s="135">
        <v>0</v>
      </c>
      <c r="F31" s="135">
        <v>172</v>
      </c>
      <c r="G31" s="135">
        <v>400</v>
      </c>
      <c r="H31" s="135">
        <v>228</v>
      </c>
      <c r="I31" s="177" t="s">
        <v>887</v>
      </c>
    </row>
    <row r="32" spans="1:9" ht="11.25" customHeight="1" x14ac:dyDescent="0.4">
      <c r="A32" s="20"/>
      <c r="B32" s="165" t="s">
        <v>321</v>
      </c>
      <c r="C32" s="135">
        <v>1513</v>
      </c>
      <c r="D32" s="135">
        <v>9</v>
      </c>
      <c r="E32" s="135">
        <v>11</v>
      </c>
      <c r="F32" s="135">
        <v>292</v>
      </c>
      <c r="G32" s="135">
        <v>525</v>
      </c>
      <c r="H32" s="135">
        <v>233</v>
      </c>
      <c r="I32" s="177" t="s">
        <v>888</v>
      </c>
    </row>
    <row r="33" spans="1:11" ht="11.25" customHeight="1" x14ac:dyDescent="0.4">
      <c r="A33" s="20"/>
      <c r="B33" s="165" t="s">
        <v>323</v>
      </c>
      <c r="C33" s="27">
        <v>11.6124307011486</v>
      </c>
      <c r="D33" s="27">
        <v>98</v>
      </c>
      <c r="E33" s="27">
        <v>51.5</v>
      </c>
      <c r="F33" s="27">
        <v>15.3006918537082</v>
      </c>
      <c r="G33" s="27">
        <v>11.027413808161601</v>
      </c>
      <c r="H33" s="172">
        <v>-4.2732780455466504</v>
      </c>
      <c r="I33" s="177" t="s">
        <v>889</v>
      </c>
    </row>
    <row r="34" spans="1:11" ht="11.25" customHeight="1" x14ac:dyDescent="0.4">
      <c r="A34" s="20"/>
      <c r="B34" s="165"/>
      <c r="C34" s="22"/>
      <c r="D34" s="22"/>
      <c r="E34" s="22"/>
      <c r="F34" s="22"/>
      <c r="G34" s="22"/>
      <c r="H34" s="170"/>
      <c r="I34" s="177"/>
    </row>
    <row r="35" spans="1:11" ht="11.25" customHeight="1" x14ac:dyDescent="0.35">
      <c r="A35" s="18" t="s">
        <v>324</v>
      </c>
      <c r="B35" s="109"/>
      <c r="C35" s="135"/>
      <c r="D35" s="135"/>
      <c r="E35" s="135"/>
      <c r="F35" s="135"/>
      <c r="G35" s="135"/>
      <c r="H35" s="135"/>
      <c r="I35" s="177"/>
      <c r="J35" s="109"/>
      <c r="K35" s="109"/>
    </row>
    <row r="36" spans="1:11" ht="11.25" customHeight="1" x14ac:dyDescent="0.35">
      <c r="A36" s="18"/>
      <c r="B36" s="165" t="s">
        <v>325</v>
      </c>
      <c r="C36" s="135">
        <v>8085</v>
      </c>
      <c r="D36" s="135">
        <v>9</v>
      </c>
      <c r="E36" s="135">
        <v>11</v>
      </c>
      <c r="F36" s="135">
        <v>851</v>
      </c>
      <c r="G36" s="135">
        <v>3393</v>
      </c>
      <c r="H36" s="135">
        <v>2542</v>
      </c>
      <c r="I36" s="177" t="s">
        <v>890</v>
      </c>
      <c r="J36" s="109"/>
      <c r="K36" s="109"/>
    </row>
    <row r="37" spans="1:11" ht="11.25" customHeight="1" x14ac:dyDescent="0.35">
      <c r="A37" s="18"/>
      <c r="B37" s="165"/>
      <c r="C37" s="135"/>
      <c r="D37" s="135"/>
      <c r="E37" s="135"/>
      <c r="F37" s="135"/>
      <c r="G37" s="135"/>
      <c r="H37" s="135"/>
      <c r="I37" s="177"/>
      <c r="J37" s="109"/>
      <c r="K37" s="109"/>
    </row>
    <row r="38" spans="1:11" ht="11.25" customHeight="1" x14ac:dyDescent="0.35">
      <c r="A38" s="18" t="s">
        <v>337</v>
      </c>
      <c r="B38" s="165"/>
      <c r="C38" s="135"/>
      <c r="D38" s="135"/>
      <c r="E38" s="135"/>
      <c r="F38" s="135"/>
      <c r="G38" s="135"/>
      <c r="H38" s="135"/>
      <c r="I38" s="177"/>
      <c r="J38" s="109"/>
      <c r="K38" s="109"/>
    </row>
    <row r="39" spans="1:11" ht="11.25" customHeight="1" x14ac:dyDescent="0.35">
      <c r="A39" s="18"/>
      <c r="B39" s="165" t="s">
        <v>352</v>
      </c>
      <c r="C39" s="135">
        <v>5126</v>
      </c>
      <c r="D39" s="135">
        <v>9</v>
      </c>
      <c r="E39" s="135">
        <v>8</v>
      </c>
      <c r="F39" s="135">
        <v>541</v>
      </c>
      <c r="G39" s="135">
        <v>2727</v>
      </c>
      <c r="H39" s="135">
        <v>2186</v>
      </c>
      <c r="I39" s="177" t="s">
        <v>891</v>
      </c>
      <c r="J39" s="109"/>
      <c r="K39" s="109"/>
    </row>
    <row r="40" spans="1:11" ht="11.25" customHeight="1" x14ac:dyDescent="0.35">
      <c r="A40" s="18"/>
      <c r="B40" s="165"/>
      <c r="C40" s="135"/>
      <c r="D40" s="135"/>
      <c r="E40" s="135"/>
      <c r="F40" s="135"/>
      <c r="G40" s="135"/>
      <c r="H40" s="135"/>
      <c r="I40" s="177"/>
      <c r="J40" s="109"/>
      <c r="K40" s="109"/>
    </row>
    <row r="41" spans="1:11" ht="11.25" customHeight="1" x14ac:dyDescent="0.35">
      <c r="A41" s="18" t="s">
        <v>360</v>
      </c>
      <c r="B41" s="165"/>
      <c r="C41" s="135"/>
      <c r="D41" s="135"/>
      <c r="E41" s="135"/>
      <c r="F41" s="135"/>
      <c r="G41" s="135"/>
      <c r="H41" s="135"/>
      <c r="I41" s="177"/>
      <c r="J41" s="109"/>
      <c r="K41" s="109"/>
    </row>
    <row r="42" spans="1:11" ht="11.25" customHeight="1" x14ac:dyDescent="0.35">
      <c r="A42" s="18"/>
      <c r="B42" s="165" t="s">
        <v>175</v>
      </c>
      <c r="C42" s="135">
        <v>9279</v>
      </c>
      <c r="D42" s="135">
        <v>6</v>
      </c>
      <c r="E42" s="135">
        <v>4</v>
      </c>
      <c r="F42" s="135">
        <v>657</v>
      </c>
      <c r="G42" s="135">
        <v>3609</v>
      </c>
      <c r="H42" s="135">
        <v>2952</v>
      </c>
      <c r="I42" s="177" t="s">
        <v>892</v>
      </c>
      <c r="J42" s="109"/>
      <c r="K42" s="109"/>
    </row>
    <row r="43" spans="1:11" ht="11.25" customHeight="1" x14ac:dyDescent="0.35">
      <c r="A43" s="26"/>
      <c r="B43" s="28"/>
      <c r="C43" s="28"/>
      <c r="D43" s="28"/>
      <c r="E43" s="28"/>
      <c r="F43" s="28"/>
      <c r="G43" s="28"/>
      <c r="H43" s="93"/>
      <c r="I43" s="99"/>
      <c r="J43" s="26"/>
      <c r="K43" s="109"/>
    </row>
    <row r="44" spans="1:11" ht="11.25" customHeight="1" x14ac:dyDescent="0.35">
      <c r="A44" s="122" t="s">
        <v>411</v>
      </c>
      <c r="K44" s="109"/>
    </row>
    <row r="45" spans="1:11" ht="11.25" customHeight="1" x14ac:dyDescent="0.35">
      <c r="A45" s="122" t="s">
        <v>156</v>
      </c>
      <c r="K45" s="109"/>
    </row>
    <row r="46" spans="1:11" ht="11.25" customHeight="1" x14ac:dyDescent="0.35">
      <c r="K46" s="109"/>
    </row>
    <row r="47" spans="1:11" ht="11.25" customHeight="1" x14ac:dyDescent="0.35">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893</v>
      </c>
    </row>
    <row r="2" spans="1:11" ht="11.25" customHeight="1" x14ac:dyDescent="0.35">
      <c r="B2" s="109"/>
      <c r="C2" s="109"/>
      <c r="D2" s="109"/>
      <c r="E2" s="109"/>
      <c r="F2" s="109"/>
      <c r="G2" s="109"/>
      <c r="H2" s="135"/>
      <c r="I2" s="173"/>
      <c r="J2" s="66"/>
      <c r="K2" s="66"/>
    </row>
    <row r="3" spans="1:11" ht="15" customHeight="1" x14ac:dyDescent="0.4">
      <c r="A3" s="23" t="s">
        <v>872</v>
      </c>
      <c r="B3" s="23"/>
      <c r="C3" s="23"/>
      <c r="D3" s="23"/>
      <c r="E3" s="23"/>
      <c r="F3" s="23"/>
      <c r="G3" s="23"/>
      <c r="H3" s="90"/>
      <c r="I3" s="96"/>
    </row>
    <row r="4" spans="1:11" ht="14.25" customHeight="1" x14ac:dyDescent="0.35">
      <c r="A4" s="24" t="s">
        <v>244</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2" t="s">
        <v>287</v>
      </c>
      <c r="B6" s="203"/>
      <c r="C6" s="150"/>
      <c r="D6" s="129"/>
      <c r="E6" s="151" t="s">
        <v>159</v>
      </c>
      <c r="F6" s="129"/>
      <c r="G6" s="152"/>
      <c r="H6" s="158" t="s">
        <v>164</v>
      </c>
      <c r="I6" s="175" t="s">
        <v>165</v>
      </c>
      <c r="J6" s="129"/>
      <c r="K6" s="159"/>
    </row>
    <row r="7" spans="1:11" ht="11.25" customHeight="1" x14ac:dyDescent="0.35">
      <c r="A7" s="204"/>
      <c r="B7" s="205"/>
      <c r="C7" s="130">
        <v>2020</v>
      </c>
      <c r="D7" s="130">
        <v>2021</v>
      </c>
      <c r="E7" s="130">
        <v>2022</v>
      </c>
      <c r="F7" s="131">
        <v>2023</v>
      </c>
      <c r="G7" s="131">
        <v>2024</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63484</v>
      </c>
      <c r="D9" s="9">
        <v>1253</v>
      </c>
      <c r="E9" s="9">
        <v>151</v>
      </c>
      <c r="F9" s="9">
        <v>3445</v>
      </c>
      <c r="G9" s="9">
        <v>31406</v>
      </c>
      <c r="H9" s="9">
        <v>27962</v>
      </c>
      <c r="I9" s="98" t="s">
        <v>824</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52828</v>
      </c>
      <c r="D12" s="135">
        <v>677</v>
      </c>
      <c r="E12" s="135">
        <v>15</v>
      </c>
      <c r="F12" s="135">
        <v>1005</v>
      </c>
      <c r="G12" s="135">
        <v>23550</v>
      </c>
      <c r="H12" s="135">
        <v>22546</v>
      </c>
      <c r="I12" s="177" t="s">
        <v>894</v>
      </c>
    </row>
    <row r="13" spans="1:11" ht="11.25" customHeight="1" x14ac:dyDescent="0.4">
      <c r="A13" s="20"/>
      <c r="B13" s="165" t="s">
        <v>291</v>
      </c>
      <c r="C13" s="135">
        <v>5082</v>
      </c>
      <c r="D13" s="135">
        <v>336</v>
      </c>
      <c r="E13" s="135">
        <v>94</v>
      </c>
      <c r="F13" s="135">
        <v>1624</v>
      </c>
      <c r="G13" s="135">
        <v>3698</v>
      </c>
      <c r="H13" s="135">
        <v>2075</v>
      </c>
      <c r="I13" s="177" t="s">
        <v>895</v>
      </c>
    </row>
    <row r="14" spans="1:11" ht="11.25" customHeight="1" x14ac:dyDescent="0.4">
      <c r="A14" s="20"/>
      <c r="B14" s="165" t="s">
        <v>293</v>
      </c>
      <c r="C14" s="135">
        <v>1975</v>
      </c>
      <c r="D14" s="135">
        <v>78</v>
      </c>
      <c r="E14" s="135">
        <v>11</v>
      </c>
      <c r="F14" s="135">
        <v>196</v>
      </c>
      <c r="G14" s="135">
        <v>1332</v>
      </c>
      <c r="H14" s="135">
        <v>1136</v>
      </c>
      <c r="I14" s="177" t="s">
        <v>896</v>
      </c>
    </row>
    <row r="15" spans="1:11" ht="11.25" customHeight="1" x14ac:dyDescent="0.4">
      <c r="A15" s="20"/>
      <c r="B15" s="165" t="s">
        <v>295</v>
      </c>
      <c r="C15" s="135">
        <v>1085</v>
      </c>
      <c r="D15" s="135">
        <v>28</v>
      </c>
      <c r="E15" s="135">
        <v>9</v>
      </c>
      <c r="F15" s="135">
        <v>150</v>
      </c>
      <c r="G15" s="135">
        <v>627</v>
      </c>
      <c r="H15" s="135">
        <v>476</v>
      </c>
      <c r="I15" s="177" t="s">
        <v>897</v>
      </c>
    </row>
    <row r="16" spans="1:11" ht="11.25" customHeight="1" x14ac:dyDescent="0.4">
      <c r="A16" s="20"/>
      <c r="B16" s="165" t="s">
        <v>297</v>
      </c>
      <c r="C16" s="135">
        <v>538</v>
      </c>
      <c r="D16" s="135">
        <v>8</v>
      </c>
      <c r="E16" s="135">
        <v>0</v>
      </c>
      <c r="F16" s="135">
        <v>25</v>
      </c>
      <c r="G16" s="135">
        <v>990</v>
      </c>
      <c r="H16" s="135">
        <v>965</v>
      </c>
      <c r="I16" s="177" t="s">
        <v>898</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6270</v>
      </c>
      <c r="D19" s="135">
        <v>190</v>
      </c>
      <c r="E19" s="135">
        <v>7</v>
      </c>
      <c r="F19" s="135">
        <v>313</v>
      </c>
      <c r="G19" s="135">
        <v>2304</v>
      </c>
      <c r="H19" s="135">
        <v>1990</v>
      </c>
      <c r="I19" s="177" t="s">
        <v>899</v>
      </c>
    </row>
    <row r="20" spans="1:9" ht="11.25" customHeight="1" x14ac:dyDescent="0.4">
      <c r="A20" s="20"/>
      <c r="B20" s="165" t="s">
        <v>302</v>
      </c>
      <c r="C20" s="135">
        <v>2541</v>
      </c>
      <c r="D20" s="135">
        <v>63</v>
      </c>
      <c r="E20" s="135">
        <v>8</v>
      </c>
      <c r="F20" s="135">
        <v>273</v>
      </c>
      <c r="G20" s="135">
        <v>1406</v>
      </c>
      <c r="H20" s="135">
        <v>1133</v>
      </c>
      <c r="I20" s="177" t="s">
        <v>900</v>
      </c>
    </row>
    <row r="21" spans="1:9" ht="11.25" customHeight="1" x14ac:dyDescent="0.4">
      <c r="A21" s="20"/>
      <c r="B21" s="165" t="s">
        <v>304</v>
      </c>
      <c r="C21" s="135">
        <v>13423</v>
      </c>
      <c r="D21" s="135">
        <v>191</v>
      </c>
      <c r="E21" s="135">
        <v>18</v>
      </c>
      <c r="F21" s="135">
        <v>344</v>
      </c>
      <c r="G21" s="135">
        <v>8082</v>
      </c>
      <c r="H21" s="135">
        <v>7738</v>
      </c>
      <c r="I21" s="177" t="s">
        <v>901</v>
      </c>
    </row>
    <row r="22" spans="1:9" ht="11.25" customHeight="1" x14ac:dyDescent="0.4">
      <c r="A22" s="20"/>
      <c r="B22" s="165" t="s">
        <v>305</v>
      </c>
      <c r="C22" s="135">
        <v>12657</v>
      </c>
      <c r="D22" s="135">
        <v>303</v>
      </c>
      <c r="E22" s="135">
        <v>33</v>
      </c>
      <c r="F22" s="135">
        <v>620</v>
      </c>
      <c r="G22" s="135">
        <v>6183</v>
      </c>
      <c r="H22" s="135">
        <v>5563</v>
      </c>
      <c r="I22" s="177" t="s">
        <v>902</v>
      </c>
    </row>
    <row r="23" spans="1:9" ht="11.25" customHeight="1" x14ac:dyDescent="0.4">
      <c r="A23" s="20"/>
      <c r="B23" s="165" t="s">
        <v>307</v>
      </c>
      <c r="C23" s="135">
        <v>8696</v>
      </c>
      <c r="D23" s="135">
        <v>184</v>
      </c>
      <c r="E23" s="135">
        <v>23</v>
      </c>
      <c r="F23" s="135">
        <v>632</v>
      </c>
      <c r="G23" s="135">
        <v>4352</v>
      </c>
      <c r="H23" s="135">
        <v>3720</v>
      </c>
      <c r="I23" s="177" t="s">
        <v>903</v>
      </c>
    </row>
    <row r="24" spans="1:9" ht="11.25" customHeight="1" x14ac:dyDescent="0.4">
      <c r="A24" s="20"/>
      <c r="B24" s="165" t="s">
        <v>309</v>
      </c>
      <c r="C24" s="135">
        <v>12582</v>
      </c>
      <c r="D24" s="135">
        <v>193</v>
      </c>
      <c r="E24" s="135">
        <v>31</v>
      </c>
      <c r="F24" s="135">
        <v>699</v>
      </c>
      <c r="G24" s="135">
        <v>5085</v>
      </c>
      <c r="H24" s="135">
        <v>4386</v>
      </c>
      <c r="I24" s="177" t="s">
        <v>904</v>
      </c>
    </row>
    <row r="25" spans="1:9" ht="11.25" customHeight="1" x14ac:dyDescent="0.4">
      <c r="A25" s="20"/>
      <c r="B25" s="165" t="s">
        <v>311</v>
      </c>
      <c r="C25" s="135">
        <v>7314</v>
      </c>
      <c r="D25" s="135">
        <v>129</v>
      </c>
      <c r="E25" s="135">
        <v>30</v>
      </c>
      <c r="F25" s="135">
        <v>564</v>
      </c>
      <c r="G25" s="135">
        <v>3996</v>
      </c>
      <c r="H25" s="135">
        <v>3431</v>
      </c>
      <c r="I25" s="177" t="s">
        <v>905</v>
      </c>
    </row>
    <row r="26" spans="1:9" ht="11.25" customHeight="1" x14ac:dyDescent="0.4">
      <c r="A26" s="20"/>
      <c r="B26" s="165"/>
      <c r="C26" s="135"/>
      <c r="D26" s="135"/>
      <c r="E26" s="135"/>
      <c r="F26" s="135"/>
      <c r="G26" s="135"/>
      <c r="H26" s="135"/>
      <c r="I26" s="177"/>
    </row>
    <row r="27" spans="1:9" ht="11.25" customHeight="1" x14ac:dyDescent="0.35">
      <c r="A27" s="18" t="s">
        <v>313</v>
      </c>
      <c r="C27" s="135"/>
      <c r="D27" s="135"/>
      <c r="E27" s="135"/>
      <c r="F27" s="135"/>
      <c r="G27" s="135"/>
      <c r="H27" s="135"/>
      <c r="I27" s="177"/>
    </row>
    <row r="28" spans="1:9" ht="11.25" customHeight="1" x14ac:dyDescent="0.4">
      <c r="A28" s="20"/>
      <c r="B28" s="167" t="s">
        <v>314</v>
      </c>
      <c r="C28" s="135">
        <v>5027</v>
      </c>
      <c r="D28" s="135">
        <v>205</v>
      </c>
      <c r="E28" s="135">
        <v>2</v>
      </c>
      <c r="F28" s="135">
        <v>415</v>
      </c>
      <c r="G28" s="135">
        <v>1581</v>
      </c>
      <c r="H28" s="135">
        <v>1166</v>
      </c>
      <c r="I28" s="177" t="s">
        <v>906</v>
      </c>
    </row>
    <row r="29" spans="1:9" ht="11.25" customHeight="1" x14ac:dyDescent="0.4">
      <c r="A29" s="20"/>
      <c r="B29" s="168" t="s">
        <v>315</v>
      </c>
      <c r="C29" s="135">
        <v>13876</v>
      </c>
      <c r="D29" s="135">
        <v>137</v>
      </c>
      <c r="E29" s="135">
        <v>4</v>
      </c>
      <c r="F29" s="135">
        <v>449</v>
      </c>
      <c r="G29" s="135">
        <v>6895</v>
      </c>
      <c r="H29" s="135">
        <v>6446</v>
      </c>
      <c r="I29" s="177" t="s">
        <v>907</v>
      </c>
    </row>
    <row r="30" spans="1:9" ht="11.25" customHeight="1" x14ac:dyDescent="0.4">
      <c r="A30" s="20"/>
      <c r="B30" s="165" t="s">
        <v>317</v>
      </c>
      <c r="C30" s="135">
        <v>32603</v>
      </c>
      <c r="D30" s="135">
        <v>198</v>
      </c>
      <c r="E30" s="135">
        <v>0</v>
      </c>
      <c r="F30" s="135">
        <v>460</v>
      </c>
      <c r="G30" s="135">
        <v>15973</v>
      </c>
      <c r="H30" s="135">
        <v>15513</v>
      </c>
      <c r="I30" s="177" t="s">
        <v>908</v>
      </c>
    </row>
    <row r="31" spans="1:9" ht="11.25" customHeight="1" x14ac:dyDescent="0.4">
      <c r="A31" s="20"/>
      <c r="B31" s="168" t="s">
        <v>319</v>
      </c>
      <c r="C31" s="135">
        <v>5452</v>
      </c>
      <c r="D31" s="135">
        <v>129</v>
      </c>
      <c r="E31" s="135">
        <v>8</v>
      </c>
      <c r="F31" s="135">
        <v>311</v>
      </c>
      <c r="G31" s="135">
        <v>2294</v>
      </c>
      <c r="H31" s="135">
        <v>1983</v>
      </c>
      <c r="I31" s="177" t="s">
        <v>909</v>
      </c>
    </row>
    <row r="32" spans="1:9" ht="11.25" customHeight="1" x14ac:dyDescent="0.4">
      <c r="A32" s="20"/>
      <c r="B32" s="165" t="s">
        <v>321</v>
      </c>
      <c r="C32" s="135">
        <v>6526</v>
      </c>
      <c r="D32" s="135">
        <v>583</v>
      </c>
      <c r="E32" s="135">
        <v>137</v>
      </c>
      <c r="F32" s="135">
        <v>1809</v>
      </c>
      <c r="G32" s="135">
        <v>4663</v>
      </c>
      <c r="H32" s="135">
        <v>2854</v>
      </c>
      <c r="I32" s="177" t="s">
        <v>910</v>
      </c>
    </row>
    <row r="33" spans="1:11" ht="11.25" customHeight="1" x14ac:dyDescent="0.4">
      <c r="A33" s="20"/>
      <c r="B33" s="165" t="s">
        <v>323</v>
      </c>
      <c r="C33" s="27">
        <v>9.5204786936059094</v>
      </c>
      <c r="D33" s="27">
        <v>16.394231418290701</v>
      </c>
      <c r="E33" s="27">
        <v>99.846153736114502</v>
      </c>
      <c r="F33" s="27">
        <v>23.8198094066049</v>
      </c>
      <c r="G33" s="27">
        <v>9.5605607533310994</v>
      </c>
      <c r="H33" s="172">
        <v>-14.259248653273801</v>
      </c>
      <c r="I33" s="177" t="s">
        <v>911</v>
      </c>
    </row>
    <row r="34" spans="1:11" ht="11.25" customHeight="1" x14ac:dyDescent="0.4">
      <c r="A34" s="20"/>
      <c r="B34" s="165"/>
      <c r="C34" s="22"/>
      <c r="D34" s="22"/>
      <c r="E34" s="22"/>
      <c r="F34" s="22"/>
      <c r="G34" s="22"/>
      <c r="H34" s="170"/>
      <c r="I34" s="177"/>
    </row>
    <row r="35" spans="1:11" ht="11.25" customHeight="1" x14ac:dyDescent="0.35">
      <c r="A35" s="18" t="s">
        <v>324</v>
      </c>
      <c r="B35" s="109"/>
      <c r="C35" s="135"/>
      <c r="D35" s="135"/>
      <c r="E35" s="135"/>
      <c r="F35" s="135"/>
      <c r="G35" s="135"/>
      <c r="H35" s="135"/>
      <c r="I35" s="177"/>
      <c r="J35" s="109"/>
      <c r="K35" s="109"/>
    </row>
    <row r="36" spans="1:11" ht="11.25" customHeight="1" x14ac:dyDescent="0.35">
      <c r="A36" s="18"/>
      <c r="B36" s="165" t="s">
        <v>325</v>
      </c>
      <c r="C36" s="135">
        <v>51839</v>
      </c>
      <c r="D36" s="135">
        <v>1022</v>
      </c>
      <c r="E36" s="135">
        <v>148</v>
      </c>
      <c r="F36" s="135">
        <v>3157</v>
      </c>
      <c r="G36" s="135">
        <v>29001</v>
      </c>
      <c r="H36" s="135">
        <v>25844</v>
      </c>
      <c r="I36" s="177" t="s">
        <v>912</v>
      </c>
      <c r="J36" s="109"/>
      <c r="K36" s="109"/>
    </row>
    <row r="37" spans="1:11" ht="11.25" customHeight="1" x14ac:dyDescent="0.35">
      <c r="A37" s="18"/>
      <c r="B37" s="165" t="s">
        <v>327</v>
      </c>
      <c r="C37" s="135">
        <v>9679</v>
      </c>
      <c r="D37" s="135">
        <v>123</v>
      </c>
      <c r="E37" s="135">
        <v>1</v>
      </c>
      <c r="F37" s="135">
        <v>126</v>
      </c>
      <c r="G37" s="135">
        <v>1638</v>
      </c>
      <c r="H37" s="135">
        <v>1512</v>
      </c>
      <c r="I37" s="177" t="s">
        <v>913</v>
      </c>
      <c r="J37" s="109"/>
      <c r="K37" s="109"/>
    </row>
    <row r="38" spans="1:11" ht="11.25" customHeight="1" x14ac:dyDescent="0.35">
      <c r="A38" s="18"/>
      <c r="B38" s="165" t="s">
        <v>329</v>
      </c>
      <c r="C38" s="135">
        <v>1642</v>
      </c>
      <c r="D38" s="135">
        <v>75</v>
      </c>
      <c r="E38" s="135">
        <v>2</v>
      </c>
      <c r="F38" s="135">
        <v>138</v>
      </c>
      <c r="G38" s="135">
        <v>679</v>
      </c>
      <c r="H38" s="135">
        <v>541</v>
      </c>
      <c r="I38" s="177" t="s">
        <v>914</v>
      </c>
      <c r="J38" s="109"/>
      <c r="K38" s="109"/>
    </row>
    <row r="39" spans="1:11" ht="11.25" customHeight="1" x14ac:dyDescent="0.35">
      <c r="A39" s="18"/>
      <c r="B39" s="165"/>
      <c r="C39" s="135"/>
      <c r="D39" s="135"/>
      <c r="E39" s="135"/>
      <c r="F39" s="135"/>
      <c r="G39" s="135"/>
      <c r="H39" s="135"/>
      <c r="I39" s="177"/>
      <c r="J39" s="109"/>
      <c r="K39" s="109"/>
    </row>
    <row r="40" spans="1:11" ht="11.25" customHeight="1" x14ac:dyDescent="0.35">
      <c r="A40" s="18" t="s">
        <v>337</v>
      </c>
      <c r="B40" s="165"/>
      <c r="C40" s="135"/>
      <c r="D40" s="135"/>
      <c r="E40" s="135"/>
      <c r="F40" s="135"/>
      <c r="G40" s="135"/>
      <c r="H40" s="135"/>
      <c r="I40" s="177"/>
      <c r="J40" s="109"/>
      <c r="K40" s="109"/>
    </row>
    <row r="41" spans="1:11" ht="11.25" customHeight="1" x14ac:dyDescent="0.35">
      <c r="A41" s="18"/>
      <c r="B41" s="165" t="s">
        <v>352</v>
      </c>
      <c r="C41" s="135">
        <v>37187</v>
      </c>
      <c r="D41" s="135">
        <v>363</v>
      </c>
      <c r="E41" s="135">
        <v>123</v>
      </c>
      <c r="F41" s="135">
        <v>2050</v>
      </c>
      <c r="G41" s="135">
        <v>24047</v>
      </c>
      <c r="H41" s="135">
        <v>21997</v>
      </c>
      <c r="I41" s="177" t="s">
        <v>915</v>
      </c>
      <c r="J41" s="109"/>
      <c r="K41" s="109"/>
    </row>
    <row r="42" spans="1:11" ht="11.25" customHeight="1" x14ac:dyDescent="0.35">
      <c r="A42" s="18"/>
      <c r="B42" s="165" t="s">
        <v>338</v>
      </c>
      <c r="C42" s="135">
        <v>5118</v>
      </c>
      <c r="D42" s="135">
        <v>144</v>
      </c>
      <c r="E42" s="135">
        <v>1</v>
      </c>
      <c r="F42" s="135">
        <v>422</v>
      </c>
      <c r="G42" s="135">
        <v>1531</v>
      </c>
      <c r="H42" s="135">
        <v>1108</v>
      </c>
      <c r="I42" s="177" t="s">
        <v>916</v>
      </c>
      <c r="J42" s="109"/>
      <c r="K42" s="109"/>
    </row>
    <row r="43" spans="1:11" ht="11.25" customHeight="1" x14ac:dyDescent="0.35">
      <c r="A43" s="18"/>
      <c r="B43" s="165" t="s">
        <v>762</v>
      </c>
      <c r="C43" s="135">
        <v>5921</v>
      </c>
      <c r="D43" s="135">
        <v>16</v>
      </c>
      <c r="E43" s="135">
        <v>18</v>
      </c>
      <c r="F43" s="135">
        <v>46</v>
      </c>
      <c r="G43" s="135">
        <v>1497</v>
      </c>
      <c r="H43" s="135">
        <v>1451</v>
      </c>
      <c r="I43" s="177" t="s">
        <v>917</v>
      </c>
      <c r="J43" s="109"/>
      <c r="K43" s="109"/>
    </row>
    <row r="44" spans="1:11" ht="11.25" customHeight="1" x14ac:dyDescent="0.35">
      <c r="A44" s="18"/>
      <c r="B44" s="165" t="s">
        <v>340</v>
      </c>
      <c r="C44" s="135">
        <v>4324</v>
      </c>
      <c r="D44" s="135">
        <v>174</v>
      </c>
      <c r="E44" s="135">
        <v>4</v>
      </c>
      <c r="F44" s="135">
        <v>314</v>
      </c>
      <c r="G44" s="135">
        <v>1057</v>
      </c>
      <c r="H44" s="135">
        <v>743</v>
      </c>
      <c r="I44" s="177" t="s">
        <v>918</v>
      </c>
      <c r="J44" s="109"/>
      <c r="K44" s="109"/>
    </row>
    <row r="45" spans="1:11" ht="11.25" customHeight="1" x14ac:dyDescent="0.35">
      <c r="A45" s="18"/>
      <c r="B45" s="165" t="s">
        <v>350</v>
      </c>
      <c r="C45" s="135">
        <v>2859</v>
      </c>
      <c r="D45" s="135">
        <v>66</v>
      </c>
      <c r="E45" s="135">
        <v>0</v>
      </c>
      <c r="F45" s="135">
        <v>94</v>
      </c>
      <c r="G45" s="135">
        <v>890</v>
      </c>
      <c r="H45" s="135">
        <v>796</v>
      </c>
      <c r="I45" s="177" t="s">
        <v>919</v>
      </c>
      <c r="J45" s="109"/>
      <c r="K45" s="109"/>
    </row>
    <row r="46" spans="1:11" ht="11.25" customHeight="1" x14ac:dyDescent="0.35">
      <c r="A46" s="18"/>
      <c r="B46" s="165"/>
      <c r="C46" s="135"/>
      <c r="D46" s="135"/>
      <c r="E46" s="135"/>
      <c r="F46" s="135"/>
      <c r="G46" s="135"/>
      <c r="H46" s="135"/>
      <c r="I46" s="177"/>
      <c r="J46" s="109"/>
      <c r="K46" s="109"/>
    </row>
    <row r="47" spans="1:11" ht="11.25" customHeight="1" x14ac:dyDescent="0.35">
      <c r="A47" s="18" t="s">
        <v>360</v>
      </c>
      <c r="B47" s="165"/>
      <c r="C47" s="135"/>
      <c r="D47" s="135"/>
      <c r="E47" s="135"/>
      <c r="F47" s="135"/>
      <c r="G47" s="135"/>
      <c r="H47" s="135"/>
      <c r="I47" s="177"/>
      <c r="J47" s="109"/>
      <c r="K47" s="109"/>
    </row>
    <row r="48" spans="1:11" ht="11.25" customHeight="1" x14ac:dyDescent="0.35">
      <c r="A48" s="18"/>
      <c r="B48" s="165" t="s">
        <v>175</v>
      </c>
      <c r="C48" s="135">
        <v>58852</v>
      </c>
      <c r="D48" s="135">
        <v>905</v>
      </c>
      <c r="E48" s="135">
        <v>107</v>
      </c>
      <c r="F48" s="135">
        <v>2465</v>
      </c>
      <c r="G48" s="135">
        <v>29409</v>
      </c>
      <c r="H48" s="135">
        <v>26944</v>
      </c>
      <c r="I48" s="177" t="s">
        <v>920</v>
      </c>
      <c r="J48" s="109"/>
      <c r="K48" s="109"/>
    </row>
    <row r="49" spans="1:11" ht="11.25" customHeight="1" x14ac:dyDescent="0.35">
      <c r="A49" s="26"/>
      <c r="B49" s="28"/>
      <c r="C49" s="28"/>
      <c r="D49" s="28"/>
      <c r="E49" s="28"/>
      <c r="F49" s="28"/>
      <c r="G49" s="28"/>
      <c r="H49" s="93"/>
      <c r="I49" s="99"/>
      <c r="J49" s="26"/>
      <c r="K49" s="109"/>
    </row>
    <row r="50" spans="1:11" ht="11.25" customHeight="1" x14ac:dyDescent="0.35">
      <c r="A50" s="18" t="s">
        <v>156</v>
      </c>
      <c r="K50" s="109"/>
    </row>
    <row r="51" spans="1:11" ht="11.25" customHeight="1" x14ac:dyDescent="0.35">
      <c r="K51" s="109"/>
    </row>
    <row r="52" spans="1:11" ht="11.25" customHeight="1" x14ac:dyDescent="0.35">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921</v>
      </c>
    </row>
    <row r="2" spans="1:11" ht="11.25" customHeight="1" x14ac:dyDescent="0.35">
      <c r="B2" s="109"/>
      <c r="C2" s="109"/>
      <c r="D2" s="109"/>
      <c r="E2" s="109"/>
      <c r="F2" s="109"/>
      <c r="G2" s="109"/>
      <c r="H2" s="135"/>
      <c r="I2" s="173"/>
      <c r="J2" s="66"/>
      <c r="K2" s="66"/>
    </row>
    <row r="3" spans="1:11" ht="13.9" x14ac:dyDescent="0.4">
      <c r="A3" s="23" t="s">
        <v>922</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4"/>
      <c r="J5" s="1"/>
      <c r="K5" s="108"/>
    </row>
    <row r="6" spans="1:11" ht="11.25" customHeight="1" x14ac:dyDescent="0.35">
      <c r="A6" s="202" t="s">
        <v>287</v>
      </c>
      <c r="B6" s="203"/>
      <c r="C6" s="34"/>
      <c r="D6" s="35"/>
      <c r="E6" s="33" t="s">
        <v>163</v>
      </c>
      <c r="F6" s="35"/>
      <c r="G6" s="36"/>
      <c r="H6" s="158" t="s">
        <v>164</v>
      </c>
      <c r="I6" s="175" t="s">
        <v>165</v>
      </c>
      <c r="J6" s="129"/>
      <c r="K6" s="159"/>
    </row>
    <row r="7" spans="1:11" ht="11.25" customHeight="1" x14ac:dyDescent="0.35">
      <c r="A7" s="204"/>
      <c r="B7" s="205"/>
      <c r="C7" s="130">
        <v>2020</v>
      </c>
      <c r="D7" s="130">
        <v>2021</v>
      </c>
      <c r="E7" s="130">
        <v>2022</v>
      </c>
      <c r="F7" s="131">
        <v>2023</v>
      </c>
      <c r="G7" s="131">
        <v>2024</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9677</v>
      </c>
      <c r="D9" s="9">
        <v>18</v>
      </c>
      <c r="E9" s="9">
        <v>4</v>
      </c>
      <c r="F9" s="9">
        <v>565</v>
      </c>
      <c r="G9" s="9">
        <v>2905</v>
      </c>
      <c r="H9" s="9">
        <v>2340</v>
      </c>
      <c r="I9" s="98" t="s">
        <v>810</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8369</v>
      </c>
      <c r="D12" s="135">
        <v>8</v>
      </c>
      <c r="E12" s="135">
        <v>0</v>
      </c>
      <c r="F12" s="135">
        <v>211</v>
      </c>
      <c r="G12" s="135">
        <v>2007</v>
      </c>
      <c r="H12" s="135">
        <v>1797</v>
      </c>
      <c r="I12" s="177" t="s">
        <v>923</v>
      </c>
    </row>
    <row r="13" spans="1:11" ht="11.25" customHeight="1" x14ac:dyDescent="0.4">
      <c r="A13" s="20"/>
      <c r="B13" s="165" t="s">
        <v>291</v>
      </c>
      <c r="C13" s="135">
        <v>797</v>
      </c>
      <c r="D13" s="135">
        <v>10</v>
      </c>
      <c r="E13" s="135">
        <v>3</v>
      </c>
      <c r="F13" s="135">
        <v>231</v>
      </c>
      <c r="G13" s="135">
        <v>579</v>
      </c>
      <c r="H13" s="135">
        <v>347</v>
      </c>
      <c r="I13" s="177" t="s">
        <v>924</v>
      </c>
    </row>
    <row r="14" spans="1:11" ht="11.25" customHeight="1" x14ac:dyDescent="0.4">
      <c r="A14" s="20"/>
      <c r="B14" s="165" t="s">
        <v>293</v>
      </c>
      <c r="C14" s="135">
        <v>92</v>
      </c>
      <c r="D14" s="135">
        <v>0</v>
      </c>
      <c r="E14" s="135">
        <v>0</v>
      </c>
      <c r="F14" s="135">
        <v>0</v>
      </c>
      <c r="G14" s="135">
        <v>88</v>
      </c>
      <c r="H14" s="135">
        <v>88</v>
      </c>
      <c r="I14" s="177" t="s">
        <v>391</v>
      </c>
    </row>
    <row r="15" spans="1:11" ht="11.25" customHeight="1" x14ac:dyDescent="0.4">
      <c r="A15" s="20"/>
      <c r="B15" s="165" t="s">
        <v>295</v>
      </c>
      <c r="C15" s="135">
        <v>150</v>
      </c>
      <c r="D15" s="135">
        <v>0</v>
      </c>
      <c r="E15" s="135">
        <v>1</v>
      </c>
      <c r="F15" s="135">
        <v>37</v>
      </c>
      <c r="G15" s="135">
        <v>91</v>
      </c>
      <c r="H15" s="135">
        <v>53</v>
      </c>
      <c r="I15" s="177" t="s">
        <v>925</v>
      </c>
    </row>
    <row r="16" spans="1:11" ht="11.25" customHeight="1" x14ac:dyDescent="0.4">
      <c r="A16" s="20"/>
      <c r="B16" s="165" t="s">
        <v>297</v>
      </c>
      <c r="C16" s="135">
        <v>68</v>
      </c>
      <c r="D16" s="135">
        <v>0</v>
      </c>
      <c r="E16" s="135">
        <v>0</v>
      </c>
      <c r="F16" s="135">
        <v>0</v>
      </c>
      <c r="G16" s="135">
        <v>16</v>
      </c>
      <c r="H16" s="135">
        <v>16</v>
      </c>
      <c r="I16" s="177" t="s">
        <v>391</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1801</v>
      </c>
      <c r="D19" s="135">
        <v>0</v>
      </c>
      <c r="E19" s="135">
        <v>0</v>
      </c>
      <c r="F19" s="135">
        <v>36</v>
      </c>
      <c r="G19" s="135">
        <v>555</v>
      </c>
      <c r="H19" s="135">
        <v>518</v>
      </c>
      <c r="I19" s="177" t="s">
        <v>926</v>
      </c>
    </row>
    <row r="20" spans="1:9" ht="11.25" customHeight="1" x14ac:dyDescent="0.4">
      <c r="A20" s="20"/>
      <c r="B20" s="165" t="s">
        <v>302</v>
      </c>
      <c r="C20" s="135">
        <v>631</v>
      </c>
      <c r="D20" s="135">
        <v>1</v>
      </c>
      <c r="E20" s="135">
        <v>1</v>
      </c>
      <c r="F20" s="135">
        <v>52</v>
      </c>
      <c r="G20" s="135">
        <v>219</v>
      </c>
      <c r="H20" s="135">
        <v>168</v>
      </c>
      <c r="I20" s="177" t="s">
        <v>927</v>
      </c>
    </row>
    <row r="21" spans="1:9" ht="11.25" customHeight="1" x14ac:dyDescent="0.4">
      <c r="A21" s="20"/>
      <c r="B21" s="165" t="s">
        <v>304</v>
      </c>
      <c r="C21" s="135">
        <v>1763</v>
      </c>
      <c r="D21" s="135">
        <v>0</v>
      </c>
      <c r="E21" s="135">
        <v>0</v>
      </c>
      <c r="F21" s="135">
        <v>88</v>
      </c>
      <c r="G21" s="135">
        <v>408</v>
      </c>
      <c r="H21" s="135">
        <v>320</v>
      </c>
      <c r="I21" s="177" t="s">
        <v>928</v>
      </c>
    </row>
    <row r="22" spans="1:9" ht="11.25" customHeight="1" x14ac:dyDescent="0.4">
      <c r="A22" s="20"/>
      <c r="B22" s="165" t="s">
        <v>305</v>
      </c>
      <c r="C22" s="135">
        <v>2250</v>
      </c>
      <c r="D22" s="135">
        <v>8</v>
      </c>
      <c r="E22" s="135">
        <v>0</v>
      </c>
      <c r="F22" s="135">
        <v>36</v>
      </c>
      <c r="G22" s="135">
        <v>355</v>
      </c>
      <c r="H22" s="135">
        <v>319</v>
      </c>
      <c r="I22" s="177" t="s">
        <v>929</v>
      </c>
    </row>
    <row r="23" spans="1:9" ht="11.25" customHeight="1" x14ac:dyDescent="0.4">
      <c r="A23" s="20"/>
      <c r="B23" s="165" t="s">
        <v>307</v>
      </c>
      <c r="C23" s="135">
        <v>1522</v>
      </c>
      <c r="D23" s="135">
        <v>1</v>
      </c>
      <c r="E23" s="135">
        <v>0</v>
      </c>
      <c r="F23" s="135">
        <v>90</v>
      </c>
      <c r="G23" s="135">
        <v>473</v>
      </c>
      <c r="H23" s="135">
        <v>383</v>
      </c>
      <c r="I23" s="177" t="s">
        <v>930</v>
      </c>
    </row>
    <row r="24" spans="1:9" ht="11.25" customHeight="1" x14ac:dyDescent="0.4">
      <c r="A24" s="20"/>
      <c r="B24" s="165" t="s">
        <v>309</v>
      </c>
      <c r="C24" s="135">
        <v>1063</v>
      </c>
      <c r="D24" s="135">
        <v>8</v>
      </c>
      <c r="E24" s="135">
        <v>1</v>
      </c>
      <c r="F24" s="135">
        <v>193</v>
      </c>
      <c r="G24" s="135">
        <v>405</v>
      </c>
      <c r="H24" s="135">
        <v>213</v>
      </c>
      <c r="I24" s="177" t="s">
        <v>931</v>
      </c>
    </row>
    <row r="25" spans="1:9" ht="11.25" customHeight="1" x14ac:dyDescent="0.4">
      <c r="A25" s="20"/>
      <c r="B25" s="165" t="s">
        <v>311</v>
      </c>
      <c r="C25" s="135">
        <v>646</v>
      </c>
      <c r="D25" s="135">
        <v>0</v>
      </c>
      <c r="E25" s="135">
        <v>2</v>
      </c>
      <c r="F25" s="135">
        <v>70</v>
      </c>
      <c r="G25" s="135">
        <v>489</v>
      </c>
      <c r="H25" s="135">
        <v>420</v>
      </c>
      <c r="I25" s="177" t="s">
        <v>932</v>
      </c>
    </row>
    <row r="26" spans="1:9" ht="11.25" customHeight="1" x14ac:dyDescent="0.4">
      <c r="A26" s="20"/>
      <c r="B26" s="165"/>
      <c r="C26" s="135"/>
      <c r="D26" s="135"/>
      <c r="E26" s="135"/>
      <c r="F26" s="135"/>
      <c r="G26" s="135"/>
      <c r="H26" s="135"/>
      <c r="I26" s="177"/>
    </row>
    <row r="27" spans="1:9" ht="11.25" customHeight="1" x14ac:dyDescent="0.35">
      <c r="A27" s="18" t="s">
        <v>313</v>
      </c>
      <c r="C27" s="135"/>
      <c r="D27" s="135"/>
      <c r="E27" s="135"/>
      <c r="F27" s="135"/>
      <c r="G27" s="135"/>
      <c r="H27" s="135"/>
      <c r="I27" s="177"/>
    </row>
    <row r="28" spans="1:9" ht="11.25" customHeight="1" x14ac:dyDescent="0.4">
      <c r="A28" s="20"/>
      <c r="B28" s="167" t="s">
        <v>314</v>
      </c>
      <c r="C28" s="135">
        <v>390</v>
      </c>
      <c r="D28" s="135">
        <v>0</v>
      </c>
      <c r="E28" s="135">
        <v>0</v>
      </c>
      <c r="F28" s="135">
        <v>33</v>
      </c>
      <c r="G28" s="135">
        <v>103</v>
      </c>
      <c r="H28" s="135">
        <v>69</v>
      </c>
      <c r="I28" s="177" t="s">
        <v>933</v>
      </c>
    </row>
    <row r="29" spans="1:9" ht="11.25" customHeight="1" x14ac:dyDescent="0.4">
      <c r="A29" s="20"/>
      <c r="B29" s="168" t="s">
        <v>315</v>
      </c>
      <c r="C29" s="135">
        <v>2120</v>
      </c>
      <c r="D29" s="135">
        <v>0</v>
      </c>
      <c r="E29" s="135">
        <v>0</v>
      </c>
      <c r="F29" s="135">
        <v>84</v>
      </c>
      <c r="G29" s="135">
        <v>480</v>
      </c>
      <c r="H29" s="135">
        <v>396</v>
      </c>
      <c r="I29" s="177" t="s">
        <v>934</v>
      </c>
    </row>
    <row r="30" spans="1:9" ht="11.25" customHeight="1" x14ac:dyDescent="0.4">
      <c r="A30" s="20"/>
      <c r="B30" s="165" t="s">
        <v>317</v>
      </c>
      <c r="C30" s="135">
        <v>4316</v>
      </c>
      <c r="D30" s="135">
        <v>0</v>
      </c>
      <c r="E30" s="135">
        <v>0</v>
      </c>
      <c r="F30" s="135">
        <v>78</v>
      </c>
      <c r="G30" s="135">
        <v>1151</v>
      </c>
      <c r="H30" s="135">
        <v>1073</v>
      </c>
      <c r="I30" s="177" t="s">
        <v>935</v>
      </c>
    </row>
    <row r="31" spans="1:9" ht="11.25" customHeight="1" x14ac:dyDescent="0.4">
      <c r="A31" s="20"/>
      <c r="B31" s="168" t="s">
        <v>319</v>
      </c>
      <c r="C31" s="135">
        <v>1217</v>
      </c>
      <c r="D31" s="135">
        <v>0</v>
      </c>
      <c r="E31" s="135">
        <v>0</v>
      </c>
      <c r="F31" s="135">
        <v>120</v>
      </c>
      <c r="G31" s="135">
        <v>445</v>
      </c>
      <c r="H31" s="135">
        <v>324</v>
      </c>
      <c r="I31" s="177" t="s">
        <v>936</v>
      </c>
    </row>
    <row r="32" spans="1:9" ht="11.25" customHeight="1" x14ac:dyDescent="0.4">
      <c r="A32" s="20"/>
      <c r="B32" s="165" t="s">
        <v>321</v>
      </c>
      <c r="C32" s="135">
        <v>1634</v>
      </c>
      <c r="D32" s="135">
        <v>18</v>
      </c>
      <c r="E32" s="135">
        <v>4</v>
      </c>
      <c r="F32" s="135">
        <v>250</v>
      </c>
      <c r="G32" s="135">
        <v>727</v>
      </c>
      <c r="H32" s="135">
        <v>477</v>
      </c>
      <c r="I32" s="177" t="s">
        <v>937</v>
      </c>
    </row>
    <row r="33" spans="1:11" ht="11.25" customHeight="1" x14ac:dyDescent="0.4">
      <c r="A33" s="20"/>
      <c r="B33" s="165" t="s">
        <v>323</v>
      </c>
      <c r="C33" s="27">
        <v>10.7441294188906</v>
      </c>
      <c r="D33" s="27">
        <v>59.9375</v>
      </c>
      <c r="E33" s="27">
        <v>88</v>
      </c>
      <c r="F33" s="27">
        <v>18.403494765865201</v>
      </c>
      <c r="G33" s="27">
        <v>13.0212356390249</v>
      </c>
      <c r="H33" s="172">
        <v>-5.3822591268403901</v>
      </c>
      <c r="I33" s="177" t="s">
        <v>938</v>
      </c>
    </row>
    <row r="34" spans="1:11" ht="11.25" customHeight="1" x14ac:dyDescent="0.4">
      <c r="A34" s="20"/>
      <c r="B34" s="165"/>
      <c r="C34" s="22"/>
      <c r="D34" s="22"/>
      <c r="E34" s="22"/>
      <c r="F34" s="22"/>
      <c r="G34" s="22"/>
      <c r="H34" s="170"/>
      <c r="I34" s="177"/>
    </row>
    <row r="35" spans="1:11" ht="11.25" customHeight="1" x14ac:dyDescent="0.35">
      <c r="A35" s="18" t="s">
        <v>324</v>
      </c>
      <c r="B35" s="109"/>
      <c r="C35" s="135"/>
      <c r="D35" s="135"/>
      <c r="E35" s="135"/>
      <c r="F35" s="135"/>
      <c r="G35" s="135"/>
      <c r="H35" s="135"/>
      <c r="I35" s="177"/>
      <c r="J35" s="109"/>
      <c r="K35" s="109"/>
    </row>
    <row r="36" spans="1:11" ht="11.25" customHeight="1" x14ac:dyDescent="0.35">
      <c r="A36" s="18"/>
      <c r="B36" s="165" t="s">
        <v>325</v>
      </c>
      <c r="C36" s="135">
        <v>5814</v>
      </c>
      <c r="D36" s="135">
        <v>18</v>
      </c>
      <c r="E36" s="135">
        <v>4</v>
      </c>
      <c r="F36" s="135">
        <v>476</v>
      </c>
      <c r="G36" s="135">
        <v>2176</v>
      </c>
      <c r="H36" s="135">
        <v>1700</v>
      </c>
      <c r="I36" s="177" t="s">
        <v>939</v>
      </c>
      <c r="J36" s="109"/>
      <c r="K36" s="109"/>
    </row>
    <row r="37" spans="1:11" ht="11.25" customHeight="1" x14ac:dyDescent="0.35">
      <c r="A37" s="18"/>
      <c r="B37" s="165" t="s">
        <v>327</v>
      </c>
      <c r="C37" s="135">
        <v>3418</v>
      </c>
      <c r="D37" s="135">
        <v>0</v>
      </c>
      <c r="E37" s="135">
        <v>0</v>
      </c>
      <c r="F37" s="135">
        <v>71</v>
      </c>
      <c r="G37" s="135">
        <v>679</v>
      </c>
      <c r="H37" s="135">
        <v>609</v>
      </c>
      <c r="I37" s="177" t="s">
        <v>940</v>
      </c>
      <c r="J37" s="109"/>
      <c r="K37" s="109"/>
    </row>
    <row r="38" spans="1:11" ht="11.25" customHeight="1" x14ac:dyDescent="0.35">
      <c r="A38" s="18"/>
      <c r="B38" s="165"/>
      <c r="C38" s="135"/>
      <c r="D38" s="135"/>
      <c r="E38" s="135"/>
      <c r="F38" s="135"/>
      <c r="G38" s="135"/>
      <c r="H38" s="135"/>
      <c r="I38" s="177"/>
      <c r="J38" s="109"/>
      <c r="K38" s="109"/>
    </row>
    <row r="39" spans="1:11" ht="11.25" customHeight="1" x14ac:dyDescent="0.35">
      <c r="A39" s="18" t="s">
        <v>337</v>
      </c>
      <c r="B39" s="165"/>
      <c r="C39" s="135"/>
      <c r="D39" s="135"/>
      <c r="E39" s="135"/>
      <c r="F39" s="135"/>
      <c r="G39" s="135"/>
      <c r="H39" s="135"/>
      <c r="I39" s="177"/>
      <c r="J39" s="109"/>
      <c r="K39" s="109"/>
    </row>
    <row r="40" spans="1:11" ht="11.25" customHeight="1" x14ac:dyDescent="0.35">
      <c r="A40" s="18"/>
      <c r="B40" s="165" t="s">
        <v>762</v>
      </c>
      <c r="C40" s="135">
        <v>4323</v>
      </c>
      <c r="D40" s="135">
        <v>9</v>
      </c>
      <c r="E40" s="135">
        <v>4</v>
      </c>
      <c r="F40" s="135">
        <v>337</v>
      </c>
      <c r="G40" s="135">
        <v>1340</v>
      </c>
      <c r="H40" s="135">
        <v>1003</v>
      </c>
      <c r="I40" s="177" t="s">
        <v>941</v>
      </c>
      <c r="J40" s="109"/>
      <c r="K40" s="109"/>
    </row>
    <row r="41" spans="1:11" ht="11.25" customHeight="1" x14ac:dyDescent="0.35">
      <c r="A41" s="18"/>
      <c r="B41" s="165"/>
      <c r="C41" s="135"/>
      <c r="D41" s="135"/>
      <c r="E41" s="135"/>
      <c r="F41" s="135"/>
      <c r="G41" s="135"/>
      <c r="H41" s="135"/>
      <c r="I41" s="177"/>
      <c r="J41" s="109"/>
      <c r="K41" s="109"/>
    </row>
    <row r="42" spans="1:11" ht="11.25" customHeight="1" x14ac:dyDescent="0.35">
      <c r="A42" s="18" t="s">
        <v>360</v>
      </c>
      <c r="B42" s="165"/>
      <c r="C42" s="135"/>
      <c r="D42" s="135"/>
      <c r="E42" s="135"/>
      <c r="F42" s="135"/>
      <c r="G42" s="135"/>
      <c r="H42" s="135"/>
      <c r="I42" s="177"/>
      <c r="J42" s="109"/>
      <c r="K42" s="109"/>
    </row>
    <row r="43" spans="1:11" ht="11.25" customHeight="1" x14ac:dyDescent="0.35">
      <c r="A43" s="18"/>
      <c r="B43" s="165" t="s">
        <v>175</v>
      </c>
      <c r="C43" s="135">
        <v>9026</v>
      </c>
      <c r="D43" s="135">
        <v>18</v>
      </c>
      <c r="E43" s="135">
        <v>4</v>
      </c>
      <c r="F43" s="135">
        <v>498</v>
      </c>
      <c r="G43" s="135">
        <v>2748</v>
      </c>
      <c r="H43" s="135">
        <v>2250</v>
      </c>
      <c r="I43" s="177" t="s">
        <v>942</v>
      </c>
      <c r="J43" s="109"/>
      <c r="K43" s="109"/>
    </row>
    <row r="44" spans="1:11" ht="11.25" customHeight="1" x14ac:dyDescent="0.35">
      <c r="A44" s="26"/>
      <c r="B44" s="28"/>
      <c r="C44" s="28"/>
      <c r="D44" s="28"/>
      <c r="E44" s="28"/>
      <c r="F44" s="28"/>
      <c r="G44" s="28"/>
      <c r="H44" s="93"/>
      <c r="I44" s="99"/>
      <c r="J44" s="26"/>
      <c r="K44" s="109"/>
    </row>
    <row r="45" spans="1:11" ht="11.25" customHeight="1" x14ac:dyDescent="0.35">
      <c r="A45" s="122" t="s">
        <v>411</v>
      </c>
      <c r="K45" s="109"/>
    </row>
    <row r="46" spans="1:11" ht="11.25" customHeight="1" x14ac:dyDescent="0.35">
      <c r="A46" s="122" t="s">
        <v>156</v>
      </c>
      <c r="K46" s="109"/>
    </row>
    <row r="47" spans="1:11" ht="11.25" customHeight="1" x14ac:dyDescent="0.35">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943</v>
      </c>
    </row>
    <row r="2" spans="1:11" ht="11.25" customHeight="1" x14ac:dyDescent="0.35">
      <c r="B2" s="109"/>
      <c r="C2" s="109"/>
      <c r="D2" s="109"/>
      <c r="E2" s="109"/>
      <c r="F2" s="109"/>
      <c r="G2" s="109"/>
      <c r="H2" s="135"/>
      <c r="I2" s="173"/>
      <c r="J2" s="66"/>
      <c r="K2" s="66"/>
    </row>
    <row r="3" spans="1:11" ht="15" customHeight="1" x14ac:dyDescent="0.4">
      <c r="A3" s="23" t="s">
        <v>922</v>
      </c>
      <c r="B3" s="23"/>
      <c r="C3" s="23"/>
      <c r="D3" s="23"/>
      <c r="E3" s="23"/>
      <c r="F3" s="23"/>
      <c r="G3" s="23"/>
      <c r="H3" s="90"/>
      <c r="I3" s="96"/>
    </row>
    <row r="4" spans="1:11" ht="14.25" customHeight="1" x14ac:dyDescent="0.35">
      <c r="A4" s="24" t="s">
        <v>244</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2" t="s">
        <v>287</v>
      </c>
      <c r="B6" s="203"/>
      <c r="C6" s="150"/>
      <c r="D6" s="129"/>
      <c r="E6" s="151" t="s">
        <v>159</v>
      </c>
      <c r="F6" s="129"/>
      <c r="G6" s="152"/>
      <c r="H6" s="158" t="s">
        <v>164</v>
      </c>
      <c r="I6" s="175" t="s">
        <v>165</v>
      </c>
      <c r="J6" s="129"/>
      <c r="K6" s="159"/>
    </row>
    <row r="7" spans="1:11" ht="11.25" customHeight="1" x14ac:dyDescent="0.35">
      <c r="A7" s="204"/>
      <c r="B7" s="205"/>
      <c r="C7" s="130">
        <v>2020</v>
      </c>
      <c r="D7" s="130">
        <v>2021</v>
      </c>
      <c r="E7" s="130">
        <v>2022</v>
      </c>
      <c r="F7" s="131">
        <v>2023</v>
      </c>
      <c r="G7" s="131">
        <v>2024</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64547</v>
      </c>
      <c r="D9" s="9">
        <v>926</v>
      </c>
      <c r="E9" s="9">
        <v>129</v>
      </c>
      <c r="F9" s="9">
        <v>2383</v>
      </c>
      <c r="G9" s="9">
        <v>26187</v>
      </c>
      <c r="H9" s="9">
        <v>23804</v>
      </c>
      <c r="I9" s="98" t="s">
        <v>825</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51013</v>
      </c>
      <c r="D12" s="135">
        <v>418</v>
      </c>
      <c r="E12" s="135">
        <v>2</v>
      </c>
      <c r="F12" s="135">
        <v>587</v>
      </c>
      <c r="G12" s="135">
        <v>17047</v>
      </c>
      <c r="H12" s="135">
        <v>16460</v>
      </c>
      <c r="I12" s="177" t="s">
        <v>944</v>
      </c>
    </row>
    <row r="13" spans="1:11" ht="11.25" customHeight="1" x14ac:dyDescent="0.4">
      <c r="A13" s="20"/>
      <c r="B13" s="165" t="s">
        <v>291</v>
      </c>
      <c r="C13" s="135">
        <v>7479</v>
      </c>
      <c r="D13" s="135">
        <v>316</v>
      </c>
      <c r="E13" s="135">
        <v>63</v>
      </c>
      <c r="F13" s="135">
        <v>1218</v>
      </c>
      <c r="G13" s="135">
        <v>5248</v>
      </c>
      <c r="H13" s="135">
        <v>4030</v>
      </c>
      <c r="I13" s="177" t="s">
        <v>945</v>
      </c>
    </row>
    <row r="14" spans="1:11" ht="11.25" customHeight="1" x14ac:dyDescent="0.4">
      <c r="A14" s="20"/>
      <c r="B14" s="165" t="s">
        <v>293</v>
      </c>
      <c r="C14" s="135">
        <v>1846</v>
      </c>
      <c r="D14" s="135">
        <v>44</v>
      </c>
      <c r="E14" s="135">
        <v>3</v>
      </c>
      <c r="F14" s="135">
        <v>128</v>
      </c>
      <c r="G14" s="135">
        <v>996</v>
      </c>
      <c r="H14" s="135">
        <v>868</v>
      </c>
      <c r="I14" s="177" t="s">
        <v>946</v>
      </c>
    </row>
    <row r="15" spans="1:11" ht="11.25" customHeight="1" x14ac:dyDescent="0.4">
      <c r="A15" s="20"/>
      <c r="B15" s="165" t="s">
        <v>295</v>
      </c>
      <c r="C15" s="135">
        <v>1416</v>
      </c>
      <c r="D15" s="135">
        <v>58</v>
      </c>
      <c r="E15" s="135">
        <v>33</v>
      </c>
      <c r="F15" s="135">
        <v>162</v>
      </c>
      <c r="G15" s="135">
        <v>706</v>
      </c>
      <c r="H15" s="135">
        <v>544</v>
      </c>
      <c r="I15" s="177" t="s">
        <v>947</v>
      </c>
    </row>
    <row r="16" spans="1:11" ht="11.25" customHeight="1" x14ac:dyDescent="0.4">
      <c r="A16" s="20"/>
      <c r="B16" s="165" t="s">
        <v>297</v>
      </c>
      <c r="C16" s="135">
        <v>593</v>
      </c>
      <c r="D16" s="135">
        <v>1</v>
      </c>
      <c r="E16" s="135">
        <v>0</v>
      </c>
      <c r="F16" s="135">
        <v>10</v>
      </c>
      <c r="G16" s="135">
        <v>1069</v>
      </c>
      <c r="H16" s="135">
        <v>1059</v>
      </c>
      <c r="I16" s="177" t="s">
        <v>948</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6618</v>
      </c>
      <c r="D19" s="135">
        <v>112</v>
      </c>
      <c r="E19" s="135">
        <v>4</v>
      </c>
      <c r="F19" s="135">
        <v>122</v>
      </c>
      <c r="G19" s="135">
        <v>2284</v>
      </c>
      <c r="H19" s="135">
        <v>2162</v>
      </c>
      <c r="I19" s="177" t="s">
        <v>949</v>
      </c>
    </row>
    <row r="20" spans="1:9" ht="11.25" customHeight="1" x14ac:dyDescent="0.4">
      <c r="A20" s="20"/>
      <c r="B20" s="165" t="s">
        <v>302</v>
      </c>
      <c r="C20" s="135">
        <v>3759</v>
      </c>
      <c r="D20" s="135">
        <v>102</v>
      </c>
      <c r="E20" s="135">
        <v>16</v>
      </c>
      <c r="F20" s="135">
        <v>241</v>
      </c>
      <c r="G20" s="135">
        <v>1574</v>
      </c>
      <c r="H20" s="135">
        <v>1333</v>
      </c>
      <c r="I20" s="177" t="s">
        <v>950</v>
      </c>
    </row>
    <row r="21" spans="1:9" ht="11.25" customHeight="1" x14ac:dyDescent="0.4">
      <c r="A21" s="20"/>
      <c r="B21" s="165" t="s">
        <v>304</v>
      </c>
      <c r="C21" s="135">
        <v>11845</v>
      </c>
      <c r="D21" s="135">
        <v>139</v>
      </c>
      <c r="E21" s="135">
        <v>25</v>
      </c>
      <c r="F21" s="135">
        <v>325</v>
      </c>
      <c r="G21" s="135">
        <v>5300</v>
      </c>
      <c r="H21" s="135">
        <v>4975</v>
      </c>
      <c r="I21" s="177" t="s">
        <v>951</v>
      </c>
    </row>
    <row r="22" spans="1:9" ht="11.25" customHeight="1" x14ac:dyDescent="0.4">
      <c r="A22" s="20"/>
      <c r="B22" s="165" t="s">
        <v>305</v>
      </c>
      <c r="C22" s="135">
        <v>11423</v>
      </c>
      <c r="D22" s="135">
        <v>167</v>
      </c>
      <c r="E22" s="135">
        <v>17</v>
      </c>
      <c r="F22" s="135">
        <v>253</v>
      </c>
      <c r="G22" s="135">
        <v>4232</v>
      </c>
      <c r="H22" s="135">
        <v>3979</v>
      </c>
      <c r="I22" s="177" t="s">
        <v>952</v>
      </c>
    </row>
    <row r="23" spans="1:9" ht="11.25" customHeight="1" x14ac:dyDescent="0.4">
      <c r="A23" s="20"/>
      <c r="B23" s="165" t="s">
        <v>307</v>
      </c>
      <c r="C23" s="135">
        <v>12392</v>
      </c>
      <c r="D23" s="135">
        <v>137</v>
      </c>
      <c r="E23" s="135">
        <v>15</v>
      </c>
      <c r="F23" s="135">
        <v>416</v>
      </c>
      <c r="G23" s="135">
        <v>4718</v>
      </c>
      <c r="H23" s="135">
        <v>4302</v>
      </c>
      <c r="I23" s="177" t="s">
        <v>953</v>
      </c>
    </row>
    <row r="24" spans="1:9" ht="11.25" customHeight="1" x14ac:dyDescent="0.4">
      <c r="A24" s="20"/>
      <c r="B24" s="165" t="s">
        <v>309</v>
      </c>
      <c r="C24" s="135">
        <v>12681</v>
      </c>
      <c r="D24" s="135">
        <v>155</v>
      </c>
      <c r="E24" s="135">
        <v>30</v>
      </c>
      <c r="F24" s="135">
        <v>696</v>
      </c>
      <c r="G24" s="135">
        <v>4737</v>
      </c>
      <c r="H24" s="135">
        <v>4042</v>
      </c>
      <c r="I24" s="177" t="s">
        <v>954</v>
      </c>
    </row>
    <row r="25" spans="1:9" ht="11.25" customHeight="1" x14ac:dyDescent="0.4">
      <c r="A25" s="20"/>
      <c r="B25" s="165" t="s">
        <v>311</v>
      </c>
      <c r="C25" s="135">
        <v>5828</v>
      </c>
      <c r="D25" s="135">
        <v>115</v>
      </c>
      <c r="E25" s="135">
        <v>23</v>
      </c>
      <c r="F25" s="135">
        <v>330</v>
      </c>
      <c r="G25" s="135">
        <v>3341</v>
      </c>
      <c r="H25" s="135">
        <v>3011</v>
      </c>
      <c r="I25" s="177" t="s">
        <v>955</v>
      </c>
    </row>
    <row r="26" spans="1:9" ht="11.25" customHeight="1" x14ac:dyDescent="0.4">
      <c r="A26" s="20"/>
      <c r="B26" s="165"/>
      <c r="C26" s="135"/>
      <c r="D26" s="135"/>
      <c r="E26" s="135"/>
      <c r="F26" s="135"/>
      <c r="G26" s="135"/>
      <c r="H26" s="135"/>
      <c r="I26" s="177"/>
    </row>
    <row r="27" spans="1:9" ht="11.25" customHeight="1" x14ac:dyDescent="0.35">
      <c r="A27" s="18" t="s">
        <v>313</v>
      </c>
      <c r="C27" s="135"/>
      <c r="D27" s="135"/>
      <c r="E27" s="135"/>
      <c r="F27" s="135"/>
      <c r="G27" s="135"/>
      <c r="H27" s="135"/>
      <c r="I27" s="177"/>
    </row>
    <row r="28" spans="1:9" ht="11.25" customHeight="1" x14ac:dyDescent="0.4">
      <c r="A28" s="20"/>
      <c r="B28" s="167" t="s">
        <v>314</v>
      </c>
      <c r="C28" s="135">
        <v>7066</v>
      </c>
      <c r="D28" s="135">
        <v>55</v>
      </c>
      <c r="E28" s="135">
        <v>0</v>
      </c>
      <c r="F28" s="135">
        <v>193</v>
      </c>
      <c r="G28" s="135">
        <v>1230</v>
      </c>
      <c r="H28" s="135">
        <v>1037</v>
      </c>
      <c r="I28" s="177" t="s">
        <v>956</v>
      </c>
    </row>
    <row r="29" spans="1:9" ht="11.25" customHeight="1" x14ac:dyDescent="0.4">
      <c r="A29" s="20"/>
      <c r="B29" s="168" t="s">
        <v>315</v>
      </c>
      <c r="C29" s="135">
        <v>20739</v>
      </c>
      <c r="D29" s="135">
        <v>106</v>
      </c>
      <c r="E29" s="135">
        <v>0</v>
      </c>
      <c r="F29" s="135">
        <v>217</v>
      </c>
      <c r="G29" s="135">
        <v>7306</v>
      </c>
      <c r="H29" s="135">
        <v>7088</v>
      </c>
      <c r="I29" s="177" t="s">
        <v>957</v>
      </c>
    </row>
    <row r="30" spans="1:9" ht="11.25" customHeight="1" x14ac:dyDescent="0.4">
      <c r="A30" s="20"/>
      <c r="B30" s="165" t="s">
        <v>317</v>
      </c>
      <c r="C30" s="135">
        <v>23673</v>
      </c>
      <c r="D30" s="135">
        <v>168</v>
      </c>
      <c r="E30" s="135">
        <v>0</v>
      </c>
      <c r="F30" s="135">
        <v>244</v>
      </c>
      <c r="G30" s="135">
        <v>9303</v>
      </c>
      <c r="H30" s="135">
        <v>9059</v>
      </c>
      <c r="I30" s="177" t="s">
        <v>958</v>
      </c>
    </row>
    <row r="31" spans="1:9" ht="11.25" customHeight="1" x14ac:dyDescent="0.4">
      <c r="A31" s="20"/>
      <c r="B31" s="168" t="s">
        <v>319</v>
      </c>
      <c r="C31" s="135">
        <v>4537</v>
      </c>
      <c r="D31" s="135">
        <v>45</v>
      </c>
      <c r="E31" s="135">
        <v>4</v>
      </c>
      <c r="F31" s="135">
        <v>184</v>
      </c>
      <c r="G31" s="135">
        <v>2048</v>
      </c>
      <c r="H31" s="135">
        <v>1864</v>
      </c>
      <c r="I31" s="177" t="s">
        <v>959</v>
      </c>
    </row>
    <row r="32" spans="1:9" ht="11.25" customHeight="1" x14ac:dyDescent="0.4">
      <c r="A32" s="20"/>
      <c r="B32" s="165" t="s">
        <v>321</v>
      </c>
      <c r="C32" s="135">
        <v>8532</v>
      </c>
      <c r="D32" s="135">
        <v>552</v>
      </c>
      <c r="E32" s="135">
        <v>125</v>
      </c>
      <c r="F32" s="135">
        <v>1545</v>
      </c>
      <c r="G32" s="135">
        <v>6300</v>
      </c>
      <c r="H32" s="135">
        <v>4754</v>
      </c>
      <c r="I32" s="177" t="s">
        <v>960</v>
      </c>
    </row>
    <row r="33" spans="1:11" ht="11.25" customHeight="1" x14ac:dyDescent="0.4">
      <c r="A33" s="20"/>
      <c r="B33" s="165" t="s">
        <v>323</v>
      </c>
      <c r="C33" s="27">
        <v>8.4694171532593003</v>
      </c>
      <c r="D33" s="27">
        <v>20.8040903357909</v>
      </c>
      <c r="E33" s="27">
        <v>104.634615421295</v>
      </c>
      <c r="F33" s="27">
        <v>46.405642470840199</v>
      </c>
      <c r="G33" s="27">
        <v>10.377587790405901</v>
      </c>
      <c r="H33" s="172">
        <v>-36.028054680434302</v>
      </c>
      <c r="I33" s="177" t="s">
        <v>961</v>
      </c>
    </row>
    <row r="34" spans="1:11" ht="11.25" customHeight="1" x14ac:dyDescent="0.4">
      <c r="A34" s="20"/>
      <c r="B34" s="165"/>
      <c r="C34" s="22"/>
      <c r="D34" s="22"/>
      <c r="E34" s="22"/>
      <c r="F34" s="22"/>
      <c r="G34" s="22"/>
      <c r="H34" s="170"/>
      <c r="I34" s="177"/>
    </row>
    <row r="35" spans="1:11" ht="11.25" customHeight="1" x14ac:dyDescent="0.35">
      <c r="A35" s="18" t="s">
        <v>324</v>
      </c>
      <c r="B35" s="109"/>
      <c r="C35" s="135"/>
      <c r="D35" s="135"/>
      <c r="E35" s="135"/>
      <c r="F35" s="135"/>
      <c r="G35" s="135"/>
      <c r="H35" s="135"/>
      <c r="I35" s="177"/>
      <c r="J35" s="109"/>
      <c r="K35" s="109"/>
    </row>
    <row r="36" spans="1:11" ht="11.25" customHeight="1" x14ac:dyDescent="0.35">
      <c r="A36" s="18"/>
      <c r="B36" s="165" t="s">
        <v>325</v>
      </c>
      <c r="C36" s="135">
        <v>45483</v>
      </c>
      <c r="D36" s="135">
        <v>710</v>
      </c>
      <c r="E36" s="135">
        <v>128</v>
      </c>
      <c r="F36" s="135">
        <v>2157</v>
      </c>
      <c r="G36" s="135">
        <v>22316</v>
      </c>
      <c r="H36" s="135">
        <v>20159</v>
      </c>
      <c r="I36" s="177" t="s">
        <v>962</v>
      </c>
      <c r="J36" s="109"/>
      <c r="K36" s="109"/>
    </row>
    <row r="37" spans="1:11" ht="11.25" customHeight="1" x14ac:dyDescent="0.35">
      <c r="A37" s="18"/>
      <c r="B37" s="165" t="s">
        <v>327</v>
      </c>
      <c r="C37" s="135">
        <v>16437</v>
      </c>
      <c r="D37" s="135">
        <v>159</v>
      </c>
      <c r="E37" s="135">
        <v>1</v>
      </c>
      <c r="F37" s="135">
        <v>142</v>
      </c>
      <c r="G37" s="135">
        <v>2969</v>
      </c>
      <c r="H37" s="135">
        <v>2827</v>
      </c>
      <c r="I37" s="177" t="s">
        <v>963</v>
      </c>
      <c r="J37" s="109"/>
      <c r="K37" s="109"/>
    </row>
    <row r="38" spans="1:11" ht="11.25" customHeight="1" x14ac:dyDescent="0.35">
      <c r="A38" s="18"/>
      <c r="B38" s="165" t="s">
        <v>329</v>
      </c>
      <c r="C38" s="135">
        <v>2149</v>
      </c>
      <c r="D38" s="135">
        <v>32</v>
      </c>
      <c r="E38" s="135">
        <v>0</v>
      </c>
      <c r="F38" s="135">
        <v>73</v>
      </c>
      <c r="G38" s="135">
        <v>814</v>
      </c>
      <c r="H38" s="135">
        <v>742</v>
      </c>
      <c r="I38" s="177" t="s">
        <v>964</v>
      </c>
      <c r="J38" s="109"/>
      <c r="K38" s="109"/>
    </row>
    <row r="39" spans="1:11" ht="11.25" customHeight="1" x14ac:dyDescent="0.35">
      <c r="A39" s="18"/>
      <c r="B39" s="165"/>
      <c r="C39" s="135"/>
      <c r="D39" s="135"/>
      <c r="E39" s="135"/>
      <c r="F39" s="135"/>
      <c r="G39" s="135"/>
      <c r="H39" s="135"/>
      <c r="I39" s="177"/>
      <c r="J39" s="109"/>
      <c r="K39" s="109"/>
    </row>
    <row r="40" spans="1:11" ht="11.25" customHeight="1" x14ac:dyDescent="0.35">
      <c r="A40" s="18" t="s">
        <v>337</v>
      </c>
      <c r="B40" s="165"/>
      <c r="C40" s="135"/>
      <c r="D40" s="135"/>
      <c r="E40" s="135"/>
      <c r="F40" s="135"/>
      <c r="G40" s="135"/>
      <c r="H40" s="135"/>
      <c r="I40" s="177"/>
      <c r="J40" s="109"/>
      <c r="K40" s="109"/>
    </row>
    <row r="41" spans="1:11" ht="11.25" customHeight="1" x14ac:dyDescent="0.35">
      <c r="A41" s="18"/>
      <c r="B41" s="165" t="s">
        <v>762</v>
      </c>
      <c r="C41" s="135">
        <v>27260</v>
      </c>
      <c r="D41" s="135">
        <v>225</v>
      </c>
      <c r="E41" s="135">
        <v>111</v>
      </c>
      <c r="F41" s="135">
        <v>1381</v>
      </c>
      <c r="G41" s="135">
        <v>13285</v>
      </c>
      <c r="H41" s="135">
        <v>11904</v>
      </c>
      <c r="I41" s="177" t="s">
        <v>965</v>
      </c>
      <c r="J41" s="109"/>
      <c r="K41" s="109"/>
    </row>
    <row r="42" spans="1:11" ht="11.25" customHeight="1" x14ac:dyDescent="0.35">
      <c r="A42" s="18"/>
      <c r="B42" s="165" t="s">
        <v>350</v>
      </c>
      <c r="C42" s="135">
        <v>7615</v>
      </c>
      <c r="D42" s="135">
        <v>136</v>
      </c>
      <c r="E42" s="135">
        <v>5</v>
      </c>
      <c r="F42" s="135">
        <v>153</v>
      </c>
      <c r="G42" s="135">
        <v>3510</v>
      </c>
      <c r="H42" s="135">
        <v>3357</v>
      </c>
      <c r="I42" s="177" t="s">
        <v>966</v>
      </c>
      <c r="J42" s="109"/>
      <c r="K42" s="109"/>
    </row>
    <row r="43" spans="1:11" ht="11.25" customHeight="1" x14ac:dyDescent="0.35">
      <c r="A43" s="18"/>
      <c r="B43" s="165" t="s">
        <v>768</v>
      </c>
      <c r="C43" s="135">
        <v>9882</v>
      </c>
      <c r="D43" s="135">
        <v>6</v>
      </c>
      <c r="E43" s="135">
        <v>0</v>
      </c>
      <c r="F43" s="135">
        <v>0</v>
      </c>
      <c r="G43" s="135">
        <v>2683</v>
      </c>
      <c r="H43" s="135">
        <v>2683</v>
      </c>
      <c r="I43" s="177" t="s">
        <v>391</v>
      </c>
      <c r="J43" s="109"/>
      <c r="K43" s="109"/>
    </row>
    <row r="44" spans="1:11" ht="11.25" customHeight="1" x14ac:dyDescent="0.35">
      <c r="A44" s="18"/>
      <c r="B44" s="165" t="s">
        <v>338</v>
      </c>
      <c r="C44" s="135">
        <v>5923</v>
      </c>
      <c r="D44" s="135">
        <v>145</v>
      </c>
      <c r="E44" s="135">
        <v>0</v>
      </c>
      <c r="F44" s="135">
        <v>242</v>
      </c>
      <c r="G44" s="135">
        <v>1737</v>
      </c>
      <c r="H44" s="135">
        <v>1495</v>
      </c>
      <c r="I44" s="177" t="s">
        <v>967</v>
      </c>
      <c r="J44" s="109"/>
      <c r="K44" s="109"/>
    </row>
    <row r="45" spans="1:11" ht="11.25" customHeight="1" x14ac:dyDescent="0.35">
      <c r="A45" s="18"/>
      <c r="B45" s="165" t="s">
        <v>352</v>
      </c>
      <c r="C45" s="135">
        <v>813</v>
      </c>
      <c r="D45" s="135">
        <v>57</v>
      </c>
      <c r="E45" s="135">
        <v>4</v>
      </c>
      <c r="F45" s="135">
        <v>185</v>
      </c>
      <c r="G45" s="135">
        <v>1618</v>
      </c>
      <c r="H45" s="135">
        <v>1433</v>
      </c>
      <c r="I45" s="177" t="s">
        <v>968</v>
      </c>
      <c r="J45" s="109"/>
      <c r="K45" s="109"/>
    </row>
    <row r="46" spans="1:11" ht="11.25" customHeight="1" x14ac:dyDescent="0.35">
      <c r="A46" s="18"/>
      <c r="B46" s="165" t="s">
        <v>340</v>
      </c>
      <c r="C46" s="135">
        <v>4910</v>
      </c>
      <c r="D46" s="135">
        <v>108</v>
      </c>
      <c r="E46" s="135">
        <v>0</v>
      </c>
      <c r="F46" s="135">
        <v>142</v>
      </c>
      <c r="G46" s="135">
        <v>987</v>
      </c>
      <c r="H46" s="135">
        <v>845</v>
      </c>
      <c r="I46" s="177" t="s">
        <v>969</v>
      </c>
      <c r="J46" s="109"/>
      <c r="K46" s="109"/>
    </row>
    <row r="47" spans="1:11" ht="11.25" customHeight="1" x14ac:dyDescent="0.35">
      <c r="A47" s="18"/>
      <c r="B47" s="165" t="s">
        <v>764</v>
      </c>
      <c r="C47" s="135">
        <v>88</v>
      </c>
      <c r="D47" s="135">
        <v>0</v>
      </c>
      <c r="E47" s="135">
        <v>0</v>
      </c>
      <c r="F47" s="135">
        <v>0</v>
      </c>
      <c r="G47" s="135">
        <v>533</v>
      </c>
      <c r="H47" s="135">
        <v>533</v>
      </c>
      <c r="I47" s="177" t="s">
        <v>391</v>
      </c>
      <c r="J47" s="109"/>
      <c r="K47" s="109"/>
    </row>
    <row r="48" spans="1:11" ht="11.25" customHeight="1" x14ac:dyDescent="0.35">
      <c r="A48" s="18"/>
      <c r="B48" s="165"/>
      <c r="C48" s="135"/>
      <c r="D48" s="135"/>
      <c r="E48" s="135"/>
      <c r="F48" s="135"/>
      <c r="G48" s="135"/>
      <c r="H48" s="135"/>
      <c r="I48" s="177"/>
      <c r="J48" s="109"/>
      <c r="K48" s="109"/>
    </row>
    <row r="49" spans="1:11" ht="11.25" customHeight="1" x14ac:dyDescent="0.35">
      <c r="A49" s="18" t="s">
        <v>360</v>
      </c>
      <c r="B49" s="165"/>
      <c r="C49" s="135"/>
      <c r="D49" s="135"/>
      <c r="E49" s="135"/>
      <c r="F49" s="135"/>
      <c r="G49" s="135"/>
      <c r="H49" s="135"/>
      <c r="I49" s="177"/>
      <c r="J49" s="109"/>
      <c r="K49" s="109"/>
    </row>
    <row r="50" spans="1:11" ht="11.25" customHeight="1" x14ac:dyDescent="0.35">
      <c r="A50" s="18"/>
      <c r="B50" s="165" t="s">
        <v>175</v>
      </c>
      <c r="C50" s="135">
        <v>60929</v>
      </c>
      <c r="D50" s="135">
        <v>718</v>
      </c>
      <c r="E50" s="135">
        <v>103</v>
      </c>
      <c r="F50" s="135">
        <v>2074</v>
      </c>
      <c r="G50" s="135">
        <v>24402</v>
      </c>
      <c r="H50" s="135">
        <v>22328</v>
      </c>
      <c r="I50" s="177" t="s">
        <v>970</v>
      </c>
      <c r="J50" s="109"/>
      <c r="K50" s="109"/>
    </row>
    <row r="51" spans="1:11" ht="11.25" customHeight="1" x14ac:dyDescent="0.35">
      <c r="A51" s="18"/>
      <c r="B51" s="165" t="s">
        <v>350</v>
      </c>
      <c r="C51" s="135">
        <v>1300</v>
      </c>
      <c r="D51" s="135">
        <v>19</v>
      </c>
      <c r="E51" s="135">
        <v>1</v>
      </c>
      <c r="F51" s="135">
        <v>74</v>
      </c>
      <c r="G51" s="135">
        <v>836</v>
      </c>
      <c r="H51" s="135">
        <v>761</v>
      </c>
      <c r="I51" s="177" t="s">
        <v>971</v>
      </c>
      <c r="J51" s="109"/>
      <c r="K51" s="109"/>
    </row>
    <row r="52" spans="1:11" ht="11.25" customHeight="1" x14ac:dyDescent="0.35">
      <c r="A52" s="26"/>
      <c r="B52" s="28"/>
      <c r="C52" s="28"/>
      <c r="D52" s="28"/>
      <c r="E52" s="28"/>
      <c r="F52" s="28"/>
      <c r="G52" s="28"/>
      <c r="H52" s="93"/>
      <c r="I52" s="99"/>
      <c r="J52" s="26"/>
      <c r="K52" s="109"/>
    </row>
    <row r="53" spans="1:11" ht="11.25" customHeight="1" x14ac:dyDescent="0.35">
      <c r="A53" s="122" t="s">
        <v>411</v>
      </c>
      <c r="K53" s="109"/>
    </row>
    <row r="54" spans="1:11" ht="11.25" customHeight="1" x14ac:dyDescent="0.35">
      <c r="A54" s="122" t="s">
        <v>156</v>
      </c>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972</v>
      </c>
    </row>
    <row r="2" spans="1:11" ht="11.25" customHeight="1" x14ac:dyDescent="0.35">
      <c r="B2" s="109"/>
      <c r="C2" s="109"/>
      <c r="D2" s="109"/>
      <c r="E2" s="109"/>
      <c r="F2" s="109"/>
      <c r="G2" s="109"/>
      <c r="H2" s="135"/>
      <c r="I2" s="173"/>
      <c r="J2" s="66"/>
      <c r="K2" s="66"/>
    </row>
    <row r="3" spans="1:11" ht="13.9" x14ac:dyDescent="0.4">
      <c r="A3" s="23" t="s">
        <v>973</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4"/>
      <c r="J5" s="1"/>
      <c r="K5" s="108"/>
    </row>
    <row r="6" spans="1:11" ht="11.25" customHeight="1" x14ac:dyDescent="0.35">
      <c r="A6" s="202" t="s">
        <v>287</v>
      </c>
      <c r="B6" s="203"/>
      <c r="C6" s="34"/>
      <c r="D6" s="35"/>
      <c r="E6" s="33" t="s">
        <v>163</v>
      </c>
      <c r="F6" s="35"/>
      <c r="G6" s="36"/>
      <c r="H6" s="158" t="s">
        <v>164</v>
      </c>
      <c r="I6" s="175" t="s">
        <v>165</v>
      </c>
      <c r="J6" s="129"/>
      <c r="K6" s="159"/>
    </row>
    <row r="7" spans="1:11" ht="11.25" customHeight="1" x14ac:dyDescent="0.35">
      <c r="A7" s="204"/>
      <c r="B7" s="205"/>
      <c r="C7" s="130">
        <v>2020</v>
      </c>
      <c r="D7" s="130">
        <v>2021</v>
      </c>
      <c r="E7" s="130">
        <v>2022</v>
      </c>
      <c r="F7" s="131">
        <v>2023</v>
      </c>
      <c r="G7" s="131">
        <v>2024</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6555</v>
      </c>
      <c r="D9" s="9">
        <v>8</v>
      </c>
      <c r="E9" s="9">
        <v>10</v>
      </c>
      <c r="F9" s="9">
        <v>572</v>
      </c>
      <c r="G9" s="9">
        <v>2260</v>
      </c>
      <c r="H9" s="9">
        <v>1688</v>
      </c>
      <c r="I9" s="98" t="s">
        <v>811</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5415</v>
      </c>
      <c r="D12" s="135">
        <v>1</v>
      </c>
      <c r="E12" s="135">
        <v>3</v>
      </c>
      <c r="F12" s="135">
        <v>205</v>
      </c>
      <c r="G12" s="135">
        <v>1529</v>
      </c>
      <c r="H12" s="135">
        <v>1324</v>
      </c>
      <c r="I12" s="177" t="s">
        <v>974</v>
      </c>
    </row>
    <row r="13" spans="1:11" ht="11.25" customHeight="1" x14ac:dyDescent="0.4">
      <c r="A13" s="20"/>
      <c r="B13" s="165" t="s">
        <v>291</v>
      </c>
      <c r="C13" s="135">
        <v>650</v>
      </c>
      <c r="D13" s="135">
        <v>2</v>
      </c>
      <c r="E13" s="135">
        <v>6</v>
      </c>
      <c r="F13" s="135">
        <v>178</v>
      </c>
      <c r="G13" s="135">
        <v>411</v>
      </c>
      <c r="H13" s="135">
        <v>234</v>
      </c>
      <c r="I13" s="177" t="s">
        <v>975</v>
      </c>
    </row>
    <row r="14" spans="1:11" ht="11.25" customHeight="1" x14ac:dyDescent="0.4">
      <c r="A14" s="20"/>
      <c r="B14" s="165" t="s">
        <v>293</v>
      </c>
      <c r="C14" s="135">
        <v>110</v>
      </c>
      <c r="D14" s="135">
        <v>0</v>
      </c>
      <c r="E14" s="135">
        <v>0</v>
      </c>
      <c r="F14" s="135">
        <v>18</v>
      </c>
      <c r="G14" s="135">
        <v>52</v>
      </c>
      <c r="H14" s="135">
        <v>35</v>
      </c>
      <c r="I14" s="177" t="s">
        <v>976</v>
      </c>
    </row>
    <row r="15" spans="1:11" ht="11.25" customHeight="1" x14ac:dyDescent="0.4">
      <c r="A15" s="20"/>
      <c r="B15" s="165" t="s">
        <v>295</v>
      </c>
      <c r="C15" s="135">
        <v>157</v>
      </c>
      <c r="D15" s="135">
        <v>2</v>
      </c>
      <c r="E15" s="135">
        <v>1</v>
      </c>
      <c r="F15" s="135">
        <v>103</v>
      </c>
      <c r="G15" s="135">
        <v>81</v>
      </c>
      <c r="H15" s="135">
        <v>-22</v>
      </c>
      <c r="I15" s="177" t="s">
        <v>977</v>
      </c>
    </row>
    <row r="16" spans="1:11" ht="11.25" customHeight="1" x14ac:dyDescent="0.4">
      <c r="A16" s="20"/>
      <c r="B16" s="165" t="s">
        <v>297</v>
      </c>
      <c r="C16" s="135">
        <v>39</v>
      </c>
      <c r="D16" s="135">
        <v>0</v>
      </c>
      <c r="E16" s="135">
        <v>0</v>
      </c>
      <c r="F16" s="135">
        <v>0</v>
      </c>
      <c r="G16" s="135">
        <v>2</v>
      </c>
      <c r="H16" s="135">
        <v>2</v>
      </c>
      <c r="I16" s="177" t="s">
        <v>391</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1045</v>
      </c>
      <c r="D19" s="135">
        <v>2</v>
      </c>
      <c r="E19" s="135">
        <v>3</v>
      </c>
      <c r="F19" s="135">
        <v>74</v>
      </c>
      <c r="G19" s="135">
        <v>319</v>
      </c>
      <c r="H19" s="135">
        <v>245</v>
      </c>
      <c r="I19" s="177" t="s">
        <v>978</v>
      </c>
    </row>
    <row r="20" spans="1:9" ht="11.25" customHeight="1" x14ac:dyDescent="0.4">
      <c r="A20" s="20"/>
      <c r="B20" s="165" t="s">
        <v>302</v>
      </c>
      <c r="C20" s="135">
        <v>333</v>
      </c>
      <c r="D20" s="135">
        <v>0</v>
      </c>
      <c r="E20" s="135">
        <v>0</v>
      </c>
      <c r="F20" s="135">
        <v>18</v>
      </c>
      <c r="G20" s="135">
        <v>206</v>
      </c>
      <c r="H20" s="135">
        <v>188</v>
      </c>
      <c r="I20" s="177" t="s">
        <v>979</v>
      </c>
    </row>
    <row r="21" spans="1:9" ht="11.25" customHeight="1" x14ac:dyDescent="0.4">
      <c r="A21" s="20"/>
      <c r="B21" s="165" t="s">
        <v>304</v>
      </c>
      <c r="C21" s="135">
        <v>1245</v>
      </c>
      <c r="D21" s="135">
        <v>1</v>
      </c>
      <c r="E21" s="135">
        <v>0</v>
      </c>
      <c r="F21" s="135">
        <v>153</v>
      </c>
      <c r="G21" s="135">
        <v>302</v>
      </c>
      <c r="H21" s="135">
        <v>149</v>
      </c>
      <c r="I21" s="177" t="s">
        <v>980</v>
      </c>
    </row>
    <row r="22" spans="1:9" ht="11.25" customHeight="1" x14ac:dyDescent="0.4">
      <c r="A22" s="20"/>
      <c r="B22" s="165" t="s">
        <v>305</v>
      </c>
      <c r="C22" s="135">
        <v>1684</v>
      </c>
      <c r="D22" s="135">
        <v>2</v>
      </c>
      <c r="E22" s="135">
        <v>2</v>
      </c>
      <c r="F22" s="135">
        <v>105</v>
      </c>
      <c r="G22" s="135">
        <v>509</v>
      </c>
      <c r="H22" s="135">
        <v>404</v>
      </c>
      <c r="I22" s="177" t="s">
        <v>981</v>
      </c>
    </row>
    <row r="23" spans="1:9" ht="11.25" customHeight="1" x14ac:dyDescent="0.4">
      <c r="A23" s="20"/>
      <c r="B23" s="165" t="s">
        <v>307</v>
      </c>
      <c r="C23" s="135">
        <v>950</v>
      </c>
      <c r="D23" s="135">
        <v>2</v>
      </c>
      <c r="E23" s="135">
        <v>5</v>
      </c>
      <c r="F23" s="135">
        <v>88</v>
      </c>
      <c r="G23" s="135">
        <v>417</v>
      </c>
      <c r="H23" s="135">
        <v>329</v>
      </c>
      <c r="I23" s="177" t="s">
        <v>982</v>
      </c>
    </row>
    <row r="24" spans="1:9" ht="11.25" customHeight="1" x14ac:dyDescent="0.4">
      <c r="A24" s="20"/>
      <c r="B24" s="165" t="s">
        <v>309</v>
      </c>
      <c r="C24" s="135">
        <v>771</v>
      </c>
      <c r="D24" s="135">
        <v>1</v>
      </c>
      <c r="E24" s="135">
        <v>0</v>
      </c>
      <c r="F24" s="135">
        <v>112</v>
      </c>
      <c r="G24" s="135">
        <v>251</v>
      </c>
      <c r="H24" s="135">
        <v>140</v>
      </c>
      <c r="I24" s="177" t="s">
        <v>983</v>
      </c>
    </row>
    <row r="25" spans="1:9" ht="11.25" customHeight="1" x14ac:dyDescent="0.4">
      <c r="A25" s="20"/>
      <c r="B25" s="165" t="s">
        <v>311</v>
      </c>
      <c r="C25" s="135">
        <v>528</v>
      </c>
      <c r="D25" s="135">
        <v>0</v>
      </c>
      <c r="E25" s="135">
        <v>0</v>
      </c>
      <c r="F25" s="135">
        <v>24</v>
      </c>
      <c r="G25" s="135">
        <v>256</v>
      </c>
      <c r="H25" s="135">
        <v>233</v>
      </c>
      <c r="I25" s="177" t="s">
        <v>984</v>
      </c>
    </row>
    <row r="26" spans="1:9" ht="11.25" customHeight="1" x14ac:dyDescent="0.4">
      <c r="A26" s="20"/>
      <c r="B26" s="165"/>
      <c r="C26" s="135"/>
      <c r="D26" s="135"/>
      <c r="E26" s="135"/>
      <c r="F26" s="135"/>
      <c r="G26" s="135"/>
      <c r="H26" s="135"/>
      <c r="I26" s="177"/>
    </row>
    <row r="27" spans="1:9" ht="11.25" customHeight="1" x14ac:dyDescent="0.35">
      <c r="A27" s="18" t="s">
        <v>313</v>
      </c>
      <c r="C27" s="135"/>
      <c r="D27" s="135"/>
      <c r="E27" s="135"/>
      <c r="F27" s="135"/>
      <c r="G27" s="135"/>
      <c r="H27" s="135"/>
      <c r="I27" s="177"/>
    </row>
    <row r="28" spans="1:9" ht="11.25" customHeight="1" x14ac:dyDescent="0.4">
      <c r="A28" s="20"/>
      <c r="B28" s="167" t="s">
        <v>314</v>
      </c>
      <c r="C28" s="135">
        <v>735</v>
      </c>
      <c r="D28" s="135">
        <v>0</v>
      </c>
      <c r="E28" s="135">
        <v>0</v>
      </c>
      <c r="F28" s="135">
        <v>0</v>
      </c>
      <c r="G28" s="135">
        <v>66</v>
      </c>
      <c r="H28" s="135">
        <v>66</v>
      </c>
      <c r="I28" s="177" t="s">
        <v>391</v>
      </c>
    </row>
    <row r="29" spans="1:9" ht="11.25" customHeight="1" x14ac:dyDescent="0.4">
      <c r="A29" s="20"/>
      <c r="B29" s="168" t="s">
        <v>315</v>
      </c>
      <c r="C29" s="135">
        <v>743</v>
      </c>
      <c r="D29" s="135">
        <v>0</v>
      </c>
      <c r="E29" s="135">
        <v>0</v>
      </c>
      <c r="F29" s="135">
        <v>18</v>
      </c>
      <c r="G29" s="135">
        <v>436</v>
      </c>
      <c r="H29" s="135">
        <v>418</v>
      </c>
      <c r="I29" s="177" t="s">
        <v>985</v>
      </c>
    </row>
    <row r="30" spans="1:9" ht="11.25" customHeight="1" x14ac:dyDescent="0.4">
      <c r="A30" s="20"/>
      <c r="B30" s="165" t="s">
        <v>317</v>
      </c>
      <c r="C30" s="135">
        <v>2753</v>
      </c>
      <c r="D30" s="135">
        <v>0</v>
      </c>
      <c r="E30" s="135">
        <v>0</v>
      </c>
      <c r="F30" s="135">
        <v>53</v>
      </c>
      <c r="G30" s="135">
        <v>793</v>
      </c>
      <c r="H30" s="135">
        <v>740</v>
      </c>
      <c r="I30" s="177" t="s">
        <v>986</v>
      </c>
    </row>
    <row r="31" spans="1:9" ht="11.25" customHeight="1" x14ac:dyDescent="0.4">
      <c r="A31" s="20"/>
      <c r="B31" s="168" t="s">
        <v>319</v>
      </c>
      <c r="C31" s="135">
        <v>939</v>
      </c>
      <c r="D31" s="135">
        <v>0</v>
      </c>
      <c r="E31" s="135">
        <v>0</v>
      </c>
      <c r="F31" s="135">
        <v>144</v>
      </c>
      <c r="G31" s="135">
        <v>324</v>
      </c>
      <c r="H31" s="135">
        <v>180</v>
      </c>
      <c r="I31" s="177" t="s">
        <v>987</v>
      </c>
    </row>
    <row r="32" spans="1:9" ht="11.25" customHeight="1" x14ac:dyDescent="0.4">
      <c r="A32" s="20"/>
      <c r="B32" s="165" t="s">
        <v>321</v>
      </c>
      <c r="C32" s="135">
        <v>1386</v>
      </c>
      <c r="D32" s="135">
        <v>8</v>
      </c>
      <c r="E32" s="135">
        <v>10</v>
      </c>
      <c r="F32" s="135">
        <v>358</v>
      </c>
      <c r="G32" s="135">
        <v>642</v>
      </c>
      <c r="H32" s="135">
        <v>284</v>
      </c>
      <c r="I32" s="177" t="s">
        <v>988</v>
      </c>
    </row>
    <row r="33" spans="1:11" ht="11.25" customHeight="1" x14ac:dyDescent="0.4">
      <c r="A33" s="20"/>
      <c r="B33" s="165" t="s">
        <v>323</v>
      </c>
      <c r="C33" s="27">
        <v>11.761963510826</v>
      </c>
      <c r="D33" s="27">
        <v>115</v>
      </c>
      <c r="E33" s="27">
        <v>100</v>
      </c>
      <c r="F33" s="27">
        <v>27.620276741483298</v>
      </c>
      <c r="G33" s="27">
        <v>12.162751477291399</v>
      </c>
      <c r="H33" s="172">
        <v>-15.457525264191901</v>
      </c>
      <c r="I33" s="177" t="s">
        <v>989</v>
      </c>
    </row>
    <row r="34" spans="1:11" ht="11.25" customHeight="1" x14ac:dyDescent="0.4">
      <c r="A34" s="20"/>
      <c r="B34" s="165"/>
      <c r="C34" s="22"/>
      <c r="D34" s="22"/>
      <c r="E34" s="22"/>
      <c r="F34" s="22"/>
      <c r="G34" s="22"/>
      <c r="H34" s="170"/>
      <c r="I34" s="177"/>
    </row>
    <row r="35" spans="1:11" ht="11.25" customHeight="1" x14ac:dyDescent="0.35">
      <c r="A35" s="18" t="s">
        <v>324</v>
      </c>
      <c r="B35" s="109"/>
      <c r="C35" s="135"/>
      <c r="D35" s="135"/>
      <c r="E35" s="135"/>
      <c r="F35" s="135"/>
      <c r="G35" s="135"/>
      <c r="H35" s="135"/>
      <c r="I35" s="177"/>
      <c r="J35" s="109"/>
      <c r="K35" s="109"/>
    </row>
    <row r="36" spans="1:11" ht="11.25" customHeight="1" x14ac:dyDescent="0.35">
      <c r="A36" s="18"/>
      <c r="B36" s="165" t="s">
        <v>325</v>
      </c>
      <c r="C36" s="135">
        <v>5163</v>
      </c>
      <c r="D36" s="135">
        <v>8</v>
      </c>
      <c r="E36" s="135">
        <v>10</v>
      </c>
      <c r="F36" s="135">
        <v>521</v>
      </c>
      <c r="G36" s="135">
        <v>1810</v>
      </c>
      <c r="H36" s="135">
        <v>1288</v>
      </c>
      <c r="I36" s="177" t="s">
        <v>990</v>
      </c>
      <c r="J36" s="109"/>
      <c r="K36" s="109"/>
    </row>
    <row r="37" spans="1:11" ht="11.25" customHeight="1" x14ac:dyDescent="0.35">
      <c r="A37" s="18"/>
      <c r="B37" s="165"/>
      <c r="C37" s="135"/>
      <c r="D37" s="135"/>
      <c r="E37" s="135"/>
      <c r="F37" s="135"/>
      <c r="G37" s="135"/>
      <c r="H37" s="135"/>
      <c r="I37" s="177"/>
      <c r="J37" s="109"/>
      <c r="K37" s="109"/>
    </row>
    <row r="38" spans="1:11" ht="11.25" customHeight="1" x14ac:dyDescent="0.35">
      <c r="A38" s="18" t="s">
        <v>337</v>
      </c>
      <c r="B38" s="165"/>
      <c r="C38" s="135"/>
      <c r="D38" s="135"/>
      <c r="E38" s="135"/>
      <c r="F38" s="135"/>
      <c r="G38" s="135"/>
      <c r="H38" s="135"/>
      <c r="I38" s="177"/>
      <c r="J38" s="109"/>
      <c r="K38" s="109"/>
    </row>
    <row r="39" spans="1:11" ht="11.25" customHeight="1" x14ac:dyDescent="0.35">
      <c r="A39" s="18"/>
      <c r="B39" s="165" t="s">
        <v>764</v>
      </c>
      <c r="C39" s="135">
        <v>2467</v>
      </c>
      <c r="D39" s="135">
        <v>0</v>
      </c>
      <c r="E39" s="135">
        <v>0</v>
      </c>
      <c r="F39" s="135">
        <v>0</v>
      </c>
      <c r="G39" s="135">
        <v>916</v>
      </c>
      <c r="H39" s="135">
        <v>916</v>
      </c>
      <c r="I39" s="177" t="s">
        <v>391</v>
      </c>
      <c r="J39" s="109"/>
      <c r="K39" s="109"/>
    </row>
    <row r="40" spans="1:11" ht="11.25" customHeight="1" x14ac:dyDescent="0.35">
      <c r="A40" s="18"/>
      <c r="B40" s="165"/>
      <c r="C40" s="135"/>
      <c r="D40" s="135"/>
      <c r="E40" s="135"/>
      <c r="F40" s="135"/>
      <c r="G40" s="135"/>
      <c r="H40" s="135"/>
      <c r="I40" s="177"/>
      <c r="J40" s="109"/>
      <c r="K40" s="109"/>
    </row>
    <row r="41" spans="1:11" ht="11.25" customHeight="1" x14ac:dyDescent="0.35">
      <c r="A41" s="18" t="s">
        <v>360</v>
      </c>
      <c r="B41" s="165"/>
      <c r="C41" s="135"/>
      <c r="D41" s="135"/>
      <c r="E41" s="135"/>
      <c r="F41" s="135"/>
      <c r="G41" s="135"/>
      <c r="H41" s="135"/>
      <c r="I41" s="177"/>
      <c r="J41" s="109"/>
      <c r="K41" s="109"/>
    </row>
    <row r="42" spans="1:11" ht="11.25" customHeight="1" x14ac:dyDescent="0.35">
      <c r="A42" s="18"/>
      <c r="B42" s="165" t="s">
        <v>175</v>
      </c>
      <c r="C42" s="135">
        <v>6198</v>
      </c>
      <c r="D42" s="135">
        <v>8</v>
      </c>
      <c r="E42" s="135">
        <v>9</v>
      </c>
      <c r="F42" s="135">
        <v>418</v>
      </c>
      <c r="G42" s="135">
        <v>2131</v>
      </c>
      <c r="H42" s="135">
        <v>1713</v>
      </c>
      <c r="I42" s="177" t="s">
        <v>991</v>
      </c>
      <c r="J42" s="109"/>
      <c r="K42" s="109"/>
    </row>
    <row r="43" spans="1:11" ht="11.25" customHeight="1" x14ac:dyDescent="0.35">
      <c r="A43" s="26"/>
      <c r="B43" s="28"/>
      <c r="C43" s="28"/>
      <c r="D43" s="28"/>
      <c r="E43" s="28"/>
      <c r="F43" s="28"/>
      <c r="G43" s="28"/>
      <c r="H43" s="93"/>
      <c r="I43" s="99"/>
      <c r="J43" s="26"/>
      <c r="K43" s="109"/>
    </row>
    <row r="44" spans="1:11" ht="11.25" customHeight="1" x14ac:dyDescent="0.35">
      <c r="A44" s="122" t="s">
        <v>411</v>
      </c>
      <c r="K44" s="109"/>
    </row>
    <row r="45" spans="1:11" ht="11.25" customHeight="1" x14ac:dyDescent="0.35">
      <c r="A45" s="122" t="s">
        <v>156</v>
      </c>
      <c r="K45" s="109"/>
    </row>
    <row r="46" spans="1:11" ht="11.25" customHeight="1" x14ac:dyDescent="0.35">
      <c r="K46" s="109"/>
    </row>
    <row r="47" spans="1:11" ht="11.25" customHeight="1" x14ac:dyDescent="0.35">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992</v>
      </c>
    </row>
    <row r="2" spans="1:11" ht="11.25" customHeight="1" x14ac:dyDescent="0.35">
      <c r="B2" s="109"/>
      <c r="C2" s="109"/>
      <c r="D2" s="109"/>
      <c r="E2" s="109"/>
      <c r="F2" s="109"/>
      <c r="G2" s="109"/>
      <c r="H2" s="135"/>
      <c r="I2" s="173"/>
      <c r="J2" s="66"/>
      <c r="K2" s="66"/>
    </row>
    <row r="3" spans="1:11" ht="15" customHeight="1" x14ac:dyDescent="0.4">
      <c r="A3" s="23" t="s">
        <v>973</v>
      </c>
      <c r="B3" s="23"/>
      <c r="C3" s="23"/>
      <c r="D3" s="23"/>
      <c r="E3" s="23"/>
      <c r="F3" s="23"/>
      <c r="G3" s="23"/>
      <c r="H3" s="90"/>
      <c r="I3" s="96"/>
    </row>
    <row r="4" spans="1:11" ht="14.25" customHeight="1" x14ac:dyDescent="0.35">
      <c r="A4" s="24" t="s">
        <v>244</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2" t="s">
        <v>287</v>
      </c>
      <c r="B6" s="203"/>
      <c r="C6" s="150"/>
      <c r="D6" s="129"/>
      <c r="E6" s="151" t="s">
        <v>159</v>
      </c>
      <c r="F6" s="129"/>
      <c r="G6" s="152"/>
      <c r="H6" s="158" t="s">
        <v>164</v>
      </c>
      <c r="I6" s="175" t="s">
        <v>165</v>
      </c>
      <c r="J6" s="129"/>
      <c r="K6" s="159"/>
    </row>
    <row r="7" spans="1:11" ht="11.25" customHeight="1" x14ac:dyDescent="0.35">
      <c r="A7" s="204"/>
      <c r="B7" s="205"/>
      <c r="C7" s="130">
        <v>2020</v>
      </c>
      <c r="D7" s="130">
        <v>2021</v>
      </c>
      <c r="E7" s="130">
        <v>2022</v>
      </c>
      <c r="F7" s="131">
        <v>2023</v>
      </c>
      <c r="G7" s="131">
        <v>2024</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48736</v>
      </c>
      <c r="D9" s="9">
        <v>846</v>
      </c>
      <c r="E9" s="9">
        <v>150</v>
      </c>
      <c r="F9" s="9">
        <v>2176</v>
      </c>
      <c r="G9" s="9">
        <v>17507</v>
      </c>
      <c r="H9" s="9">
        <v>15331</v>
      </c>
      <c r="I9" s="98" t="s">
        <v>826</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37339</v>
      </c>
      <c r="D12" s="135">
        <v>340</v>
      </c>
      <c r="E12" s="135">
        <v>17</v>
      </c>
      <c r="F12" s="135">
        <v>484</v>
      </c>
      <c r="G12" s="135">
        <v>10963</v>
      </c>
      <c r="H12" s="135">
        <v>10479</v>
      </c>
      <c r="I12" s="177" t="s">
        <v>993</v>
      </c>
    </row>
    <row r="13" spans="1:11" ht="11.25" customHeight="1" x14ac:dyDescent="0.4">
      <c r="A13" s="20"/>
      <c r="B13" s="165" t="s">
        <v>291</v>
      </c>
      <c r="C13" s="135">
        <v>5294</v>
      </c>
      <c r="D13" s="135">
        <v>300</v>
      </c>
      <c r="E13" s="135">
        <v>68</v>
      </c>
      <c r="F13" s="135">
        <v>1131</v>
      </c>
      <c r="G13" s="135">
        <v>3825</v>
      </c>
      <c r="H13" s="135">
        <v>2694</v>
      </c>
      <c r="I13" s="177" t="s">
        <v>994</v>
      </c>
    </row>
    <row r="14" spans="1:11" ht="11.25" customHeight="1" x14ac:dyDescent="0.4">
      <c r="A14" s="20"/>
      <c r="B14" s="165" t="s">
        <v>293</v>
      </c>
      <c r="C14" s="135">
        <v>2010</v>
      </c>
      <c r="D14" s="135">
        <v>29</v>
      </c>
      <c r="E14" s="135">
        <v>3</v>
      </c>
      <c r="F14" s="135">
        <v>87</v>
      </c>
      <c r="G14" s="135">
        <v>749</v>
      </c>
      <c r="H14" s="135">
        <v>662</v>
      </c>
      <c r="I14" s="177" t="s">
        <v>995</v>
      </c>
    </row>
    <row r="15" spans="1:11" ht="11.25" customHeight="1" x14ac:dyDescent="0.4">
      <c r="A15" s="20"/>
      <c r="B15" s="165" t="s">
        <v>295</v>
      </c>
      <c r="C15" s="135">
        <v>1278</v>
      </c>
      <c r="D15" s="135">
        <v>75</v>
      </c>
      <c r="E15" s="135">
        <v>18</v>
      </c>
      <c r="F15" s="135">
        <v>196</v>
      </c>
      <c r="G15" s="135">
        <v>547</v>
      </c>
      <c r="H15" s="135">
        <v>351</v>
      </c>
      <c r="I15" s="177" t="s">
        <v>996</v>
      </c>
    </row>
    <row r="16" spans="1:11" ht="11.25" customHeight="1" x14ac:dyDescent="0.4">
      <c r="A16" s="20"/>
      <c r="B16" s="165" t="s">
        <v>297</v>
      </c>
      <c r="C16" s="135">
        <v>689</v>
      </c>
      <c r="D16" s="135">
        <v>8</v>
      </c>
      <c r="E16" s="135">
        <v>0</v>
      </c>
      <c r="F16" s="135">
        <v>16</v>
      </c>
      <c r="G16" s="135">
        <v>523</v>
      </c>
      <c r="H16" s="135">
        <v>507</v>
      </c>
      <c r="I16" s="177" t="s">
        <v>997</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4733</v>
      </c>
      <c r="D19" s="135">
        <v>102</v>
      </c>
      <c r="E19" s="135">
        <v>10</v>
      </c>
      <c r="F19" s="135">
        <v>183</v>
      </c>
      <c r="G19" s="135">
        <v>1499</v>
      </c>
      <c r="H19" s="135">
        <v>1316</v>
      </c>
      <c r="I19" s="177" t="s">
        <v>998</v>
      </c>
    </row>
    <row r="20" spans="1:9" ht="11.25" customHeight="1" x14ac:dyDescent="0.4">
      <c r="A20" s="20"/>
      <c r="B20" s="165" t="s">
        <v>302</v>
      </c>
      <c r="C20" s="135">
        <v>2133</v>
      </c>
      <c r="D20" s="135">
        <v>39</v>
      </c>
      <c r="E20" s="135">
        <v>9</v>
      </c>
      <c r="F20" s="135">
        <v>109</v>
      </c>
      <c r="G20" s="135">
        <v>912</v>
      </c>
      <c r="H20" s="135">
        <v>803</v>
      </c>
      <c r="I20" s="177" t="s">
        <v>999</v>
      </c>
    </row>
    <row r="21" spans="1:9" ht="11.25" customHeight="1" x14ac:dyDescent="0.4">
      <c r="A21" s="20"/>
      <c r="B21" s="165" t="s">
        <v>304</v>
      </c>
      <c r="C21" s="135">
        <v>10281</v>
      </c>
      <c r="D21" s="135">
        <v>108</v>
      </c>
      <c r="E21" s="135">
        <v>24</v>
      </c>
      <c r="F21" s="135">
        <v>320</v>
      </c>
      <c r="G21" s="135">
        <v>4039</v>
      </c>
      <c r="H21" s="135">
        <v>3719</v>
      </c>
      <c r="I21" s="177" t="s">
        <v>1000</v>
      </c>
    </row>
    <row r="22" spans="1:9" ht="11.25" customHeight="1" x14ac:dyDescent="0.4">
      <c r="A22" s="20"/>
      <c r="B22" s="165" t="s">
        <v>305</v>
      </c>
      <c r="C22" s="135">
        <v>9923</v>
      </c>
      <c r="D22" s="135">
        <v>145</v>
      </c>
      <c r="E22" s="135">
        <v>38</v>
      </c>
      <c r="F22" s="135">
        <v>335</v>
      </c>
      <c r="G22" s="135">
        <v>3341</v>
      </c>
      <c r="H22" s="135">
        <v>3006</v>
      </c>
      <c r="I22" s="177" t="s">
        <v>1001</v>
      </c>
    </row>
    <row r="23" spans="1:9" ht="11.25" customHeight="1" x14ac:dyDescent="0.4">
      <c r="A23" s="20"/>
      <c r="B23" s="165" t="s">
        <v>307</v>
      </c>
      <c r="C23" s="135">
        <v>7129</v>
      </c>
      <c r="D23" s="135">
        <v>168</v>
      </c>
      <c r="E23" s="135">
        <v>32</v>
      </c>
      <c r="F23" s="135">
        <v>354</v>
      </c>
      <c r="G23" s="135">
        <v>2551</v>
      </c>
      <c r="H23" s="135">
        <v>2196</v>
      </c>
      <c r="I23" s="177" t="s">
        <v>1002</v>
      </c>
    </row>
    <row r="24" spans="1:9" ht="11.25" customHeight="1" x14ac:dyDescent="0.4">
      <c r="A24" s="20"/>
      <c r="B24" s="165" t="s">
        <v>309</v>
      </c>
      <c r="C24" s="135">
        <v>9410</v>
      </c>
      <c r="D24" s="135">
        <v>142</v>
      </c>
      <c r="E24" s="135">
        <v>21</v>
      </c>
      <c r="F24" s="135">
        <v>548</v>
      </c>
      <c r="G24" s="135">
        <v>2632</v>
      </c>
      <c r="H24" s="135">
        <v>2084</v>
      </c>
      <c r="I24" s="177" t="s">
        <v>1003</v>
      </c>
    </row>
    <row r="25" spans="1:9" ht="11.25" customHeight="1" x14ac:dyDescent="0.4">
      <c r="A25" s="20"/>
      <c r="B25" s="165" t="s">
        <v>311</v>
      </c>
      <c r="C25" s="135">
        <v>5127</v>
      </c>
      <c r="D25" s="135">
        <v>142</v>
      </c>
      <c r="E25" s="135">
        <v>16</v>
      </c>
      <c r="F25" s="135">
        <v>326</v>
      </c>
      <c r="G25" s="135">
        <v>2534</v>
      </c>
      <c r="H25" s="135">
        <v>2207</v>
      </c>
      <c r="I25" s="177" t="s">
        <v>946</v>
      </c>
    </row>
    <row r="26" spans="1:9" ht="11.25" customHeight="1" x14ac:dyDescent="0.4">
      <c r="A26" s="20"/>
      <c r="B26" s="165"/>
      <c r="C26" s="135"/>
      <c r="D26" s="135"/>
      <c r="E26" s="135"/>
      <c r="F26" s="135"/>
      <c r="G26" s="135"/>
      <c r="H26" s="135"/>
      <c r="I26" s="177"/>
    </row>
    <row r="27" spans="1:9" ht="11.25" customHeight="1" x14ac:dyDescent="0.35">
      <c r="A27" s="18" t="s">
        <v>313</v>
      </c>
      <c r="C27" s="135"/>
      <c r="D27" s="135"/>
      <c r="E27" s="135"/>
      <c r="F27" s="135"/>
      <c r="G27" s="135"/>
      <c r="H27" s="135"/>
      <c r="I27" s="177"/>
    </row>
    <row r="28" spans="1:9" ht="11.25" customHeight="1" x14ac:dyDescent="0.4">
      <c r="A28" s="20"/>
      <c r="B28" s="167" t="s">
        <v>314</v>
      </c>
      <c r="C28" s="135">
        <v>10903</v>
      </c>
      <c r="D28" s="135">
        <v>58</v>
      </c>
      <c r="E28" s="135">
        <v>0</v>
      </c>
      <c r="F28" s="135">
        <v>126</v>
      </c>
      <c r="G28" s="135">
        <v>1010</v>
      </c>
      <c r="H28" s="135">
        <v>885</v>
      </c>
      <c r="I28" s="177" t="s">
        <v>1004</v>
      </c>
    </row>
    <row r="29" spans="1:9" ht="11.25" customHeight="1" x14ac:dyDescent="0.4">
      <c r="A29" s="20"/>
      <c r="B29" s="168" t="s">
        <v>315</v>
      </c>
      <c r="C29" s="135">
        <v>8201</v>
      </c>
      <c r="D29" s="135">
        <v>63</v>
      </c>
      <c r="E29" s="135">
        <v>1</v>
      </c>
      <c r="F29" s="135">
        <v>106</v>
      </c>
      <c r="G29" s="135">
        <v>3346</v>
      </c>
      <c r="H29" s="135">
        <v>3240</v>
      </c>
      <c r="I29" s="177" t="s">
        <v>1005</v>
      </c>
    </row>
    <row r="30" spans="1:9" ht="11.25" customHeight="1" x14ac:dyDescent="0.4">
      <c r="A30" s="20"/>
      <c r="B30" s="165" t="s">
        <v>317</v>
      </c>
      <c r="C30" s="135">
        <v>17941</v>
      </c>
      <c r="D30" s="135">
        <v>107</v>
      </c>
      <c r="E30" s="135">
        <v>1</v>
      </c>
      <c r="F30" s="135">
        <v>156</v>
      </c>
      <c r="G30" s="135">
        <v>6237</v>
      </c>
      <c r="H30" s="135">
        <v>6080</v>
      </c>
      <c r="I30" s="177" t="s">
        <v>1006</v>
      </c>
    </row>
    <row r="31" spans="1:9" ht="11.25" customHeight="1" x14ac:dyDescent="0.4">
      <c r="A31" s="20"/>
      <c r="B31" s="168" t="s">
        <v>319</v>
      </c>
      <c r="C31" s="135">
        <v>3998</v>
      </c>
      <c r="D31" s="135">
        <v>48</v>
      </c>
      <c r="E31" s="135">
        <v>6</v>
      </c>
      <c r="F31" s="135">
        <v>203</v>
      </c>
      <c r="G31" s="135">
        <v>1646</v>
      </c>
      <c r="H31" s="135">
        <v>1443</v>
      </c>
      <c r="I31" s="177" t="s">
        <v>1007</v>
      </c>
    </row>
    <row r="32" spans="1:9" ht="11.25" customHeight="1" x14ac:dyDescent="0.4">
      <c r="A32" s="20"/>
      <c r="B32" s="165" t="s">
        <v>321</v>
      </c>
      <c r="C32" s="135">
        <v>7693</v>
      </c>
      <c r="D32" s="135">
        <v>570</v>
      </c>
      <c r="E32" s="135">
        <v>142</v>
      </c>
      <c r="F32" s="135">
        <v>1585</v>
      </c>
      <c r="G32" s="135">
        <v>5268</v>
      </c>
      <c r="H32" s="135">
        <v>3683</v>
      </c>
      <c r="I32" s="177" t="s">
        <v>1008</v>
      </c>
    </row>
    <row r="33" spans="1:11" ht="11.25" customHeight="1" x14ac:dyDescent="0.4">
      <c r="A33" s="20"/>
      <c r="B33" s="165" t="s">
        <v>323</v>
      </c>
      <c r="C33" s="27">
        <v>9.1677900737200009</v>
      </c>
      <c r="D33" s="27">
        <v>50.257500052452102</v>
      </c>
      <c r="E33" s="27">
        <v>98.25</v>
      </c>
      <c r="F33" s="27">
        <v>56.991212606430103</v>
      </c>
      <c r="G33" s="27">
        <v>11.7832598217789</v>
      </c>
      <c r="H33" s="172">
        <v>-45.207952784651198</v>
      </c>
      <c r="I33" s="177" t="s">
        <v>1009</v>
      </c>
    </row>
    <row r="34" spans="1:11" ht="11.25" customHeight="1" x14ac:dyDescent="0.4">
      <c r="A34" s="20"/>
      <c r="B34" s="165"/>
      <c r="C34" s="22"/>
      <c r="D34" s="22"/>
      <c r="E34" s="22"/>
      <c r="F34" s="22"/>
      <c r="G34" s="22"/>
      <c r="H34" s="170"/>
      <c r="I34" s="177"/>
    </row>
    <row r="35" spans="1:11" ht="11.25" customHeight="1" x14ac:dyDescent="0.35">
      <c r="A35" s="18" t="s">
        <v>324</v>
      </c>
      <c r="B35" s="109"/>
      <c r="C35" s="135"/>
      <c r="D35" s="135"/>
      <c r="E35" s="135"/>
      <c r="F35" s="135"/>
      <c r="G35" s="135"/>
      <c r="H35" s="135"/>
      <c r="I35" s="177"/>
      <c r="J35" s="109"/>
      <c r="K35" s="109"/>
    </row>
    <row r="36" spans="1:11" ht="11.25" customHeight="1" x14ac:dyDescent="0.35">
      <c r="A36" s="18"/>
      <c r="B36" s="165" t="s">
        <v>325</v>
      </c>
      <c r="C36" s="135">
        <v>40308</v>
      </c>
      <c r="D36" s="135">
        <v>662</v>
      </c>
      <c r="E36" s="135">
        <v>150</v>
      </c>
      <c r="F36" s="135">
        <v>2042</v>
      </c>
      <c r="G36" s="135">
        <v>15705</v>
      </c>
      <c r="H36" s="135">
        <v>13664</v>
      </c>
      <c r="I36" s="177" t="s">
        <v>1010</v>
      </c>
      <c r="J36" s="109"/>
      <c r="K36" s="109"/>
    </row>
    <row r="37" spans="1:11" ht="11.25" customHeight="1" x14ac:dyDescent="0.35">
      <c r="A37" s="18"/>
      <c r="B37" s="165" t="s">
        <v>327</v>
      </c>
      <c r="C37" s="135">
        <v>6799</v>
      </c>
      <c r="D37" s="135">
        <v>110</v>
      </c>
      <c r="E37" s="135">
        <v>0</v>
      </c>
      <c r="F37" s="135">
        <v>97</v>
      </c>
      <c r="G37" s="135">
        <v>1136</v>
      </c>
      <c r="H37" s="135">
        <v>1040</v>
      </c>
      <c r="I37" s="177" t="s">
        <v>1011</v>
      </c>
      <c r="J37" s="109"/>
      <c r="K37" s="109"/>
    </row>
    <row r="38" spans="1:11" ht="11.25" customHeight="1" x14ac:dyDescent="0.35">
      <c r="A38" s="18"/>
      <c r="B38" s="165" t="s">
        <v>329</v>
      </c>
      <c r="C38" s="135">
        <v>1061</v>
      </c>
      <c r="D38" s="135">
        <v>28</v>
      </c>
      <c r="E38" s="135">
        <v>0</v>
      </c>
      <c r="F38" s="135">
        <v>24</v>
      </c>
      <c r="G38" s="135">
        <v>524</v>
      </c>
      <c r="H38" s="135">
        <v>499</v>
      </c>
      <c r="I38" s="177" t="s">
        <v>1012</v>
      </c>
      <c r="J38" s="109"/>
      <c r="K38" s="109"/>
    </row>
    <row r="39" spans="1:11" ht="11.25" customHeight="1" x14ac:dyDescent="0.35">
      <c r="A39" s="18"/>
      <c r="B39" s="165"/>
      <c r="C39" s="135"/>
      <c r="D39" s="135"/>
      <c r="E39" s="135"/>
      <c r="F39" s="135"/>
      <c r="G39" s="135"/>
      <c r="H39" s="135"/>
      <c r="I39" s="177"/>
      <c r="J39" s="109"/>
      <c r="K39" s="109"/>
    </row>
    <row r="40" spans="1:11" ht="11.25" customHeight="1" x14ac:dyDescent="0.35">
      <c r="A40" s="18" t="s">
        <v>337</v>
      </c>
      <c r="B40" s="165"/>
      <c r="C40" s="135"/>
      <c r="D40" s="135"/>
      <c r="E40" s="135"/>
      <c r="F40" s="135"/>
      <c r="G40" s="135"/>
      <c r="H40" s="135"/>
      <c r="I40" s="177"/>
      <c r="J40" s="109"/>
      <c r="K40" s="109"/>
    </row>
    <row r="41" spans="1:11" ht="11.25" customHeight="1" x14ac:dyDescent="0.35">
      <c r="A41" s="18"/>
      <c r="B41" s="165" t="s">
        <v>764</v>
      </c>
      <c r="C41" s="135">
        <v>16848</v>
      </c>
      <c r="D41" s="135">
        <v>103</v>
      </c>
      <c r="E41" s="135">
        <v>0</v>
      </c>
      <c r="F41" s="135">
        <v>0</v>
      </c>
      <c r="G41" s="135">
        <v>6747</v>
      </c>
      <c r="H41" s="135">
        <v>6747</v>
      </c>
      <c r="I41" s="177" t="s">
        <v>391</v>
      </c>
      <c r="J41" s="109"/>
      <c r="K41" s="109"/>
    </row>
    <row r="42" spans="1:11" ht="11.25" customHeight="1" x14ac:dyDescent="0.35">
      <c r="A42" s="18"/>
      <c r="B42" s="165" t="s">
        <v>352</v>
      </c>
      <c r="C42" s="135">
        <v>3534</v>
      </c>
      <c r="D42" s="135">
        <v>61</v>
      </c>
      <c r="E42" s="135">
        <v>49</v>
      </c>
      <c r="F42" s="135">
        <v>612</v>
      </c>
      <c r="G42" s="135">
        <v>2850</v>
      </c>
      <c r="H42" s="135">
        <v>2238</v>
      </c>
      <c r="I42" s="177" t="s">
        <v>1013</v>
      </c>
      <c r="J42" s="109"/>
      <c r="K42" s="109"/>
    </row>
    <row r="43" spans="1:11" ht="11.25" customHeight="1" x14ac:dyDescent="0.35">
      <c r="A43" s="18"/>
      <c r="B43" s="165" t="s">
        <v>762</v>
      </c>
      <c r="C43" s="135">
        <v>6519</v>
      </c>
      <c r="D43" s="135">
        <v>55</v>
      </c>
      <c r="E43" s="135">
        <v>92</v>
      </c>
      <c r="F43" s="135">
        <v>795</v>
      </c>
      <c r="G43" s="135">
        <v>2239</v>
      </c>
      <c r="H43" s="135">
        <v>1444</v>
      </c>
      <c r="I43" s="177" t="s">
        <v>1014</v>
      </c>
      <c r="J43" s="109"/>
      <c r="K43" s="109"/>
    </row>
    <row r="44" spans="1:11" ht="11.25" customHeight="1" x14ac:dyDescent="0.35">
      <c r="A44" s="18"/>
      <c r="B44" s="165" t="s">
        <v>338</v>
      </c>
      <c r="C44" s="135">
        <v>4147</v>
      </c>
      <c r="D44" s="135">
        <v>71</v>
      </c>
      <c r="E44" s="135">
        <v>3</v>
      </c>
      <c r="F44" s="135">
        <v>172</v>
      </c>
      <c r="G44" s="135">
        <v>1188</v>
      </c>
      <c r="H44" s="135">
        <v>1016</v>
      </c>
      <c r="I44" s="177" t="s">
        <v>1015</v>
      </c>
      <c r="J44" s="109"/>
      <c r="K44" s="109"/>
    </row>
    <row r="45" spans="1:11" ht="11.25" customHeight="1" x14ac:dyDescent="0.35">
      <c r="A45" s="18"/>
      <c r="B45" s="165" t="s">
        <v>350</v>
      </c>
      <c r="C45" s="135">
        <v>2921</v>
      </c>
      <c r="D45" s="135">
        <v>55</v>
      </c>
      <c r="E45" s="135">
        <v>4</v>
      </c>
      <c r="F45" s="135">
        <v>237</v>
      </c>
      <c r="G45" s="135">
        <v>1187</v>
      </c>
      <c r="H45" s="135">
        <v>951</v>
      </c>
      <c r="I45" s="177" t="s">
        <v>1016</v>
      </c>
      <c r="J45" s="109"/>
      <c r="K45" s="109"/>
    </row>
    <row r="46" spans="1:11" ht="11.25" customHeight="1" x14ac:dyDescent="0.35">
      <c r="A46" s="18"/>
      <c r="B46" s="165" t="s">
        <v>340</v>
      </c>
      <c r="C46" s="135">
        <v>4281</v>
      </c>
      <c r="D46" s="135">
        <v>107</v>
      </c>
      <c r="E46" s="135">
        <v>1</v>
      </c>
      <c r="F46" s="135">
        <v>67</v>
      </c>
      <c r="G46" s="135">
        <v>931</v>
      </c>
      <c r="H46" s="135">
        <v>864</v>
      </c>
      <c r="I46" s="177" t="s">
        <v>1017</v>
      </c>
      <c r="J46" s="109"/>
      <c r="K46" s="109"/>
    </row>
    <row r="47" spans="1:11" ht="11.25" customHeight="1" x14ac:dyDescent="0.35">
      <c r="A47" s="18"/>
      <c r="B47" s="165" t="s">
        <v>768</v>
      </c>
      <c r="C47" s="135">
        <v>2111</v>
      </c>
      <c r="D47" s="135">
        <v>0</v>
      </c>
      <c r="E47" s="135">
        <v>0</v>
      </c>
      <c r="F47" s="135">
        <v>7</v>
      </c>
      <c r="G47" s="135">
        <v>748</v>
      </c>
      <c r="H47" s="135">
        <v>740</v>
      </c>
      <c r="I47" s="177" t="s">
        <v>1018</v>
      </c>
      <c r="J47" s="109"/>
      <c r="K47" s="109"/>
    </row>
    <row r="48" spans="1:11" ht="11.25" customHeight="1" x14ac:dyDescent="0.35">
      <c r="A48" s="18"/>
      <c r="B48" s="165"/>
      <c r="C48" s="135"/>
      <c r="D48" s="135"/>
      <c r="E48" s="135"/>
      <c r="F48" s="135"/>
      <c r="G48" s="135"/>
      <c r="H48" s="135"/>
      <c r="I48" s="177"/>
      <c r="J48" s="109"/>
      <c r="K48" s="109"/>
    </row>
    <row r="49" spans="1:11" ht="11.25" customHeight="1" x14ac:dyDescent="0.35">
      <c r="A49" s="18" t="s">
        <v>360</v>
      </c>
      <c r="B49" s="165"/>
      <c r="C49" s="135"/>
      <c r="D49" s="135"/>
      <c r="E49" s="135"/>
      <c r="F49" s="135"/>
      <c r="G49" s="135"/>
      <c r="H49" s="135"/>
      <c r="I49" s="177"/>
      <c r="J49" s="109"/>
      <c r="K49" s="109"/>
    </row>
    <row r="50" spans="1:11" ht="11.25" customHeight="1" x14ac:dyDescent="0.35">
      <c r="A50" s="18"/>
      <c r="B50" s="165" t="s">
        <v>175</v>
      </c>
      <c r="C50" s="135">
        <v>46524</v>
      </c>
      <c r="D50" s="135">
        <v>667</v>
      </c>
      <c r="E50" s="135">
        <v>117</v>
      </c>
      <c r="F50" s="135">
        <v>1774</v>
      </c>
      <c r="G50" s="135">
        <v>16458</v>
      </c>
      <c r="H50" s="135">
        <v>14684</v>
      </c>
      <c r="I50" s="177" t="s">
        <v>1019</v>
      </c>
      <c r="J50" s="109"/>
      <c r="K50" s="109"/>
    </row>
    <row r="51" spans="1:11" ht="11.25" customHeight="1" x14ac:dyDescent="0.35">
      <c r="A51" s="26"/>
      <c r="B51" s="28"/>
      <c r="C51" s="28"/>
      <c r="D51" s="28"/>
      <c r="E51" s="28"/>
      <c r="F51" s="28"/>
      <c r="G51" s="28"/>
      <c r="H51" s="93"/>
      <c r="I51" s="99"/>
      <c r="J51" s="26"/>
      <c r="K51" s="109"/>
    </row>
    <row r="52" spans="1:11" ht="11.25" customHeight="1" x14ac:dyDescent="0.35">
      <c r="A52" s="122" t="s">
        <v>411</v>
      </c>
      <c r="K52" s="109"/>
    </row>
    <row r="53" spans="1:11" ht="11.25" customHeight="1" x14ac:dyDescent="0.35">
      <c r="A53" s="122" t="s">
        <v>156</v>
      </c>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29"/>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1020</v>
      </c>
    </row>
    <row r="2" spans="1:11" ht="11.25" customHeight="1" x14ac:dyDescent="0.35">
      <c r="B2" s="109"/>
      <c r="C2" s="109"/>
      <c r="D2" s="109"/>
      <c r="E2" s="109"/>
      <c r="F2" s="109"/>
      <c r="G2" s="109"/>
      <c r="H2" s="135"/>
      <c r="I2" s="173"/>
      <c r="J2" s="66"/>
      <c r="K2" s="66"/>
    </row>
    <row r="3" spans="1:11" ht="13.9" x14ac:dyDescent="0.4">
      <c r="A3" s="23" t="s">
        <v>1021</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4"/>
      <c r="J5" s="1"/>
      <c r="K5" s="108"/>
    </row>
    <row r="6" spans="1:11" ht="11.25" customHeight="1" x14ac:dyDescent="0.35">
      <c r="A6" s="202" t="s">
        <v>287</v>
      </c>
      <c r="B6" s="203"/>
      <c r="C6" s="34"/>
      <c r="D6" s="35"/>
      <c r="E6" s="33" t="s">
        <v>163</v>
      </c>
      <c r="F6" s="35"/>
      <c r="G6" s="36"/>
      <c r="H6" s="158" t="s">
        <v>164</v>
      </c>
      <c r="I6" s="175" t="s">
        <v>165</v>
      </c>
      <c r="J6" s="129"/>
      <c r="K6" s="159"/>
    </row>
    <row r="7" spans="1:11" ht="11.25" customHeight="1" x14ac:dyDescent="0.35">
      <c r="A7" s="204"/>
      <c r="B7" s="205"/>
      <c r="C7" s="130">
        <v>2020</v>
      </c>
      <c r="D7" s="130">
        <v>2021</v>
      </c>
      <c r="E7" s="130">
        <v>2022</v>
      </c>
      <c r="F7" s="131">
        <v>2023</v>
      </c>
      <c r="G7" s="131">
        <v>2024</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9064</v>
      </c>
      <c r="D9" s="9">
        <v>60</v>
      </c>
      <c r="E9" s="9">
        <v>18</v>
      </c>
      <c r="F9" s="9">
        <v>2934</v>
      </c>
      <c r="G9" s="9">
        <v>5356</v>
      </c>
      <c r="H9" s="9">
        <v>2422</v>
      </c>
      <c r="I9" s="98" t="s">
        <v>184</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5770</v>
      </c>
      <c r="D12" s="135">
        <v>2</v>
      </c>
      <c r="E12" s="135">
        <v>0</v>
      </c>
      <c r="F12" s="135">
        <v>988</v>
      </c>
      <c r="G12" s="135">
        <v>2497</v>
      </c>
      <c r="H12" s="135">
        <v>1509</v>
      </c>
      <c r="I12" s="177" t="s">
        <v>1022</v>
      </c>
    </row>
    <row r="13" spans="1:11" ht="11.25" customHeight="1" x14ac:dyDescent="0.4">
      <c r="A13" s="20"/>
      <c r="B13" s="165" t="s">
        <v>291</v>
      </c>
      <c r="C13" s="135">
        <v>1125</v>
      </c>
      <c r="D13" s="135">
        <v>20</v>
      </c>
      <c r="E13" s="135">
        <v>9</v>
      </c>
      <c r="F13" s="135">
        <v>346</v>
      </c>
      <c r="G13" s="135">
        <v>581</v>
      </c>
      <c r="H13" s="135">
        <v>235</v>
      </c>
      <c r="I13" s="177" t="s">
        <v>395</v>
      </c>
    </row>
    <row r="14" spans="1:11" ht="11.25" customHeight="1" x14ac:dyDescent="0.4">
      <c r="A14" s="20"/>
      <c r="B14" s="165" t="s">
        <v>293</v>
      </c>
      <c r="C14" s="135">
        <v>432</v>
      </c>
      <c r="D14" s="135">
        <v>6</v>
      </c>
      <c r="E14" s="135">
        <v>4</v>
      </c>
      <c r="F14" s="135">
        <v>157</v>
      </c>
      <c r="G14" s="135">
        <v>313</v>
      </c>
      <c r="H14" s="135">
        <v>156</v>
      </c>
      <c r="I14" s="177" t="s">
        <v>1023</v>
      </c>
    </row>
    <row r="15" spans="1:11" ht="11.25" customHeight="1" x14ac:dyDescent="0.4">
      <c r="A15" s="20"/>
      <c r="B15" s="165" t="s">
        <v>295</v>
      </c>
      <c r="C15" s="135">
        <v>1127</v>
      </c>
      <c r="D15" s="135">
        <v>5</v>
      </c>
      <c r="E15" s="135">
        <v>0</v>
      </c>
      <c r="F15" s="135">
        <v>976</v>
      </c>
      <c r="G15" s="135">
        <v>1318</v>
      </c>
      <c r="H15" s="135">
        <v>342</v>
      </c>
      <c r="I15" s="177" t="s">
        <v>1024</v>
      </c>
    </row>
    <row r="16" spans="1:11" ht="11.25" customHeight="1" x14ac:dyDescent="0.4">
      <c r="A16" s="20"/>
      <c r="B16" s="165" t="s">
        <v>297</v>
      </c>
      <c r="C16" s="135">
        <v>134</v>
      </c>
      <c r="D16" s="135">
        <v>0</v>
      </c>
      <c r="E16" s="135">
        <v>0</v>
      </c>
      <c r="F16" s="135">
        <v>61</v>
      </c>
      <c r="G16" s="135">
        <v>37</v>
      </c>
      <c r="H16" s="135">
        <v>-24</v>
      </c>
      <c r="I16" s="177" t="s">
        <v>1025</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523</v>
      </c>
      <c r="D19" s="135">
        <v>7</v>
      </c>
      <c r="E19" s="135">
        <v>3</v>
      </c>
      <c r="F19" s="135">
        <v>220</v>
      </c>
      <c r="G19" s="135">
        <v>365</v>
      </c>
      <c r="H19" s="135">
        <v>145</v>
      </c>
      <c r="I19" s="177" t="s">
        <v>1026</v>
      </c>
    </row>
    <row r="20" spans="1:9" ht="11.25" customHeight="1" x14ac:dyDescent="0.4">
      <c r="A20" s="20"/>
      <c r="B20" s="165" t="s">
        <v>302</v>
      </c>
      <c r="C20" s="135">
        <v>2192</v>
      </c>
      <c r="D20" s="135">
        <v>9</v>
      </c>
      <c r="E20" s="135">
        <v>0</v>
      </c>
      <c r="F20" s="135">
        <v>1332</v>
      </c>
      <c r="G20" s="135">
        <v>1890</v>
      </c>
      <c r="H20" s="135">
        <v>558</v>
      </c>
      <c r="I20" s="177" t="s">
        <v>1027</v>
      </c>
    </row>
    <row r="21" spans="1:9" ht="11.25" customHeight="1" x14ac:dyDescent="0.4">
      <c r="A21" s="20"/>
      <c r="B21" s="165" t="s">
        <v>304</v>
      </c>
      <c r="C21" s="135">
        <v>1417</v>
      </c>
      <c r="D21" s="135">
        <v>11</v>
      </c>
      <c r="E21" s="135">
        <v>5</v>
      </c>
      <c r="F21" s="135">
        <v>358</v>
      </c>
      <c r="G21" s="135">
        <v>770</v>
      </c>
      <c r="H21" s="135">
        <v>412</v>
      </c>
      <c r="I21" s="177" t="s">
        <v>1028</v>
      </c>
    </row>
    <row r="22" spans="1:9" ht="11.25" customHeight="1" x14ac:dyDescent="0.4">
      <c r="A22" s="20"/>
      <c r="B22" s="165" t="s">
        <v>305</v>
      </c>
      <c r="C22" s="135">
        <v>1033</v>
      </c>
      <c r="D22" s="135">
        <v>12</v>
      </c>
      <c r="E22" s="135">
        <v>3</v>
      </c>
      <c r="F22" s="135">
        <v>253</v>
      </c>
      <c r="G22" s="135">
        <v>499</v>
      </c>
      <c r="H22" s="135">
        <v>246</v>
      </c>
      <c r="I22" s="177" t="s">
        <v>1029</v>
      </c>
    </row>
    <row r="23" spans="1:9" ht="11.25" customHeight="1" x14ac:dyDescent="0.4">
      <c r="A23" s="20"/>
      <c r="B23" s="165" t="s">
        <v>307</v>
      </c>
      <c r="C23" s="135">
        <v>1005</v>
      </c>
      <c r="D23" s="135">
        <v>17</v>
      </c>
      <c r="E23" s="135">
        <v>3</v>
      </c>
      <c r="F23" s="135">
        <v>295</v>
      </c>
      <c r="G23" s="135">
        <v>540</v>
      </c>
      <c r="H23" s="135">
        <v>245</v>
      </c>
      <c r="I23" s="177" t="s">
        <v>1030</v>
      </c>
    </row>
    <row r="24" spans="1:9" ht="11.25" customHeight="1" x14ac:dyDescent="0.4">
      <c r="A24" s="20"/>
      <c r="B24" s="165" t="s">
        <v>309</v>
      </c>
      <c r="C24" s="135">
        <v>1073</v>
      </c>
      <c r="D24" s="135">
        <v>3</v>
      </c>
      <c r="E24" s="135">
        <v>4</v>
      </c>
      <c r="F24" s="135">
        <v>206</v>
      </c>
      <c r="G24" s="135">
        <v>502</v>
      </c>
      <c r="H24" s="135">
        <v>296</v>
      </c>
      <c r="I24" s="177" t="s">
        <v>1031</v>
      </c>
    </row>
    <row r="25" spans="1:9" ht="11.25" customHeight="1" x14ac:dyDescent="0.4">
      <c r="A25" s="20"/>
      <c r="B25" s="165" t="s">
        <v>311</v>
      </c>
      <c r="C25" s="135">
        <v>1821</v>
      </c>
      <c r="D25" s="135">
        <v>1</v>
      </c>
      <c r="E25" s="135">
        <v>0</v>
      </c>
      <c r="F25" s="135">
        <v>270</v>
      </c>
      <c r="G25" s="135">
        <v>790</v>
      </c>
      <c r="H25" s="135">
        <v>520</v>
      </c>
      <c r="I25" s="177" t="s">
        <v>1032</v>
      </c>
    </row>
    <row r="26" spans="1:9" ht="11.25" customHeight="1" x14ac:dyDescent="0.4">
      <c r="A26" s="20"/>
      <c r="B26" s="165"/>
      <c r="C26" s="135"/>
      <c r="D26" s="135"/>
      <c r="E26" s="135"/>
      <c r="F26" s="135"/>
      <c r="G26" s="135"/>
      <c r="H26" s="135"/>
      <c r="I26" s="177"/>
    </row>
    <row r="27" spans="1:9" ht="11.25" customHeight="1" x14ac:dyDescent="0.35">
      <c r="A27" s="18" t="s">
        <v>313</v>
      </c>
      <c r="C27" s="135"/>
      <c r="D27" s="135"/>
      <c r="E27" s="135"/>
      <c r="F27" s="135"/>
      <c r="G27" s="135"/>
      <c r="H27" s="135"/>
      <c r="I27" s="177"/>
    </row>
    <row r="28" spans="1:9" ht="11.25" customHeight="1" x14ac:dyDescent="0.4">
      <c r="A28" s="20"/>
      <c r="B28" s="167" t="s">
        <v>314</v>
      </c>
      <c r="C28" s="135">
        <v>937</v>
      </c>
      <c r="D28" s="135">
        <v>0</v>
      </c>
      <c r="E28" s="135">
        <v>0</v>
      </c>
      <c r="F28" s="135">
        <v>181</v>
      </c>
      <c r="G28" s="135">
        <v>407</v>
      </c>
      <c r="H28" s="135">
        <v>226</v>
      </c>
      <c r="I28" s="177" t="s">
        <v>983</v>
      </c>
    </row>
    <row r="29" spans="1:9" ht="11.25" customHeight="1" x14ac:dyDescent="0.4">
      <c r="A29" s="20"/>
      <c r="B29" s="168" t="s">
        <v>315</v>
      </c>
      <c r="C29" s="135">
        <v>3892</v>
      </c>
      <c r="D29" s="135">
        <v>0</v>
      </c>
      <c r="E29" s="135">
        <v>0</v>
      </c>
      <c r="F29" s="135">
        <v>572</v>
      </c>
      <c r="G29" s="135">
        <v>1689</v>
      </c>
      <c r="H29" s="135">
        <v>1117</v>
      </c>
      <c r="I29" s="177" t="s">
        <v>1033</v>
      </c>
    </row>
    <row r="30" spans="1:9" ht="11.25" customHeight="1" x14ac:dyDescent="0.4">
      <c r="A30" s="20"/>
      <c r="B30" s="165" t="s">
        <v>317</v>
      </c>
      <c r="C30" s="135">
        <v>1512</v>
      </c>
      <c r="D30" s="135">
        <v>0</v>
      </c>
      <c r="E30" s="135">
        <v>0</v>
      </c>
      <c r="F30" s="135">
        <v>422</v>
      </c>
      <c r="G30" s="135">
        <v>862</v>
      </c>
      <c r="H30" s="135">
        <v>440</v>
      </c>
      <c r="I30" s="177" t="s">
        <v>1034</v>
      </c>
    </row>
    <row r="31" spans="1:9" ht="11.25" customHeight="1" x14ac:dyDescent="0.4">
      <c r="A31" s="20"/>
      <c r="B31" s="168" t="s">
        <v>319</v>
      </c>
      <c r="C31" s="135">
        <v>317</v>
      </c>
      <c r="D31" s="135">
        <v>1</v>
      </c>
      <c r="E31" s="135">
        <v>1</v>
      </c>
      <c r="F31" s="135">
        <v>157</v>
      </c>
      <c r="G31" s="135">
        <v>221</v>
      </c>
      <c r="H31" s="135">
        <v>64</v>
      </c>
      <c r="I31" s="177" t="s">
        <v>1035</v>
      </c>
    </row>
    <row r="32" spans="1:9" ht="11.25" customHeight="1" x14ac:dyDescent="0.4">
      <c r="A32" s="20"/>
      <c r="B32" s="165" t="s">
        <v>321</v>
      </c>
      <c r="C32" s="135">
        <v>2406</v>
      </c>
      <c r="D32" s="135">
        <v>59</v>
      </c>
      <c r="E32" s="135">
        <v>17</v>
      </c>
      <c r="F32" s="135">
        <v>1602</v>
      </c>
      <c r="G32" s="135">
        <v>2177</v>
      </c>
      <c r="H32" s="135">
        <v>575</v>
      </c>
      <c r="I32" s="177" t="s">
        <v>1036</v>
      </c>
    </row>
    <row r="33" spans="1:11" ht="11.25" customHeight="1" x14ac:dyDescent="0.4">
      <c r="A33" s="20"/>
      <c r="B33" s="165" t="s">
        <v>323</v>
      </c>
      <c r="C33" s="27">
        <v>6.6722222222222198</v>
      </c>
      <c r="D33" s="27">
        <v>58.6666666666667</v>
      </c>
      <c r="E33" s="27">
        <v>51</v>
      </c>
      <c r="F33" s="27">
        <v>35.066666666666698</v>
      </c>
      <c r="G33" s="27">
        <v>11.578947368421099</v>
      </c>
      <c r="H33" s="172">
        <v>-23.487719298245601</v>
      </c>
      <c r="I33" s="177" t="s">
        <v>1037</v>
      </c>
    </row>
    <row r="34" spans="1:11" ht="11.25" customHeight="1" x14ac:dyDescent="0.4">
      <c r="A34" s="20"/>
      <c r="B34" s="165"/>
      <c r="C34" s="22"/>
      <c r="D34" s="22"/>
      <c r="E34" s="22"/>
      <c r="F34" s="22"/>
      <c r="G34" s="22"/>
      <c r="H34" s="170"/>
      <c r="I34" s="177"/>
    </row>
    <row r="35" spans="1:11" ht="11.25" customHeight="1" x14ac:dyDescent="0.35">
      <c r="A35" s="18" t="s">
        <v>324</v>
      </c>
      <c r="B35" s="109"/>
      <c r="C35" s="135"/>
      <c r="D35" s="135"/>
      <c r="E35" s="135"/>
      <c r="F35" s="135"/>
      <c r="G35" s="135"/>
      <c r="H35" s="135"/>
      <c r="I35" s="177"/>
      <c r="J35" s="109"/>
      <c r="K35" s="109"/>
    </row>
    <row r="36" spans="1:11" ht="11.25" customHeight="1" x14ac:dyDescent="0.35">
      <c r="A36" s="18"/>
      <c r="B36" s="165" t="s">
        <v>325</v>
      </c>
      <c r="C36" s="135">
        <v>8124</v>
      </c>
      <c r="D36" s="135">
        <v>59</v>
      </c>
      <c r="E36" s="135">
        <v>16</v>
      </c>
      <c r="F36" s="135">
        <v>2688</v>
      </c>
      <c r="G36" s="135">
        <v>4719</v>
      </c>
      <c r="H36" s="135">
        <v>2031</v>
      </c>
      <c r="I36" s="177" t="s">
        <v>1038</v>
      </c>
      <c r="J36" s="109"/>
      <c r="K36" s="109"/>
    </row>
    <row r="37" spans="1:11" ht="11.25" customHeight="1" x14ac:dyDescent="0.35">
      <c r="A37" s="18"/>
      <c r="B37" s="165"/>
      <c r="C37" s="135"/>
      <c r="D37" s="135"/>
      <c r="E37" s="135"/>
      <c r="F37" s="135"/>
      <c r="G37" s="135"/>
      <c r="H37" s="135"/>
      <c r="I37" s="177"/>
      <c r="J37" s="109"/>
      <c r="K37" s="109"/>
    </row>
    <row r="38" spans="1:11" ht="11.25" customHeight="1" x14ac:dyDescent="0.35">
      <c r="A38" s="18" t="s">
        <v>337</v>
      </c>
      <c r="B38" s="165"/>
      <c r="C38" s="135"/>
      <c r="D38" s="135"/>
      <c r="E38" s="135"/>
      <c r="F38" s="135"/>
      <c r="G38" s="135"/>
      <c r="H38" s="135"/>
      <c r="I38" s="177"/>
      <c r="J38" s="109"/>
      <c r="K38" s="109"/>
    </row>
    <row r="39" spans="1:11" ht="11.25" customHeight="1" x14ac:dyDescent="0.35">
      <c r="A39" s="18"/>
      <c r="B39" s="165" t="s">
        <v>1039</v>
      </c>
      <c r="C39" s="135">
        <v>4993</v>
      </c>
      <c r="D39" s="135">
        <v>56</v>
      </c>
      <c r="E39" s="135">
        <v>15</v>
      </c>
      <c r="F39" s="135">
        <v>1955</v>
      </c>
      <c r="G39" s="135">
        <v>3915</v>
      </c>
      <c r="H39" s="135">
        <v>1960</v>
      </c>
      <c r="I39" s="177" t="s">
        <v>1040</v>
      </c>
      <c r="J39" s="109"/>
      <c r="K39" s="109"/>
    </row>
    <row r="40" spans="1:11" ht="11.25" customHeight="1" x14ac:dyDescent="0.35">
      <c r="A40" s="18"/>
      <c r="B40" s="165"/>
      <c r="C40" s="135"/>
      <c r="D40" s="135"/>
      <c r="E40" s="135"/>
      <c r="F40" s="135"/>
      <c r="G40" s="135"/>
      <c r="H40" s="135"/>
      <c r="I40" s="177"/>
      <c r="J40" s="109"/>
      <c r="K40" s="109"/>
    </row>
    <row r="41" spans="1:11" ht="11.25" customHeight="1" x14ac:dyDescent="0.35">
      <c r="A41" s="18" t="s">
        <v>360</v>
      </c>
      <c r="B41" s="165"/>
      <c r="C41" s="135"/>
      <c r="D41" s="135"/>
      <c r="E41" s="135"/>
      <c r="F41" s="135"/>
      <c r="G41" s="135"/>
      <c r="H41" s="135"/>
      <c r="I41" s="177"/>
      <c r="J41" s="109"/>
      <c r="K41" s="109"/>
    </row>
    <row r="42" spans="1:11" ht="11.25" customHeight="1" x14ac:dyDescent="0.35">
      <c r="A42" s="18"/>
      <c r="B42" s="165" t="s">
        <v>183</v>
      </c>
      <c r="C42" s="135">
        <v>8224</v>
      </c>
      <c r="D42" s="135">
        <v>23</v>
      </c>
      <c r="E42" s="135">
        <v>5</v>
      </c>
      <c r="F42" s="135">
        <v>2617</v>
      </c>
      <c r="G42" s="135">
        <v>4855</v>
      </c>
      <c r="H42" s="135">
        <v>2238</v>
      </c>
      <c r="I42" s="177" t="s">
        <v>1041</v>
      </c>
      <c r="J42" s="109"/>
      <c r="K42" s="109"/>
    </row>
    <row r="43" spans="1:11" ht="11.25" customHeight="1" x14ac:dyDescent="0.35">
      <c r="A43" s="26"/>
      <c r="B43" s="28"/>
      <c r="C43" s="28"/>
      <c r="D43" s="28"/>
      <c r="E43" s="28"/>
      <c r="F43" s="28"/>
      <c r="G43" s="28"/>
      <c r="H43" s="93"/>
      <c r="I43" s="99"/>
      <c r="J43" s="26"/>
      <c r="K43" s="109"/>
    </row>
    <row r="44" spans="1:11" ht="11.25" customHeight="1" x14ac:dyDescent="0.35">
      <c r="A44" s="18" t="s">
        <v>156</v>
      </c>
      <c r="K44" s="109"/>
    </row>
    <row r="45" spans="1:11" ht="11.25" customHeight="1" x14ac:dyDescent="0.35">
      <c r="A45" s="18"/>
      <c r="C45" s="3"/>
      <c r="D45" s="3"/>
      <c r="E45" s="3"/>
      <c r="F45" s="3"/>
      <c r="G45" s="3"/>
      <c r="I45" s="100"/>
      <c r="K45" s="109"/>
    </row>
    <row r="46" spans="1:11" ht="11.25" customHeight="1" x14ac:dyDescent="0.35">
      <c r="A46" s="18"/>
      <c r="C46" s="3"/>
      <c r="D46" s="3"/>
      <c r="E46" s="3"/>
      <c r="F46" s="3"/>
      <c r="G46" s="3"/>
      <c r="I46" s="100"/>
      <c r="K46" s="109"/>
    </row>
    <row r="47" spans="1:11" ht="11.25" customHeight="1" x14ac:dyDescent="0.35">
      <c r="A47" s="18"/>
      <c r="C47" s="3"/>
      <c r="D47" s="3"/>
      <c r="E47" s="3"/>
      <c r="F47" s="3"/>
      <c r="G47" s="3"/>
      <c r="I47" s="100"/>
      <c r="K47" s="109"/>
    </row>
    <row r="48" spans="1:11" ht="11.25" customHeight="1" x14ac:dyDescent="0.35">
      <c r="A48" s="18"/>
      <c r="C48" s="3"/>
      <c r="D48" s="3"/>
      <c r="E48" s="3"/>
      <c r="F48" s="3"/>
      <c r="G48" s="3"/>
      <c r="I48" s="100"/>
      <c r="K48" s="109"/>
    </row>
    <row r="49" spans="1:11" ht="11.25" customHeight="1" x14ac:dyDescent="0.35">
      <c r="A49" s="18"/>
      <c r="C49" s="3"/>
      <c r="D49" s="3"/>
      <c r="E49" s="3"/>
      <c r="F49" s="3"/>
      <c r="G49" s="3"/>
      <c r="I49" s="100"/>
      <c r="K49" s="109"/>
    </row>
    <row r="50" spans="1:11" ht="11.25" customHeight="1" x14ac:dyDescent="0.35">
      <c r="A50" s="18"/>
      <c r="C50" s="3"/>
      <c r="D50" s="3"/>
      <c r="E50" s="3"/>
      <c r="F50" s="3"/>
      <c r="G50" s="3"/>
      <c r="I50" s="100"/>
      <c r="K50" s="109"/>
    </row>
    <row r="51" spans="1:11" ht="11.25" customHeight="1" x14ac:dyDescent="0.35">
      <c r="A51" s="18"/>
      <c r="C51" s="3"/>
      <c r="D51" s="3"/>
      <c r="E51" s="3"/>
      <c r="F51" s="3"/>
      <c r="G51" s="3"/>
      <c r="I51" s="100"/>
      <c r="K51" s="109"/>
    </row>
    <row r="52" spans="1:11" ht="11.25" customHeight="1" x14ac:dyDescent="0.35">
      <c r="A52" s="18"/>
      <c r="C52" s="3"/>
      <c r="D52" s="3"/>
      <c r="E52" s="3"/>
      <c r="F52" s="3"/>
      <c r="G52" s="3"/>
      <c r="I52" s="100"/>
      <c r="K52" s="109"/>
    </row>
    <row r="53" spans="1:11" ht="11.25" customHeight="1" x14ac:dyDescent="0.35">
      <c r="A53" s="65"/>
      <c r="K53" s="109"/>
    </row>
    <row r="54" spans="1:11" ht="11.25" customHeight="1" x14ac:dyDescent="0.35">
      <c r="B54" s="4"/>
      <c r="C54" s="4"/>
      <c r="D54" s="4"/>
      <c r="E54" s="4"/>
      <c r="F54" s="4"/>
      <c r="G54" s="4"/>
      <c r="K54" s="109"/>
    </row>
    <row r="55" spans="1:11" ht="11.25" customHeight="1" x14ac:dyDescent="0.35">
      <c r="A55" s="18"/>
      <c r="B55" s="5"/>
      <c r="E55" s="5"/>
      <c r="F55" s="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0"/>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1042</v>
      </c>
    </row>
    <row r="2" spans="1:11" ht="11.25" customHeight="1" x14ac:dyDescent="0.35">
      <c r="B2" s="109"/>
      <c r="C2" s="109"/>
      <c r="D2" s="109"/>
      <c r="E2" s="109"/>
      <c r="F2" s="109"/>
      <c r="G2" s="109"/>
      <c r="H2" s="135"/>
      <c r="I2" s="173"/>
      <c r="J2" s="66"/>
      <c r="K2" s="66"/>
    </row>
    <row r="3" spans="1:11" ht="15" customHeight="1" x14ac:dyDescent="0.4">
      <c r="A3" s="23" t="s">
        <v>1021</v>
      </c>
      <c r="B3" s="23"/>
      <c r="C3" s="23"/>
      <c r="D3" s="23"/>
      <c r="E3" s="23"/>
      <c r="F3" s="23"/>
      <c r="G3" s="23"/>
      <c r="H3" s="90"/>
      <c r="I3" s="96"/>
    </row>
    <row r="4" spans="1:11" ht="14.25" customHeight="1" x14ac:dyDescent="0.35">
      <c r="A4" s="24" t="s">
        <v>244</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2" t="s">
        <v>287</v>
      </c>
      <c r="B6" s="203"/>
      <c r="C6" s="150"/>
      <c r="D6" s="129"/>
      <c r="E6" s="151" t="s">
        <v>159</v>
      </c>
      <c r="F6" s="129"/>
      <c r="G6" s="152"/>
      <c r="H6" s="158" t="s">
        <v>164</v>
      </c>
      <c r="I6" s="175" t="s">
        <v>165</v>
      </c>
      <c r="J6" s="129"/>
      <c r="K6" s="159"/>
    </row>
    <row r="7" spans="1:11" ht="11.25" customHeight="1" x14ac:dyDescent="0.35">
      <c r="A7" s="204"/>
      <c r="B7" s="205"/>
      <c r="C7" s="130">
        <v>2020</v>
      </c>
      <c r="D7" s="130">
        <v>2021</v>
      </c>
      <c r="E7" s="130">
        <v>2022</v>
      </c>
      <c r="F7" s="131">
        <v>2023</v>
      </c>
      <c r="G7" s="131">
        <v>2024</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98559</v>
      </c>
      <c r="D9" s="9">
        <v>16780</v>
      </c>
      <c r="E9" s="9">
        <v>519</v>
      </c>
      <c r="F9" s="9">
        <v>15648</v>
      </c>
      <c r="G9" s="9">
        <v>54398</v>
      </c>
      <c r="H9" s="9">
        <v>38750</v>
      </c>
      <c r="I9" s="98" t="s">
        <v>254</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135"/>
      <c r="I11" s="177"/>
    </row>
    <row r="12" spans="1:11" ht="11.25" customHeight="1" x14ac:dyDescent="0.4">
      <c r="A12" s="20"/>
      <c r="B12" s="165" t="s">
        <v>289</v>
      </c>
      <c r="C12" s="135">
        <v>65567</v>
      </c>
      <c r="D12" s="135">
        <v>10749</v>
      </c>
      <c r="E12" s="135">
        <v>25</v>
      </c>
      <c r="F12" s="135">
        <v>5578</v>
      </c>
      <c r="G12" s="135">
        <v>27975</v>
      </c>
      <c r="H12" s="135">
        <v>22397</v>
      </c>
      <c r="I12" s="177" t="s">
        <v>1043</v>
      </c>
    </row>
    <row r="13" spans="1:11" ht="11.25" customHeight="1" x14ac:dyDescent="0.4">
      <c r="A13" s="20"/>
      <c r="B13" s="165" t="s">
        <v>291</v>
      </c>
      <c r="C13" s="135">
        <v>10975</v>
      </c>
      <c r="D13" s="135">
        <v>1982</v>
      </c>
      <c r="E13" s="135">
        <v>270</v>
      </c>
      <c r="F13" s="135">
        <v>4064</v>
      </c>
      <c r="G13" s="135">
        <v>7795</v>
      </c>
      <c r="H13" s="135">
        <v>3731</v>
      </c>
      <c r="I13" s="177" t="s">
        <v>1044</v>
      </c>
    </row>
    <row r="14" spans="1:11" ht="11.25" customHeight="1" x14ac:dyDescent="0.4">
      <c r="A14" s="20"/>
      <c r="B14" s="165" t="s">
        <v>293</v>
      </c>
      <c r="C14" s="135">
        <v>6994</v>
      </c>
      <c r="D14" s="135">
        <v>959</v>
      </c>
      <c r="E14" s="135">
        <v>64</v>
      </c>
      <c r="F14" s="135">
        <v>1586</v>
      </c>
      <c r="G14" s="135">
        <v>3968</v>
      </c>
      <c r="H14" s="135">
        <v>2382</v>
      </c>
      <c r="I14" s="177" t="s">
        <v>1045</v>
      </c>
    </row>
    <row r="15" spans="1:11" ht="11.25" customHeight="1" x14ac:dyDescent="0.4">
      <c r="A15" s="20"/>
      <c r="B15" s="165" t="s">
        <v>295</v>
      </c>
      <c r="C15" s="135">
        <v>7347</v>
      </c>
      <c r="D15" s="135">
        <v>1492</v>
      </c>
      <c r="E15" s="135">
        <v>6</v>
      </c>
      <c r="F15" s="135">
        <v>2258</v>
      </c>
      <c r="G15" s="135">
        <v>8408</v>
      </c>
      <c r="H15" s="135">
        <v>6150</v>
      </c>
      <c r="I15" s="177" t="s">
        <v>1046</v>
      </c>
    </row>
    <row r="16" spans="1:11" ht="11.25" customHeight="1" x14ac:dyDescent="0.4">
      <c r="A16" s="20"/>
      <c r="B16" s="165" t="s">
        <v>297</v>
      </c>
      <c r="C16" s="135">
        <v>1722</v>
      </c>
      <c r="D16" s="135">
        <v>337</v>
      </c>
      <c r="E16" s="135">
        <v>2</v>
      </c>
      <c r="F16" s="135">
        <v>425</v>
      </c>
      <c r="G16" s="135">
        <v>1150</v>
      </c>
      <c r="H16" s="135">
        <v>725</v>
      </c>
      <c r="I16" s="177" t="s">
        <v>744</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7923</v>
      </c>
      <c r="D19" s="135">
        <v>669</v>
      </c>
      <c r="E19" s="135">
        <v>78</v>
      </c>
      <c r="F19" s="135">
        <v>1482</v>
      </c>
      <c r="G19" s="135">
        <v>4748</v>
      </c>
      <c r="H19" s="135">
        <v>3266</v>
      </c>
      <c r="I19" s="177" t="s">
        <v>1047</v>
      </c>
    </row>
    <row r="20" spans="1:9" ht="11.25" customHeight="1" x14ac:dyDescent="0.4">
      <c r="A20" s="20"/>
      <c r="B20" s="165" t="s">
        <v>302</v>
      </c>
      <c r="C20" s="135">
        <v>23798</v>
      </c>
      <c r="D20" s="135">
        <v>5400</v>
      </c>
      <c r="E20" s="135">
        <v>34</v>
      </c>
      <c r="F20" s="135">
        <v>4053</v>
      </c>
      <c r="G20" s="135">
        <v>15900</v>
      </c>
      <c r="H20" s="135">
        <v>11847</v>
      </c>
      <c r="I20" s="177" t="s">
        <v>1048</v>
      </c>
    </row>
    <row r="21" spans="1:9" ht="11.25" customHeight="1" x14ac:dyDescent="0.4">
      <c r="A21" s="20"/>
      <c r="B21" s="165" t="s">
        <v>304</v>
      </c>
      <c r="C21" s="135">
        <v>16500</v>
      </c>
      <c r="D21" s="135">
        <v>2893</v>
      </c>
      <c r="E21" s="135">
        <v>144</v>
      </c>
      <c r="F21" s="135">
        <v>2796</v>
      </c>
      <c r="G21" s="135">
        <v>9192</v>
      </c>
      <c r="H21" s="135">
        <v>6396</v>
      </c>
      <c r="I21" s="177" t="s">
        <v>1049</v>
      </c>
    </row>
    <row r="22" spans="1:9" ht="11.25" customHeight="1" x14ac:dyDescent="0.4">
      <c r="A22" s="20"/>
      <c r="B22" s="165" t="s">
        <v>305</v>
      </c>
      <c r="C22" s="135">
        <v>12242</v>
      </c>
      <c r="D22" s="135">
        <v>1893</v>
      </c>
      <c r="E22" s="135">
        <v>91</v>
      </c>
      <c r="F22" s="135">
        <v>2079</v>
      </c>
      <c r="G22" s="135">
        <v>6113</v>
      </c>
      <c r="H22" s="135">
        <v>4034</v>
      </c>
      <c r="I22" s="177" t="s">
        <v>1050</v>
      </c>
    </row>
    <row r="23" spans="1:9" ht="11.25" customHeight="1" x14ac:dyDescent="0.4">
      <c r="A23" s="20"/>
      <c r="B23" s="165" t="s">
        <v>307</v>
      </c>
      <c r="C23" s="135">
        <v>12579</v>
      </c>
      <c r="D23" s="135">
        <v>1927</v>
      </c>
      <c r="E23" s="135">
        <v>107</v>
      </c>
      <c r="F23" s="135">
        <v>2266</v>
      </c>
      <c r="G23" s="135">
        <v>6907</v>
      </c>
      <c r="H23" s="135">
        <v>4641</v>
      </c>
      <c r="I23" s="177" t="s">
        <v>1051</v>
      </c>
    </row>
    <row r="24" spans="1:9" ht="11.25" customHeight="1" x14ac:dyDescent="0.4">
      <c r="A24" s="20"/>
      <c r="B24" s="165" t="s">
        <v>309</v>
      </c>
      <c r="C24" s="135">
        <v>11897</v>
      </c>
      <c r="D24" s="135">
        <v>1938</v>
      </c>
      <c r="E24" s="135">
        <v>44</v>
      </c>
      <c r="F24" s="135">
        <v>1513</v>
      </c>
      <c r="G24" s="135">
        <v>5841</v>
      </c>
      <c r="H24" s="135">
        <v>4328</v>
      </c>
      <c r="I24" s="177" t="s">
        <v>1052</v>
      </c>
    </row>
    <row r="25" spans="1:9" ht="11.25" customHeight="1" x14ac:dyDescent="0.4">
      <c r="A25" s="20"/>
      <c r="B25" s="165" t="s">
        <v>311</v>
      </c>
      <c r="C25" s="135">
        <v>13620</v>
      </c>
      <c r="D25" s="135">
        <v>2060</v>
      </c>
      <c r="E25" s="135">
        <v>21</v>
      </c>
      <c r="F25" s="135">
        <v>1459</v>
      </c>
      <c r="G25" s="135">
        <v>5697</v>
      </c>
      <c r="H25" s="135">
        <v>4238</v>
      </c>
      <c r="I25" s="177" t="s">
        <v>1053</v>
      </c>
    </row>
    <row r="26" spans="1:9" ht="11.25" customHeight="1" x14ac:dyDescent="0.4">
      <c r="A26" s="20"/>
      <c r="B26" s="165"/>
      <c r="C26" s="135"/>
      <c r="D26" s="135"/>
      <c r="E26" s="135"/>
      <c r="F26" s="135"/>
      <c r="G26" s="135"/>
      <c r="H26" s="135"/>
      <c r="I26" s="177"/>
    </row>
    <row r="27" spans="1:9" ht="11.25" customHeight="1" x14ac:dyDescent="0.35">
      <c r="A27" s="18" t="s">
        <v>313</v>
      </c>
      <c r="C27" s="135"/>
      <c r="D27" s="135"/>
      <c r="E27" s="135"/>
      <c r="F27" s="135"/>
      <c r="G27" s="135"/>
      <c r="H27" s="135"/>
      <c r="I27" s="177"/>
    </row>
    <row r="28" spans="1:9" ht="11.25" customHeight="1" x14ac:dyDescent="0.4">
      <c r="A28" s="20"/>
      <c r="B28" s="167" t="s">
        <v>314</v>
      </c>
      <c r="C28" s="135">
        <v>13057</v>
      </c>
      <c r="D28" s="135">
        <v>1851</v>
      </c>
      <c r="E28" s="135">
        <v>12</v>
      </c>
      <c r="F28" s="135">
        <v>1416</v>
      </c>
      <c r="G28" s="135">
        <v>5736</v>
      </c>
      <c r="H28" s="135">
        <v>4320</v>
      </c>
      <c r="I28" s="177" t="s">
        <v>1054</v>
      </c>
    </row>
    <row r="29" spans="1:9" ht="11.25" customHeight="1" x14ac:dyDescent="0.4">
      <c r="A29" s="20"/>
      <c r="B29" s="168" t="s">
        <v>315</v>
      </c>
      <c r="C29" s="135">
        <v>48507</v>
      </c>
      <c r="D29" s="135">
        <v>7612</v>
      </c>
      <c r="E29" s="135">
        <v>5</v>
      </c>
      <c r="F29" s="135">
        <v>3819</v>
      </c>
      <c r="G29" s="135">
        <v>20140</v>
      </c>
      <c r="H29" s="135">
        <v>16321</v>
      </c>
      <c r="I29" s="177" t="s">
        <v>1055</v>
      </c>
    </row>
    <row r="30" spans="1:9" ht="11.25" customHeight="1" x14ac:dyDescent="0.4">
      <c r="A30" s="20"/>
      <c r="B30" s="165" t="s">
        <v>317</v>
      </c>
      <c r="C30" s="135">
        <v>20020</v>
      </c>
      <c r="D30" s="135">
        <v>3290</v>
      </c>
      <c r="E30" s="135">
        <v>9</v>
      </c>
      <c r="F30" s="135">
        <v>3384</v>
      </c>
      <c r="G30" s="135">
        <v>14081</v>
      </c>
      <c r="H30" s="135">
        <v>10697</v>
      </c>
      <c r="I30" s="177" t="s">
        <v>176</v>
      </c>
    </row>
    <row r="31" spans="1:9" ht="11.25" customHeight="1" x14ac:dyDescent="0.4">
      <c r="A31" s="20"/>
      <c r="B31" s="168" t="s">
        <v>319</v>
      </c>
      <c r="C31" s="135">
        <v>5583</v>
      </c>
      <c r="D31" s="135">
        <v>1133</v>
      </c>
      <c r="E31" s="135">
        <v>26</v>
      </c>
      <c r="F31" s="135">
        <v>1747</v>
      </c>
      <c r="G31" s="135">
        <v>4166</v>
      </c>
      <c r="H31" s="135">
        <v>2419</v>
      </c>
      <c r="I31" s="177" t="s">
        <v>1056</v>
      </c>
    </row>
    <row r="32" spans="1:9" ht="11.25" customHeight="1" x14ac:dyDescent="0.4">
      <c r="A32" s="20"/>
      <c r="B32" s="165" t="s">
        <v>321</v>
      </c>
      <c r="C32" s="135">
        <v>11392</v>
      </c>
      <c r="D32" s="135">
        <v>2894</v>
      </c>
      <c r="E32" s="135">
        <v>467</v>
      </c>
      <c r="F32" s="135">
        <v>5282</v>
      </c>
      <c r="G32" s="135">
        <v>10275</v>
      </c>
      <c r="H32" s="135">
        <v>4993</v>
      </c>
      <c r="I32" s="177" t="s">
        <v>1057</v>
      </c>
    </row>
    <row r="33" spans="1:11" ht="11.25" customHeight="1" x14ac:dyDescent="0.4">
      <c r="A33" s="20"/>
      <c r="B33" s="165" t="s">
        <v>323</v>
      </c>
      <c r="C33" s="27">
        <v>6.1904691562278398</v>
      </c>
      <c r="D33" s="27">
        <v>6.4744079449961802</v>
      </c>
      <c r="E33" s="27">
        <v>52.716666666666697</v>
      </c>
      <c r="F33" s="27">
        <v>11.965250965251</v>
      </c>
      <c r="G33" s="27">
        <v>7.9232819074333802</v>
      </c>
      <c r="H33" s="172">
        <v>-4.04196905781758</v>
      </c>
      <c r="I33" s="177" t="s">
        <v>1058</v>
      </c>
    </row>
    <row r="34" spans="1:11" ht="11.25" customHeight="1" x14ac:dyDescent="0.4">
      <c r="A34" s="20"/>
      <c r="B34" s="165"/>
      <c r="C34" s="22"/>
      <c r="D34" s="22"/>
      <c r="E34" s="22"/>
      <c r="F34" s="22"/>
      <c r="G34" s="22"/>
      <c r="H34" s="170"/>
      <c r="I34" s="177"/>
    </row>
    <row r="35" spans="1:11" ht="11.25" customHeight="1" x14ac:dyDescent="0.35">
      <c r="A35" s="18" t="s">
        <v>324</v>
      </c>
      <c r="B35" s="109"/>
      <c r="C35" s="135"/>
      <c r="D35" s="135"/>
      <c r="E35" s="135"/>
      <c r="F35" s="135"/>
      <c r="G35" s="135"/>
      <c r="H35" s="135"/>
      <c r="I35" s="177"/>
      <c r="J35" s="109"/>
      <c r="K35" s="109"/>
    </row>
    <row r="36" spans="1:11" ht="11.25" customHeight="1" x14ac:dyDescent="0.35">
      <c r="A36" s="18"/>
      <c r="B36" s="165" t="s">
        <v>325</v>
      </c>
      <c r="C36" s="135">
        <v>88014</v>
      </c>
      <c r="D36" s="135">
        <v>15198</v>
      </c>
      <c r="E36" s="135">
        <v>479</v>
      </c>
      <c r="F36" s="135">
        <v>14326</v>
      </c>
      <c r="G36" s="135">
        <v>48725</v>
      </c>
      <c r="H36" s="135">
        <v>34399</v>
      </c>
      <c r="I36" s="177" t="s">
        <v>1059</v>
      </c>
      <c r="J36" s="109"/>
      <c r="K36" s="109"/>
    </row>
    <row r="37" spans="1:11" ht="11.25" customHeight="1" x14ac:dyDescent="0.35">
      <c r="A37" s="18"/>
      <c r="B37" s="165" t="s">
        <v>327</v>
      </c>
      <c r="C37" s="135">
        <v>6367</v>
      </c>
      <c r="D37" s="135">
        <v>885</v>
      </c>
      <c r="E37" s="135">
        <v>31</v>
      </c>
      <c r="F37" s="135">
        <v>761</v>
      </c>
      <c r="G37" s="135">
        <v>3204</v>
      </c>
      <c r="H37" s="135">
        <v>2443</v>
      </c>
      <c r="I37" s="177" t="s">
        <v>1060</v>
      </c>
      <c r="J37" s="109"/>
      <c r="K37" s="109"/>
    </row>
    <row r="38" spans="1:11" ht="11.25" customHeight="1" x14ac:dyDescent="0.35">
      <c r="A38" s="18"/>
      <c r="B38" s="165" t="s">
        <v>329</v>
      </c>
      <c r="C38" s="135">
        <v>2305</v>
      </c>
      <c r="D38" s="135">
        <v>381</v>
      </c>
      <c r="E38" s="135">
        <v>4</v>
      </c>
      <c r="F38" s="135">
        <v>342</v>
      </c>
      <c r="G38" s="135">
        <v>1656</v>
      </c>
      <c r="H38" s="135">
        <v>1314</v>
      </c>
      <c r="I38" s="177" t="s">
        <v>1061</v>
      </c>
      <c r="J38" s="109"/>
      <c r="K38" s="109"/>
    </row>
    <row r="39" spans="1:11" ht="11.25" customHeight="1" x14ac:dyDescent="0.35">
      <c r="A39" s="18"/>
      <c r="B39" s="165" t="s">
        <v>331</v>
      </c>
      <c r="C39" s="135">
        <v>1346</v>
      </c>
      <c r="D39" s="135">
        <v>240</v>
      </c>
      <c r="E39" s="135">
        <v>5</v>
      </c>
      <c r="F39" s="135">
        <v>197</v>
      </c>
      <c r="G39" s="135">
        <v>779</v>
      </c>
      <c r="H39" s="135">
        <v>582</v>
      </c>
      <c r="I39" s="177" t="s">
        <v>1062</v>
      </c>
      <c r="J39" s="109"/>
      <c r="K39" s="109"/>
    </row>
    <row r="40" spans="1:11" ht="11.25" customHeight="1" x14ac:dyDescent="0.35">
      <c r="A40" s="18"/>
      <c r="B40" s="165"/>
      <c r="C40" s="135"/>
      <c r="D40" s="135"/>
      <c r="E40" s="135"/>
      <c r="F40" s="135"/>
      <c r="G40" s="135"/>
      <c r="H40" s="135"/>
      <c r="I40" s="177"/>
      <c r="J40" s="109"/>
      <c r="K40" s="109"/>
    </row>
    <row r="41" spans="1:11" ht="11.25" customHeight="1" x14ac:dyDescent="0.35">
      <c r="A41" s="18" t="s">
        <v>337</v>
      </c>
      <c r="B41" s="165"/>
      <c r="C41" s="135"/>
      <c r="D41" s="135"/>
      <c r="E41" s="135"/>
      <c r="F41" s="135"/>
      <c r="G41" s="135"/>
      <c r="H41" s="135"/>
      <c r="I41" s="177"/>
      <c r="J41" s="109"/>
      <c r="K41" s="109"/>
    </row>
    <row r="42" spans="1:11" ht="11.25" customHeight="1" x14ac:dyDescent="0.35">
      <c r="A42" s="18"/>
      <c r="B42" s="165" t="s">
        <v>1039</v>
      </c>
      <c r="C42" s="135">
        <v>58211</v>
      </c>
      <c r="D42" s="135">
        <v>9302</v>
      </c>
      <c r="E42" s="135">
        <v>380</v>
      </c>
      <c r="F42" s="135">
        <v>11215</v>
      </c>
      <c r="G42" s="135">
        <v>36945</v>
      </c>
      <c r="H42" s="135">
        <v>25730</v>
      </c>
      <c r="I42" s="177" t="s">
        <v>1063</v>
      </c>
      <c r="J42" s="109"/>
      <c r="K42" s="109"/>
    </row>
    <row r="43" spans="1:11" ht="11.25" customHeight="1" x14ac:dyDescent="0.35">
      <c r="A43" s="18"/>
      <c r="B43" s="165" t="s">
        <v>338</v>
      </c>
      <c r="C43" s="135">
        <v>7794</v>
      </c>
      <c r="D43" s="135">
        <v>1163</v>
      </c>
      <c r="E43" s="135">
        <v>14</v>
      </c>
      <c r="F43" s="135">
        <v>1936</v>
      </c>
      <c r="G43" s="135">
        <v>5393</v>
      </c>
      <c r="H43" s="135">
        <v>3457</v>
      </c>
      <c r="I43" s="177" t="s">
        <v>1064</v>
      </c>
      <c r="J43" s="109"/>
      <c r="K43" s="109"/>
    </row>
    <row r="44" spans="1:11" ht="11.25" customHeight="1" x14ac:dyDescent="0.35">
      <c r="A44" s="18"/>
      <c r="B44" s="165" t="s">
        <v>207</v>
      </c>
      <c r="C44" s="135">
        <v>4494</v>
      </c>
      <c r="D44" s="135">
        <v>794</v>
      </c>
      <c r="E44" s="135">
        <v>83</v>
      </c>
      <c r="F44" s="135">
        <v>615</v>
      </c>
      <c r="G44" s="135">
        <v>2250</v>
      </c>
      <c r="H44" s="135">
        <v>1635</v>
      </c>
      <c r="I44" s="177" t="s">
        <v>1065</v>
      </c>
      <c r="J44" s="109"/>
      <c r="K44" s="109"/>
    </row>
    <row r="45" spans="1:11" ht="11.25" customHeight="1" x14ac:dyDescent="0.35">
      <c r="A45" s="18"/>
      <c r="B45" s="165" t="s">
        <v>340</v>
      </c>
      <c r="C45" s="135">
        <v>2480</v>
      </c>
      <c r="D45" s="135">
        <v>472</v>
      </c>
      <c r="E45" s="135">
        <v>3</v>
      </c>
      <c r="F45" s="135">
        <v>422</v>
      </c>
      <c r="G45" s="135">
        <v>1607</v>
      </c>
      <c r="H45" s="135">
        <v>1185</v>
      </c>
      <c r="I45" s="177" t="s">
        <v>1066</v>
      </c>
      <c r="J45" s="109"/>
      <c r="K45" s="109"/>
    </row>
    <row r="46" spans="1:11" ht="11.25" customHeight="1" x14ac:dyDescent="0.35">
      <c r="A46" s="18"/>
      <c r="B46" s="165" t="s">
        <v>342</v>
      </c>
      <c r="C46" s="135">
        <v>2864</v>
      </c>
      <c r="D46" s="135">
        <v>538</v>
      </c>
      <c r="E46" s="135">
        <v>15</v>
      </c>
      <c r="F46" s="135">
        <v>364</v>
      </c>
      <c r="G46" s="135">
        <v>1585</v>
      </c>
      <c r="H46" s="135">
        <v>1221</v>
      </c>
      <c r="I46" s="177" t="s">
        <v>1067</v>
      </c>
      <c r="J46" s="109"/>
      <c r="K46" s="109"/>
    </row>
    <row r="47" spans="1:11" ht="11.25" customHeight="1" x14ac:dyDescent="0.35">
      <c r="A47" s="18"/>
      <c r="B47" s="165" t="s">
        <v>350</v>
      </c>
      <c r="C47" s="135">
        <v>2970</v>
      </c>
      <c r="D47" s="135">
        <v>293</v>
      </c>
      <c r="E47" s="135">
        <v>3</v>
      </c>
      <c r="F47" s="135">
        <v>85</v>
      </c>
      <c r="G47" s="135">
        <v>1242</v>
      </c>
      <c r="H47" s="135">
        <v>1157</v>
      </c>
      <c r="I47" s="177" t="s">
        <v>1068</v>
      </c>
      <c r="J47" s="109"/>
      <c r="K47" s="109"/>
    </row>
    <row r="48" spans="1:11" ht="11.25" customHeight="1" x14ac:dyDescent="0.35">
      <c r="A48" s="18"/>
      <c r="B48" s="165" t="s">
        <v>354</v>
      </c>
      <c r="C48" s="135">
        <v>580</v>
      </c>
      <c r="D48" s="135">
        <v>196</v>
      </c>
      <c r="E48" s="135">
        <v>1</v>
      </c>
      <c r="F48" s="135">
        <v>179</v>
      </c>
      <c r="G48" s="135">
        <v>987</v>
      </c>
      <c r="H48" s="135">
        <v>808</v>
      </c>
      <c r="I48" s="177" t="s">
        <v>1069</v>
      </c>
      <c r="J48" s="109"/>
      <c r="K48" s="109"/>
    </row>
    <row r="49" spans="1:11" ht="11.25" customHeight="1" x14ac:dyDescent="0.35">
      <c r="A49" s="18"/>
      <c r="B49" s="165" t="s">
        <v>1070</v>
      </c>
      <c r="C49" s="135">
        <v>336</v>
      </c>
      <c r="D49" s="135">
        <v>32</v>
      </c>
      <c r="E49" s="135">
        <v>2</v>
      </c>
      <c r="F49" s="135">
        <v>145</v>
      </c>
      <c r="G49" s="135">
        <v>773</v>
      </c>
      <c r="H49" s="135">
        <v>628</v>
      </c>
      <c r="I49" s="177" t="s">
        <v>1071</v>
      </c>
      <c r="J49" s="109"/>
      <c r="K49" s="109"/>
    </row>
    <row r="50" spans="1:11" ht="11.25" customHeight="1" x14ac:dyDescent="0.35">
      <c r="A50" s="18"/>
      <c r="B50" s="165" t="s">
        <v>358</v>
      </c>
      <c r="C50" s="135">
        <v>772</v>
      </c>
      <c r="D50" s="135">
        <v>262</v>
      </c>
      <c r="E50" s="135">
        <v>0</v>
      </c>
      <c r="F50" s="135">
        <v>64</v>
      </c>
      <c r="G50" s="135">
        <v>674</v>
      </c>
      <c r="H50" s="135">
        <v>610</v>
      </c>
      <c r="I50" s="177" t="s">
        <v>1072</v>
      </c>
      <c r="J50" s="109"/>
      <c r="K50" s="109"/>
    </row>
    <row r="51" spans="1:11" ht="11.25" customHeight="1" x14ac:dyDescent="0.35">
      <c r="A51" s="18"/>
      <c r="B51" s="165" t="s">
        <v>347</v>
      </c>
      <c r="C51" s="135">
        <v>989</v>
      </c>
      <c r="D51" s="135">
        <v>163</v>
      </c>
      <c r="E51" s="135">
        <v>5</v>
      </c>
      <c r="F51" s="135">
        <v>129</v>
      </c>
      <c r="G51" s="135">
        <v>618</v>
      </c>
      <c r="H51" s="135">
        <v>489</v>
      </c>
      <c r="I51" s="177" t="s">
        <v>1073</v>
      </c>
      <c r="J51" s="109"/>
      <c r="K51" s="109"/>
    </row>
    <row r="52" spans="1:11" ht="11.25" customHeight="1" x14ac:dyDescent="0.35">
      <c r="A52" s="18"/>
      <c r="B52" s="165"/>
      <c r="C52" s="135"/>
      <c r="D52" s="135"/>
      <c r="E52" s="135"/>
      <c r="F52" s="135"/>
      <c r="G52" s="135"/>
      <c r="H52" s="135"/>
      <c r="I52" s="177"/>
      <c r="J52" s="109"/>
      <c r="K52" s="109"/>
    </row>
    <row r="53" spans="1:11" ht="11.25" customHeight="1" x14ac:dyDescent="0.35">
      <c r="A53" s="18" t="s">
        <v>360</v>
      </c>
      <c r="B53" s="165"/>
      <c r="C53" s="135"/>
      <c r="D53" s="135"/>
      <c r="E53" s="135"/>
      <c r="F53" s="135"/>
      <c r="G53" s="135"/>
      <c r="H53" s="135"/>
      <c r="I53" s="177"/>
      <c r="J53" s="109"/>
      <c r="K53" s="109"/>
    </row>
    <row r="54" spans="1:11" ht="11.25" customHeight="1" x14ac:dyDescent="0.35">
      <c r="A54" s="18"/>
      <c r="B54" s="165" t="s">
        <v>183</v>
      </c>
      <c r="C54" s="135">
        <v>89751</v>
      </c>
      <c r="D54" s="135">
        <v>15214</v>
      </c>
      <c r="E54" s="135">
        <v>160</v>
      </c>
      <c r="F54" s="135">
        <v>12535</v>
      </c>
      <c r="G54" s="135">
        <v>48163</v>
      </c>
      <c r="H54" s="135">
        <v>35628</v>
      </c>
      <c r="I54" s="177" t="s">
        <v>1074</v>
      </c>
      <c r="J54" s="109"/>
      <c r="K54" s="109"/>
    </row>
    <row r="55" spans="1:11" ht="11.25" customHeight="1" x14ac:dyDescent="0.35">
      <c r="A55" s="18"/>
      <c r="B55" s="165" t="s">
        <v>363</v>
      </c>
      <c r="C55" s="135">
        <v>2757</v>
      </c>
      <c r="D55" s="135">
        <v>784</v>
      </c>
      <c r="E55" s="135">
        <v>291</v>
      </c>
      <c r="F55" s="135">
        <v>1727</v>
      </c>
      <c r="G55" s="135">
        <v>2118</v>
      </c>
      <c r="H55" s="135">
        <v>391</v>
      </c>
      <c r="I55" s="177" t="s">
        <v>1075</v>
      </c>
      <c r="J55" s="109"/>
      <c r="K55" s="109"/>
    </row>
    <row r="56" spans="1:11" ht="11.25" customHeight="1" x14ac:dyDescent="0.35">
      <c r="A56" s="18"/>
      <c r="B56" s="165" t="s">
        <v>171</v>
      </c>
      <c r="C56" s="135">
        <v>1650</v>
      </c>
      <c r="D56" s="135">
        <v>192</v>
      </c>
      <c r="E56" s="135">
        <v>9</v>
      </c>
      <c r="F56" s="135">
        <v>414</v>
      </c>
      <c r="G56" s="135">
        <v>902</v>
      </c>
      <c r="H56" s="135">
        <v>488</v>
      </c>
      <c r="I56" s="177" t="s">
        <v>1076</v>
      </c>
      <c r="J56" s="109"/>
      <c r="K56" s="109"/>
    </row>
    <row r="57" spans="1:11" ht="11.25" customHeight="1" x14ac:dyDescent="0.35">
      <c r="A57" s="18"/>
      <c r="B57" s="165" t="s">
        <v>175</v>
      </c>
      <c r="C57" s="135">
        <v>1020</v>
      </c>
      <c r="D57" s="135">
        <v>68</v>
      </c>
      <c r="E57" s="135">
        <v>1</v>
      </c>
      <c r="F57" s="135">
        <v>137</v>
      </c>
      <c r="G57" s="135">
        <v>649</v>
      </c>
      <c r="H57" s="135">
        <v>512</v>
      </c>
      <c r="I57" s="177" t="s">
        <v>1077</v>
      </c>
      <c r="J57" s="109"/>
      <c r="K57" s="109"/>
    </row>
    <row r="58" spans="1:11" ht="11.25" customHeight="1" x14ac:dyDescent="0.35">
      <c r="A58" s="26"/>
      <c r="B58" s="28"/>
      <c r="C58" s="28"/>
      <c r="D58" s="28"/>
      <c r="E58" s="28"/>
      <c r="F58" s="28"/>
      <c r="G58" s="28"/>
      <c r="H58" s="93"/>
      <c r="I58" s="99"/>
      <c r="J58" s="26"/>
      <c r="K58" s="109"/>
    </row>
    <row r="59" spans="1:11" ht="11.25" customHeight="1" x14ac:dyDescent="0.35">
      <c r="A59" s="18" t="s">
        <v>156</v>
      </c>
      <c r="K59" s="109"/>
    </row>
    <row r="60" spans="1:11" ht="11.25" customHeight="1" x14ac:dyDescent="0.35">
      <c r="A60" s="18"/>
      <c r="B60" s="5"/>
      <c r="E60" s="5"/>
      <c r="F60" s="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1"/>
  <dimension ref="A1:R64"/>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1078</v>
      </c>
    </row>
    <row r="2" spans="1:18" x14ac:dyDescent="0.35">
      <c r="C2" s="109"/>
      <c r="D2" s="109"/>
      <c r="E2" s="109"/>
      <c r="F2" s="109"/>
      <c r="G2" s="109"/>
      <c r="H2" s="135"/>
      <c r="I2" s="173"/>
      <c r="J2" s="148"/>
    </row>
    <row r="3" spans="1:18" ht="13.9" x14ac:dyDescent="0.4">
      <c r="A3" s="23" t="s">
        <v>1079</v>
      </c>
      <c r="B3" s="23"/>
      <c r="C3" s="23"/>
      <c r="D3" s="23"/>
      <c r="E3" s="23"/>
      <c r="F3" s="23"/>
      <c r="G3" s="23"/>
      <c r="H3" s="90"/>
      <c r="I3" s="96"/>
      <c r="J3" s="23"/>
    </row>
    <row r="4" spans="1:18" ht="13.5" x14ac:dyDescent="0.35">
      <c r="A4" s="24" t="s">
        <v>162</v>
      </c>
      <c r="B4" s="24"/>
      <c r="C4" s="24"/>
      <c r="D4" s="24"/>
      <c r="E4" s="24"/>
      <c r="F4" s="24"/>
      <c r="G4" s="24"/>
      <c r="H4" s="91"/>
      <c r="I4" s="97"/>
      <c r="J4" s="24"/>
    </row>
    <row r="5" spans="1:18" ht="12" customHeight="1" x14ac:dyDescent="0.4">
      <c r="A5" s="7"/>
      <c r="B5" s="1"/>
      <c r="C5" s="1"/>
      <c r="D5" s="1"/>
      <c r="E5" s="1"/>
      <c r="F5" s="1"/>
      <c r="G5" s="1"/>
      <c r="H5" s="157"/>
      <c r="I5" s="174"/>
      <c r="J5" s="1"/>
    </row>
    <row r="6" spans="1:18" ht="11.25" customHeight="1" x14ac:dyDescent="0.35">
      <c r="A6" s="206"/>
      <c r="B6" s="207"/>
      <c r="C6" s="34"/>
      <c r="D6" s="35"/>
      <c r="E6" s="33" t="s">
        <v>163</v>
      </c>
      <c r="F6" s="35"/>
      <c r="G6" s="36"/>
      <c r="H6" s="158" t="s">
        <v>164</v>
      </c>
      <c r="I6" s="175" t="s">
        <v>165</v>
      </c>
      <c r="J6" s="129"/>
    </row>
    <row r="7" spans="1:18" ht="11.25" customHeight="1" x14ac:dyDescent="0.35">
      <c r="A7" s="208"/>
      <c r="B7" s="209"/>
      <c r="C7" s="130">
        <v>2020</v>
      </c>
      <c r="D7" s="130">
        <v>2021</v>
      </c>
      <c r="E7" s="130">
        <v>2022</v>
      </c>
      <c r="F7" s="131">
        <v>2023</v>
      </c>
      <c r="G7" s="131">
        <v>2024</v>
      </c>
      <c r="H7" s="160" t="s">
        <v>142</v>
      </c>
      <c r="I7" s="198" t="s">
        <v>143</v>
      </c>
      <c r="J7" s="199"/>
    </row>
    <row r="8" spans="1:18" ht="6.75" customHeight="1" x14ac:dyDescent="0.35"/>
    <row r="9" spans="1:18" ht="11.25" customHeight="1" x14ac:dyDescent="0.35">
      <c r="A9" s="210" t="s">
        <v>414</v>
      </c>
      <c r="B9" s="210"/>
      <c r="C9" s="9">
        <v>9064</v>
      </c>
      <c r="D9" s="9">
        <v>60</v>
      </c>
      <c r="E9" s="9">
        <v>18</v>
      </c>
      <c r="F9" s="9">
        <v>2934</v>
      </c>
      <c r="G9" s="9">
        <v>5356</v>
      </c>
      <c r="H9" s="9">
        <v>2422</v>
      </c>
      <c r="I9" s="98" t="s">
        <v>184</v>
      </c>
      <c r="J9" s="10"/>
    </row>
    <row r="10" spans="1:18" ht="6" customHeight="1" x14ac:dyDescent="0.35">
      <c r="A10" s="165"/>
      <c r="B10" s="165"/>
      <c r="C10" s="135"/>
      <c r="D10" s="135"/>
      <c r="E10" s="135"/>
      <c r="F10" s="135"/>
      <c r="G10" s="135"/>
      <c r="H10" s="135"/>
      <c r="I10" s="177"/>
      <c r="J10" s="137"/>
    </row>
    <row r="11" spans="1:18" ht="11.25" customHeight="1" x14ac:dyDescent="0.35">
      <c r="A11" s="165" t="s">
        <v>1039</v>
      </c>
      <c r="B11" s="165"/>
      <c r="C11" s="135">
        <v>2074</v>
      </c>
      <c r="D11" s="135">
        <v>19</v>
      </c>
      <c r="E11" s="135">
        <v>4</v>
      </c>
      <c r="F11" s="135">
        <v>804</v>
      </c>
      <c r="G11" s="135">
        <v>1455</v>
      </c>
      <c r="H11" s="135">
        <v>651</v>
      </c>
      <c r="I11" s="177" t="s">
        <v>1080</v>
      </c>
      <c r="J11" s="137"/>
    </row>
    <row r="12" spans="1:18" ht="11.25" customHeight="1" x14ac:dyDescent="0.35">
      <c r="A12" s="165" t="s">
        <v>1081</v>
      </c>
      <c r="B12" s="165"/>
      <c r="C12" s="135">
        <v>803</v>
      </c>
      <c r="D12" s="135">
        <v>1</v>
      </c>
      <c r="E12" s="135">
        <v>0</v>
      </c>
      <c r="F12" s="135">
        <v>303</v>
      </c>
      <c r="G12" s="135">
        <v>454</v>
      </c>
      <c r="H12" s="135">
        <v>151</v>
      </c>
      <c r="I12" s="177" t="s">
        <v>1082</v>
      </c>
      <c r="J12" s="137"/>
      <c r="N12" s="4"/>
      <c r="O12" s="4"/>
      <c r="P12" s="4"/>
      <c r="Q12" s="4"/>
      <c r="R12" s="4"/>
    </row>
    <row r="13" spans="1:18" ht="11.25" customHeight="1" x14ac:dyDescent="0.35">
      <c r="A13" s="165" t="s">
        <v>1083</v>
      </c>
      <c r="B13" s="165"/>
      <c r="C13" s="135">
        <v>693</v>
      </c>
      <c r="D13" s="135">
        <v>0</v>
      </c>
      <c r="E13" s="135">
        <v>0</v>
      </c>
      <c r="F13" s="135">
        <v>193</v>
      </c>
      <c r="G13" s="135">
        <v>347</v>
      </c>
      <c r="H13" s="135">
        <v>154</v>
      </c>
      <c r="I13" s="177" t="s">
        <v>1084</v>
      </c>
      <c r="J13" s="137"/>
    </row>
    <row r="14" spans="1:18" ht="11.25" customHeight="1" x14ac:dyDescent="0.35">
      <c r="A14" s="165" t="s">
        <v>239</v>
      </c>
      <c r="B14" s="165"/>
      <c r="C14" s="135">
        <v>1199</v>
      </c>
      <c r="D14" s="135">
        <v>19</v>
      </c>
      <c r="E14" s="135">
        <v>8</v>
      </c>
      <c r="F14" s="135">
        <v>563</v>
      </c>
      <c r="G14" s="135">
        <v>955</v>
      </c>
      <c r="H14" s="135">
        <v>392</v>
      </c>
      <c r="I14" s="177" t="s">
        <v>1085</v>
      </c>
      <c r="J14" s="137"/>
    </row>
    <row r="15" spans="1:18" ht="11.25" customHeight="1" x14ac:dyDescent="0.35">
      <c r="A15" s="26"/>
      <c r="B15" s="179"/>
      <c r="C15" s="26"/>
      <c r="D15" s="26"/>
      <c r="E15" s="179"/>
      <c r="F15" s="179"/>
      <c r="G15" s="179"/>
      <c r="H15" s="180"/>
      <c r="I15" s="181"/>
      <c r="J15" s="182"/>
    </row>
    <row r="16" spans="1:18" ht="11.25" customHeight="1" x14ac:dyDescent="0.35">
      <c r="A16" s="115" t="s">
        <v>156</v>
      </c>
      <c r="C16" s="109"/>
      <c r="D16" s="109"/>
      <c r="E16" s="109"/>
      <c r="F16" s="109"/>
      <c r="G16" s="109"/>
      <c r="H16" s="135"/>
      <c r="I16" s="173"/>
      <c r="J16" s="140"/>
      <c r="N16" s="5"/>
      <c r="O16" s="5"/>
      <c r="P16" s="5"/>
      <c r="Q16" s="5"/>
      <c r="R16" s="5"/>
    </row>
    <row r="17" ht="11.25" customHeight="1" x14ac:dyDescent="0.35"/>
    <row r="18" ht="11.25" customHeight="1" x14ac:dyDescent="0.35"/>
    <row r="19" ht="11.25" customHeight="1" x14ac:dyDescent="0.35"/>
    <row r="20" ht="11.25" customHeight="1" x14ac:dyDescent="0.35"/>
    <row r="21" ht="11.25" customHeight="1" x14ac:dyDescent="0.35"/>
    <row r="22" ht="11.25" customHeight="1" x14ac:dyDescent="0.35"/>
    <row r="23" ht="11.25" customHeight="1" x14ac:dyDescent="0.35"/>
    <row r="24" ht="11.25" customHeight="1" x14ac:dyDescent="0.35"/>
    <row r="25" ht="11.25" customHeight="1" x14ac:dyDescent="0.35"/>
    <row r="26" ht="11.25" customHeight="1" x14ac:dyDescent="0.35"/>
    <row r="27" ht="11.25" customHeight="1" x14ac:dyDescent="0.35"/>
    <row r="28" ht="11.25" customHeight="1" x14ac:dyDescent="0.35"/>
    <row r="29" ht="11.25" customHeight="1" x14ac:dyDescent="0.35"/>
    <row r="30" ht="11.25" customHeight="1" x14ac:dyDescent="0.35"/>
    <row r="31" ht="11.25" customHeight="1" x14ac:dyDescent="0.35"/>
    <row r="32"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row r="48"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row r="62" ht="11.25" customHeight="1" x14ac:dyDescent="0.35"/>
    <row r="63" ht="11.25" customHeight="1" x14ac:dyDescent="0.35"/>
    <row r="64"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2"/>
  <dimension ref="A1:D38"/>
  <sheetViews>
    <sheetView zoomScaleNormal="100" workbookViewId="0"/>
  </sheetViews>
  <sheetFormatPr defaultRowHeight="12.75" x14ac:dyDescent="0.35"/>
  <cols>
    <col min="1" max="1" width="2" customWidth="1"/>
    <col min="2" max="2" width="85.265625" customWidth="1"/>
    <col min="11" max="11" width="9.1328125" customWidth="1"/>
  </cols>
  <sheetData>
    <row r="1" spans="1:4" ht="13.15" x14ac:dyDescent="0.4">
      <c r="A1" s="20" t="s">
        <v>34</v>
      </c>
    </row>
    <row r="2" spans="1:4" ht="11.25" customHeight="1" x14ac:dyDescent="0.35"/>
    <row r="3" spans="1:4" ht="13.15" x14ac:dyDescent="0.4">
      <c r="A3" s="20" t="s">
        <v>35</v>
      </c>
    </row>
    <row r="4" spans="1:4" ht="6" customHeight="1" x14ac:dyDescent="0.35"/>
    <row r="5" spans="1:4" ht="43.5" customHeight="1" x14ac:dyDescent="0.35">
      <c r="A5" s="183" t="s">
        <v>36</v>
      </c>
      <c r="B5" s="183"/>
      <c r="D5" s="113"/>
    </row>
    <row r="6" spans="1:4" ht="12.75" customHeight="1" x14ac:dyDescent="0.35"/>
    <row r="7" spans="1:4" ht="64.5" customHeight="1" x14ac:dyDescent="0.35">
      <c r="A7" s="183" t="s">
        <v>37</v>
      </c>
      <c r="B7" s="183"/>
    </row>
    <row r="8" spans="1:4" ht="12" customHeight="1" x14ac:dyDescent="0.35"/>
    <row r="9" spans="1:4" ht="24.75" customHeight="1" x14ac:dyDescent="0.35">
      <c r="A9" s="183" t="s">
        <v>38</v>
      </c>
      <c r="B9" s="183"/>
    </row>
    <row r="10" spans="1:4" ht="12" customHeight="1" x14ac:dyDescent="0.35"/>
    <row r="11" spans="1:4" ht="39.75" customHeight="1" x14ac:dyDescent="0.35">
      <c r="A11" s="183" t="s">
        <v>39</v>
      </c>
      <c r="B11" s="183"/>
    </row>
    <row r="12" spans="1:4" ht="12" customHeight="1" x14ac:dyDescent="0.35"/>
    <row r="13" spans="1:4" ht="12.75" customHeight="1" x14ac:dyDescent="0.4">
      <c r="A13" s="20" t="s">
        <v>40</v>
      </c>
    </row>
    <row r="14" spans="1:4" ht="6" customHeight="1" x14ac:dyDescent="0.4">
      <c r="A14" s="20"/>
    </row>
    <row r="15" spans="1:4" ht="42.75" customHeight="1" x14ac:dyDescent="0.35">
      <c r="A15" s="183" t="s">
        <v>41</v>
      </c>
      <c r="B15" s="183"/>
    </row>
    <row r="16" spans="1:4" ht="12" customHeight="1" x14ac:dyDescent="0.35">
      <c r="A16" s="112"/>
      <c r="B16" s="112"/>
    </row>
    <row r="17" spans="1:2" ht="42" customHeight="1" x14ac:dyDescent="0.35">
      <c r="A17" s="183" t="s">
        <v>42</v>
      </c>
      <c r="B17" s="183"/>
    </row>
    <row r="18" spans="1:2" x14ac:dyDescent="0.35">
      <c r="A18" s="112"/>
      <c r="B18" s="112"/>
    </row>
    <row r="19" spans="1:2" ht="29.25" customHeight="1" x14ac:dyDescent="0.35">
      <c r="A19" s="183" t="s">
        <v>43</v>
      </c>
      <c r="B19" s="183"/>
    </row>
    <row r="20" spans="1:2" ht="12.75" customHeight="1" x14ac:dyDescent="0.35"/>
    <row r="21" spans="1:2" ht="12.75" customHeight="1" x14ac:dyDescent="0.4">
      <c r="A21" s="20" t="s">
        <v>44</v>
      </c>
    </row>
    <row r="22" spans="1:2" ht="6.75" customHeight="1" x14ac:dyDescent="0.4">
      <c r="A22" s="20"/>
    </row>
    <row r="23" spans="1:2" ht="26.25" customHeight="1" x14ac:dyDescent="0.35">
      <c r="A23" s="183" t="s">
        <v>45</v>
      </c>
      <c r="B23" s="183"/>
    </row>
    <row r="24" spans="1:2" ht="12.75" customHeight="1" x14ac:dyDescent="0.35"/>
    <row r="25" spans="1:2" ht="12.75" customHeight="1" x14ac:dyDescent="0.35">
      <c r="A25" s="21" t="s">
        <v>46</v>
      </c>
      <c r="B25" s="21"/>
    </row>
    <row r="26" spans="1:2" ht="12.75" customHeight="1" x14ac:dyDescent="0.35"/>
    <row r="27" spans="1:2" ht="42" customHeight="1" x14ac:dyDescent="0.35">
      <c r="B27" s="59" t="s">
        <v>47</v>
      </c>
    </row>
    <row r="28" spans="1:2" ht="12.75" customHeight="1" x14ac:dyDescent="0.35"/>
    <row r="29" spans="1:2" ht="39.75" customHeight="1" x14ac:dyDescent="0.35">
      <c r="B29" s="49" t="s">
        <v>48</v>
      </c>
    </row>
    <row r="30" spans="1:2" ht="12.75" customHeight="1" x14ac:dyDescent="0.35"/>
    <row r="31" spans="1:2" ht="41.25" customHeight="1" x14ac:dyDescent="0.35">
      <c r="B31" s="49" t="s">
        <v>49</v>
      </c>
    </row>
    <row r="32" spans="1:2" ht="12.75" customHeight="1" x14ac:dyDescent="0.35"/>
    <row r="33" spans="2:2" ht="40.5" customHeight="1" x14ac:dyDescent="0.35">
      <c r="B33" s="48" t="s">
        <v>50</v>
      </c>
    </row>
    <row r="34" spans="2:2" ht="12.75" customHeight="1" x14ac:dyDescent="0.35"/>
    <row r="35" spans="2:2" ht="57" customHeight="1" x14ac:dyDescent="0.35">
      <c r="B35" s="48" t="s">
        <v>51</v>
      </c>
    </row>
    <row r="36" spans="2:2" ht="12.75" customHeight="1" x14ac:dyDescent="0.35"/>
    <row r="37" spans="2:2" ht="12.75" customHeight="1" x14ac:dyDescent="0.35"/>
    <row r="38" spans="2:2" ht="12.75" customHeight="1" x14ac:dyDescent="0.35"/>
  </sheetData>
  <mergeCells count="8">
    <mergeCell ref="A23:B23"/>
    <mergeCell ref="A5:B5"/>
    <mergeCell ref="A7:B7"/>
    <mergeCell ref="A9:B9"/>
    <mergeCell ref="A11:B11"/>
    <mergeCell ref="A15:B15"/>
    <mergeCell ref="A17:B17"/>
    <mergeCell ref="A19:B1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2"/>
  <dimension ref="A1:R74"/>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67" t="s">
        <v>1086</v>
      </c>
    </row>
    <row r="2" spans="1:18" x14ac:dyDescent="0.35">
      <c r="B2" s="109"/>
      <c r="C2" s="109"/>
      <c r="D2" s="109"/>
      <c r="E2" s="109"/>
      <c r="F2" s="109"/>
      <c r="G2" s="109"/>
      <c r="H2" s="135"/>
      <c r="I2" s="173"/>
      <c r="J2" s="148"/>
    </row>
    <row r="3" spans="1:18" ht="13.9" x14ac:dyDescent="0.4">
      <c r="A3" s="23" t="s">
        <v>1079</v>
      </c>
      <c r="B3" s="23"/>
      <c r="C3" s="23"/>
      <c r="D3" s="23"/>
      <c r="E3" s="23"/>
      <c r="F3" s="23"/>
      <c r="G3" s="23"/>
      <c r="H3" s="90"/>
      <c r="I3" s="96"/>
      <c r="J3" s="23"/>
    </row>
    <row r="4" spans="1:18" ht="13.5" x14ac:dyDescent="0.35">
      <c r="A4" s="24" t="s">
        <v>244</v>
      </c>
      <c r="B4" s="24"/>
      <c r="C4" s="24"/>
      <c r="D4" s="24"/>
      <c r="E4" s="24"/>
      <c r="F4" s="24"/>
      <c r="G4" s="24"/>
      <c r="H4" s="91"/>
      <c r="I4" s="97"/>
      <c r="J4" s="24"/>
    </row>
    <row r="5" spans="1:18" ht="12" customHeight="1" x14ac:dyDescent="0.4">
      <c r="A5" s="7"/>
      <c r="B5" s="1"/>
      <c r="C5" s="1"/>
      <c r="D5" s="1"/>
      <c r="E5" s="1"/>
      <c r="F5" s="1"/>
      <c r="G5" s="1"/>
      <c r="H5" s="92"/>
      <c r="I5" s="174"/>
      <c r="J5" s="1"/>
    </row>
    <row r="6" spans="1:18" ht="11.25" customHeight="1" x14ac:dyDescent="0.35">
      <c r="A6" s="206"/>
      <c r="B6" s="207"/>
      <c r="C6" s="150"/>
      <c r="D6" s="129"/>
      <c r="E6" s="151" t="s">
        <v>159</v>
      </c>
      <c r="F6" s="129"/>
      <c r="G6" s="152"/>
      <c r="H6" s="158" t="s">
        <v>164</v>
      </c>
      <c r="I6" s="175" t="s">
        <v>165</v>
      </c>
      <c r="J6" s="129"/>
    </row>
    <row r="7" spans="1:18" ht="11.25" customHeight="1" x14ac:dyDescent="0.35">
      <c r="A7" s="208"/>
      <c r="B7" s="209"/>
      <c r="C7" s="130">
        <v>2020</v>
      </c>
      <c r="D7" s="130">
        <v>2021</v>
      </c>
      <c r="E7" s="130">
        <v>2022</v>
      </c>
      <c r="F7" s="131">
        <v>2023</v>
      </c>
      <c r="G7" s="131">
        <v>2024</v>
      </c>
      <c r="H7" s="160" t="s">
        <v>142</v>
      </c>
      <c r="I7" s="198" t="s">
        <v>143</v>
      </c>
      <c r="J7" s="199"/>
    </row>
    <row r="8" spans="1:18" ht="6.75" customHeight="1" x14ac:dyDescent="0.35"/>
    <row r="9" spans="1:18" ht="11.25" customHeight="1" x14ac:dyDescent="0.35">
      <c r="A9" s="210" t="s">
        <v>414</v>
      </c>
      <c r="B9" s="210"/>
      <c r="C9" s="9">
        <v>98559</v>
      </c>
      <c r="D9" s="9">
        <v>16780</v>
      </c>
      <c r="E9" s="9">
        <v>519</v>
      </c>
      <c r="F9" s="9">
        <v>15648</v>
      </c>
      <c r="G9" s="9">
        <v>54398</v>
      </c>
      <c r="H9" s="9">
        <v>38750</v>
      </c>
      <c r="I9" s="98" t="s">
        <v>254</v>
      </c>
      <c r="J9" s="10"/>
    </row>
    <row r="10" spans="1:18" ht="6" customHeight="1" x14ac:dyDescent="0.35">
      <c r="A10" s="109"/>
      <c r="B10" s="109"/>
      <c r="C10" s="135"/>
      <c r="D10" s="135"/>
      <c r="E10" s="135"/>
      <c r="F10" s="135"/>
      <c r="G10" s="135"/>
      <c r="H10" s="135"/>
      <c r="I10" s="177"/>
      <c r="J10" s="137"/>
    </row>
    <row r="11" spans="1:18" ht="11.25" customHeight="1" x14ac:dyDescent="0.35">
      <c r="A11" s="109" t="s">
        <v>1039</v>
      </c>
      <c r="B11" s="109"/>
      <c r="C11" s="135">
        <v>22969</v>
      </c>
      <c r="D11" s="135">
        <v>3976</v>
      </c>
      <c r="E11" s="135">
        <v>185</v>
      </c>
      <c r="F11" s="135">
        <v>4530</v>
      </c>
      <c r="G11" s="135">
        <v>14060</v>
      </c>
      <c r="H11" s="135">
        <v>9529</v>
      </c>
      <c r="I11" s="177" t="s">
        <v>1087</v>
      </c>
      <c r="J11" s="137"/>
    </row>
    <row r="12" spans="1:18" ht="11.25" customHeight="1" x14ac:dyDescent="0.35">
      <c r="A12" s="109" t="s">
        <v>1081</v>
      </c>
      <c r="B12" s="109"/>
      <c r="C12" s="135">
        <v>9969</v>
      </c>
      <c r="D12" s="135">
        <v>1466</v>
      </c>
      <c r="E12" s="135">
        <v>25</v>
      </c>
      <c r="F12" s="135">
        <v>1453</v>
      </c>
      <c r="G12" s="135">
        <v>5179</v>
      </c>
      <c r="H12" s="135">
        <v>3726</v>
      </c>
      <c r="I12" s="177" t="s">
        <v>1088</v>
      </c>
      <c r="J12" s="137"/>
      <c r="N12" s="4"/>
      <c r="O12" s="4"/>
      <c r="P12" s="4"/>
      <c r="Q12" s="4"/>
      <c r="R12" s="4"/>
    </row>
    <row r="13" spans="1:18" ht="11.25" customHeight="1" x14ac:dyDescent="0.35">
      <c r="A13" s="109" t="s">
        <v>1083</v>
      </c>
      <c r="B13" s="109"/>
      <c r="C13" s="135">
        <v>6979</v>
      </c>
      <c r="D13" s="135">
        <v>1323</v>
      </c>
      <c r="E13" s="135">
        <v>10</v>
      </c>
      <c r="F13" s="135">
        <v>883</v>
      </c>
      <c r="G13" s="135">
        <v>3329</v>
      </c>
      <c r="H13" s="135">
        <v>2446</v>
      </c>
      <c r="I13" s="177" t="s">
        <v>1089</v>
      </c>
      <c r="J13" s="137"/>
    </row>
    <row r="14" spans="1:18" ht="11.25" customHeight="1" x14ac:dyDescent="0.35">
      <c r="A14" s="109" t="s">
        <v>1090</v>
      </c>
      <c r="B14" s="109"/>
      <c r="C14" s="135">
        <v>5593</v>
      </c>
      <c r="D14" s="135">
        <v>1070</v>
      </c>
      <c r="E14" s="135">
        <v>9</v>
      </c>
      <c r="F14" s="135">
        <v>588</v>
      </c>
      <c r="G14" s="135">
        <v>2686</v>
      </c>
      <c r="H14" s="135">
        <v>2098</v>
      </c>
      <c r="I14" s="177" t="s">
        <v>1091</v>
      </c>
      <c r="J14" s="137"/>
    </row>
    <row r="15" spans="1:18" ht="11.25" customHeight="1" x14ac:dyDescent="0.35">
      <c r="A15" s="109" t="s">
        <v>1092</v>
      </c>
      <c r="B15" s="109"/>
      <c r="C15" s="135">
        <v>4829</v>
      </c>
      <c r="D15" s="135">
        <v>755</v>
      </c>
      <c r="E15" s="135">
        <v>17</v>
      </c>
      <c r="F15" s="135">
        <v>627</v>
      </c>
      <c r="G15" s="135">
        <v>2683</v>
      </c>
      <c r="H15" s="135">
        <v>2056</v>
      </c>
      <c r="I15" s="177" t="s">
        <v>1093</v>
      </c>
      <c r="J15" s="137"/>
    </row>
    <row r="16" spans="1:18" ht="11.25" customHeight="1" x14ac:dyDescent="0.35">
      <c r="A16" s="109" t="s">
        <v>1094</v>
      </c>
      <c r="B16" s="109"/>
      <c r="C16" s="135">
        <v>4739</v>
      </c>
      <c r="D16" s="135">
        <v>672</v>
      </c>
      <c r="E16" s="135">
        <v>50</v>
      </c>
      <c r="F16" s="135">
        <v>574</v>
      </c>
      <c r="G16" s="135">
        <v>2447</v>
      </c>
      <c r="H16" s="135">
        <v>1873</v>
      </c>
      <c r="I16" s="177" t="s">
        <v>1095</v>
      </c>
      <c r="J16" s="137"/>
      <c r="N16" s="5"/>
      <c r="O16" s="5"/>
      <c r="P16" s="5"/>
      <c r="Q16" s="5"/>
      <c r="R16" s="5"/>
    </row>
    <row r="17" spans="1:10" ht="11.25" customHeight="1" x14ac:dyDescent="0.35">
      <c r="A17" s="109" t="s">
        <v>1096</v>
      </c>
      <c r="B17" s="109"/>
      <c r="C17" s="135">
        <v>5180</v>
      </c>
      <c r="D17" s="135">
        <v>887</v>
      </c>
      <c r="E17" s="135">
        <v>14</v>
      </c>
      <c r="F17" s="135">
        <v>584</v>
      </c>
      <c r="G17" s="135">
        <v>2359</v>
      </c>
      <c r="H17" s="135">
        <v>1775</v>
      </c>
      <c r="I17" s="177" t="s">
        <v>1097</v>
      </c>
      <c r="J17" s="137"/>
    </row>
    <row r="18" spans="1:10" ht="11.25" customHeight="1" x14ac:dyDescent="0.35">
      <c r="A18" s="109" t="s">
        <v>1098</v>
      </c>
      <c r="B18" s="109"/>
      <c r="C18" s="135">
        <v>2668</v>
      </c>
      <c r="D18" s="135">
        <v>363</v>
      </c>
      <c r="E18" s="135">
        <v>9</v>
      </c>
      <c r="F18" s="135">
        <v>350</v>
      </c>
      <c r="G18" s="135">
        <v>1490</v>
      </c>
      <c r="H18" s="135">
        <v>1140</v>
      </c>
      <c r="I18" s="177" t="s">
        <v>1099</v>
      </c>
      <c r="J18" s="137"/>
    </row>
    <row r="19" spans="1:10" ht="11.25" customHeight="1" x14ac:dyDescent="0.35">
      <c r="A19" s="109" t="s">
        <v>1100</v>
      </c>
      <c r="B19" s="109"/>
      <c r="C19" s="135">
        <v>2085</v>
      </c>
      <c r="D19" s="135">
        <v>351</v>
      </c>
      <c r="E19" s="135">
        <v>18</v>
      </c>
      <c r="F19" s="135">
        <v>477</v>
      </c>
      <c r="G19" s="135">
        <v>1451</v>
      </c>
      <c r="H19" s="135">
        <v>974</v>
      </c>
      <c r="I19" s="177" t="s">
        <v>1101</v>
      </c>
      <c r="J19" s="137"/>
    </row>
    <row r="20" spans="1:10" ht="11.25" customHeight="1" x14ac:dyDescent="0.35">
      <c r="A20" s="109" t="s">
        <v>1102</v>
      </c>
      <c r="B20" s="109"/>
      <c r="C20" s="135">
        <v>1650</v>
      </c>
      <c r="D20" s="135">
        <v>290</v>
      </c>
      <c r="E20" s="135">
        <v>2</v>
      </c>
      <c r="F20" s="135">
        <v>258</v>
      </c>
      <c r="G20" s="135">
        <v>1126</v>
      </c>
      <c r="H20" s="135">
        <v>868</v>
      </c>
      <c r="I20" s="177" t="s">
        <v>1103</v>
      </c>
      <c r="J20" s="137"/>
    </row>
    <row r="21" spans="1:10" ht="11.25" customHeight="1" x14ac:dyDescent="0.35">
      <c r="A21" s="109" t="s">
        <v>1104</v>
      </c>
      <c r="B21" s="109"/>
      <c r="C21" s="135">
        <v>2195</v>
      </c>
      <c r="D21" s="135">
        <v>534</v>
      </c>
      <c r="E21" s="135">
        <v>7</v>
      </c>
      <c r="F21" s="135">
        <v>309</v>
      </c>
      <c r="G21" s="135">
        <v>992</v>
      </c>
      <c r="H21" s="135">
        <v>683</v>
      </c>
      <c r="I21" s="177" t="s">
        <v>1105</v>
      </c>
      <c r="J21" s="137"/>
    </row>
    <row r="22" spans="1:10" ht="11.25" customHeight="1" x14ac:dyDescent="0.35">
      <c r="A22" s="109" t="s">
        <v>1106</v>
      </c>
      <c r="B22" s="109"/>
      <c r="C22" s="135">
        <v>1634</v>
      </c>
      <c r="D22" s="135">
        <v>252</v>
      </c>
      <c r="E22" s="135">
        <v>7</v>
      </c>
      <c r="F22" s="135">
        <v>296</v>
      </c>
      <c r="G22" s="135">
        <v>933</v>
      </c>
      <c r="H22" s="135">
        <v>638</v>
      </c>
      <c r="I22" s="177" t="s">
        <v>1107</v>
      </c>
      <c r="J22" s="137"/>
    </row>
    <row r="23" spans="1:10" ht="11.25" customHeight="1" x14ac:dyDescent="0.35">
      <c r="A23" s="109" t="s">
        <v>1108</v>
      </c>
      <c r="B23" s="109"/>
      <c r="C23" s="135">
        <v>993</v>
      </c>
      <c r="D23" s="135">
        <v>160</v>
      </c>
      <c r="E23" s="135">
        <v>4</v>
      </c>
      <c r="F23" s="135">
        <v>113</v>
      </c>
      <c r="G23" s="135">
        <v>651</v>
      </c>
      <c r="H23" s="135">
        <v>538</v>
      </c>
      <c r="I23" s="177" t="s">
        <v>1109</v>
      </c>
      <c r="J23" s="137"/>
    </row>
    <row r="24" spans="1:10" ht="11.25" customHeight="1" x14ac:dyDescent="0.35">
      <c r="A24" s="109" t="s">
        <v>1110</v>
      </c>
      <c r="B24" s="109"/>
      <c r="C24" s="135">
        <v>1238</v>
      </c>
      <c r="D24" s="135">
        <v>193</v>
      </c>
      <c r="E24" s="135">
        <v>3</v>
      </c>
      <c r="F24" s="135">
        <v>187</v>
      </c>
      <c r="G24" s="135">
        <v>602</v>
      </c>
      <c r="H24" s="135">
        <v>415</v>
      </c>
      <c r="I24" s="177" t="s">
        <v>1111</v>
      </c>
      <c r="J24" s="137"/>
    </row>
    <row r="25" spans="1:10" ht="11.25" customHeight="1" x14ac:dyDescent="0.35">
      <c r="A25" s="109" t="s">
        <v>1112</v>
      </c>
      <c r="B25" s="109"/>
      <c r="C25" s="135">
        <v>846</v>
      </c>
      <c r="D25" s="135">
        <v>281</v>
      </c>
      <c r="E25" s="135">
        <v>0</v>
      </c>
      <c r="F25" s="135">
        <v>101</v>
      </c>
      <c r="G25" s="135">
        <v>523</v>
      </c>
      <c r="H25" s="135">
        <v>422</v>
      </c>
      <c r="I25" s="177" t="s">
        <v>1113</v>
      </c>
      <c r="J25" s="137"/>
    </row>
    <row r="26" spans="1:10" ht="11.25" customHeight="1" x14ac:dyDescent="0.35">
      <c r="A26" s="109" t="s">
        <v>239</v>
      </c>
      <c r="B26" s="109"/>
      <c r="C26" s="135">
        <v>10873</v>
      </c>
      <c r="D26" s="135">
        <v>1871</v>
      </c>
      <c r="E26" s="135">
        <v>118</v>
      </c>
      <c r="F26" s="135">
        <v>2420</v>
      </c>
      <c r="G26" s="135">
        <v>6820</v>
      </c>
      <c r="H26" s="135">
        <v>4400</v>
      </c>
      <c r="I26" s="177" t="s">
        <v>1114</v>
      </c>
      <c r="J26" s="137"/>
    </row>
    <row r="27" spans="1:10" ht="11.25" customHeight="1" x14ac:dyDescent="0.35">
      <c r="A27" s="26"/>
      <c r="B27" s="179"/>
      <c r="C27" s="26"/>
      <c r="D27" s="26"/>
      <c r="E27" s="179"/>
      <c r="F27" s="179"/>
      <c r="G27" s="179"/>
      <c r="H27" s="180"/>
      <c r="I27" s="181"/>
      <c r="J27" s="182"/>
    </row>
    <row r="28" spans="1:10" ht="11.25" customHeight="1" x14ac:dyDescent="0.35">
      <c r="A28" s="115" t="s">
        <v>156</v>
      </c>
      <c r="C28" s="109"/>
      <c r="D28" s="109"/>
      <c r="E28" s="109"/>
      <c r="F28" s="109"/>
      <c r="G28" s="109"/>
      <c r="H28" s="135"/>
      <c r="I28" s="173"/>
      <c r="J28" s="140"/>
    </row>
    <row r="29" spans="1:10" ht="11.25" customHeight="1" x14ac:dyDescent="0.35">
      <c r="C29" s="3"/>
      <c r="D29" s="3"/>
      <c r="E29" s="3"/>
      <c r="F29" s="3"/>
      <c r="G29" s="3"/>
      <c r="I29" s="100"/>
      <c r="J29" s="8"/>
    </row>
    <row r="30" spans="1:10" ht="11.25" customHeight="1" x14ac:dyDescent="0.35">
      <c r="C30" s="3"/>
      <c r="D30" s="3"/>
      <c r="E30" s="3"/>
      <c r="F30" s="3"/>
      <c r="G30" s="3"/>
      <c r="I30" s="100"/>
      <c r="J30" s="8"/>
    </row>
    <row r="31" spans="1:10" ht="11.25" customHeight="1" x14ac:dyDescent="0.35">
      <c r="C31" s="3"/>
      <c r="D31" s="3"/>
      <c r="E31" s="3"/>
      <c r="F31" s="3"/>
      <c r="G31" s="3"/>
      <c r="I31" s="100"/>
      <c r="J31" s="8"/>
    </row>
    <row r="32" spans="1:10" ht="11.25" customHeight="1" x14ac:dyDescent="0.35">
      <c r="C32" s="3"/>
      <c r="D32" s="3"/>
      <c r="E32" s="3"/>
      <c r="F32" s="3"/>
      <c r="G32" s="3"/>
      <c r="I32" s="100"/>
      <c r="J32" s="8"/>
    </row>
    <row r="33" spans="1:10" ht="11.25" customHeight="1" x14ac:dyDescent="0.35">
      <c r="C33" s="3"/>
      <c r="D33" s="3"/>
      <c r="E33" s="3"/>
      <c r="F33" s="3"/>
      <c r="G33" s="3"/>
      <c r="I33" s="100"/>
      <c r="J33" s="8"/>
    </row>
    <row r="34" spans="1:10" ht="11.25" customHeight="1" x14ac:dyDescent="0.35">
      <c r="C34" s="3"/>
      <c r="D34" s="3"/>
      <c r="E34" s="3"/>
      <c r="F34" s="3"/>
      <c r="G34" s="3"/>
      <c r="I34" s="100"/>
      <c r="J34" s="8"/>
    </row>
    <row r="35" spans="1:10" ht="11.25" customHeight="1" x14ac:dyDescent="0.35">
      <c r="C35" s="3"/>
      <c r="D35" s="3"/>
      <c r="E35" s="3"/>
      <c r="F35" s="3"/>
      <c r="G35" s="3"/>
      <c r="I35" s="100"/>
      <c r="J35" s="8"/>
    </row>
    <row r="36" spans="1:10" ht="11.25" customHeight="1" x14ac:dyDescent="0.35">
      <c r="C36" s="3"/>
      <c r="D36" s="3"/>
      <c r="E36" s="3"/>
      <c r="F36" s="3"/>
      <c r="G36" s="3"/>
      <c r="I36" s="100"/>
      <c r="J36" s="8"/>
    </row>
    <row r="37" spans="1:10" ht="11.25" customHeight="1" x14ac:dyDescent="0.35">
      <c r="C37" s="3"/>
      <c r="D37" s="3"/>
      <c r="E37" s="3"/>
      <c r="F37" s="3"/>
      <c r="G37" s="3"/>
      <c r="I37" s="100"/>
      <c r="J37" s="8"/>
    </row>
    <row r="38" spans="1:10" ht="11.25" customHeight="1" x14ac:dyDescent="0.35">
      <c r="C38" s="3"/>
      <c r="D38" s="3"/>
      <c r="E38" s="3"/>
      <c r="F38" s="3"/>
      <c r="G38" s="3"/>
      <c r="I38" s="100"/>
      <c r="J38" s="8"/>
    </row>
    <row r="39" spans="1:10" ht="11.25" customHeight="1" x14ac:dyDescent="0.35">
      <c r="C39" s="3"/>
      <c r="D39" s="3"/>
      <c r="E39" s="3"/>
      <c r="F39" s="3"/>
      <c r="G39" s="3"/>
      <c r="I39" s="100"/>
      <c r="J39" s="8"/>
    </row>
    <row r="40" spans="1:10" ht="11.25" customHeight="1" x14ac:dyDescent="0.35">
      <c r="C40" s="3"/>
      <c r="D40" s="3"/>
      <c r="E40" s="3"/>
      <c r="F40" s="3"/>
      <c r="G40" s="3"/>
      <c r="I40" s="100"/>
      <c r="J40" s="8"/>
    </row>
    <row r="41" spans="1:10" ht="11.25" customHeight="1" x14ac:dyDescent="0.35">
      <c r="C41" s="3"/>
      <c r="D41" s="3"/>
      <c r="E41" s="3"/>
      <c r="F41" s="3"/>
      <c r="G41" s="3"/>
      <c r="I41" s="100"/>
      <c r="J41" s="8"/>
    </row>
    <row r="42" spans="1:10" ht="11.25" customHeight="1" x14ac:dyDescent="0.35">
      <c r="C42" s="3"/>
      <c r="D42" s="3"/>
      <c r="E42" s="3"/>
      <c r="F42" s="3"/>
      <c r="G42" s="3"/>
      <c r="I42" s="100"/>
      <c r="J42" s="8"/>
    </row>
    <row r="43" spans="1:10" ht="11.25" customHeight="1" x14ac:dyDescent="0.35">
      <c r="C43" s="3"/>
      <c r="D43" s="3"/>
      <c r="E43" s="3"/>
      <c r="F43" s="3"/>
      <c r="G43" s="3"/>
      <c r="I43" s="100"/>
      <c r="J43" s="8"/>
    </row>
    <row r="44" spans="1:10" ht="11.25" customHeight="1" x14ac:dyDescent="0.35">
      <c r="J44" s="6"/>
    </row>
    <row r="45" spans="1:10" ht="11.25" customHeight="1" x14ac:dyDescent="0.35">
      <c r="A45" s="25"/>
      <c r="J45" s="6"/>
    </row>
    <row r="46" spans="1:10" ht="11.25" customHeight="1" x14ac:dyDescent="0.35"/>
    <row r="47" spans="1:10" ht="11.25" customHeight="1" x14ac:dyDescent="0.35"/>
    <row r="48" spans="1:10"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row r="62" ht="11.25" customHeight="1" x14ac:dyDescent="0.35"/>
    <row r="63" ht="11.25" customHeight="1" x14ac:dyDescent="0.35"/>
    <row r="64" ht="11.25" customHeight="1" x14ac:dyDescent="0.35"/>
    <row r="65" ht="11.25" customHeight="1" x14ac:dyDescent="0.35"/>
    <row r="66" ht="11.25" customHeight="1" x14ac:dyDescent="0.35"/>
    <row r="67" ht="11.25" customHeight="1" x14ac:dyDescent="0.35"/>
    <row r="68" ht="11.25" customHeight="1" x14ac:dyDescent="0.35"/>
    <row r="69" ht="11.25" customHeight="1" x14ac:dyDescent="0.35"/>
    <row r="70" ht="11.25" customHeight="1" x14ac:dyDescent="0.35"/>
    <row r="71" ht="11.25" customHeight="1" x14ac:dyDescent="0.35"/>
    <row r="72" ht="11.25" customHeight="1" x14ac:dyDescent="0.35"/>
    <row r="73" ht="11.25" customHeight="1" x14ac:dyDescent="0.35"/>
    <row r="74"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3"/>
  <dimension ref="A1:K66"/>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1115</v>
      </c>
    </row>
    <row r="2" spans="1:11" ht="11.25" customHeight="1" x14ac:dyDescent="0.35">
      <c r="B2" s="109"/>
      <c r="C2" s="109"/>
      <c r="D2" s="109"/>
      <c r="E2" s="109"/>
      <c r="F2" s="109"/>
      <c r="G2" s="109"/>
      <c r="H2" s="135"/>
      <c r="I2" s="173"/>
      <c r="J2" s="66"/>
      <c r="K2" s="66"/>
    </row>
    <row r="3" spans="1:11" ht="13.9" x14ac:dyDescent="0.4">
      <c r="A3" s="23" t="s">
        <v>1116</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4"/>
      <c r="J5" s="1"/>
      <c r="K5" s="108"/>
    </row>
    <row r="6" spans="1:11" ht="11.25" customHeight="1" x14ac:dyDescent="0.35">
      <c r="A6" s="202" t="s">
        <v>287</v>
      </c>
      <c r="B6" s="203"/>
      <c r="C6" s="34"/>
      <c r="D6" s="35"/>
      <c r="E6" s="33" t="s">
        <v>163</v>
      </c>
      <c r="F6" s="35"/>
      <c r="G6" s="36"/>
      <c r="H6" s="158" t="s">
        <v>164</v>
      </c>
      <c r="I6" s="175" t="s">
        <v>165</v>
      </c>
      <c r="J6" s="129"/>
      <c r="K6" s="159"/>
    </row>
    <row r="7" spans="1:11" ht="11.25" customHeight="1" x14ac:dyDescent="0.35">
      <c r="A7" s="204"/>
      <c r="B7" s="205"/>
      <c r="C7" s="130">
        <v>2020</v>
      </c>
      <c r="D7" s="130">
        <v>2021</v>
      </c>
      <c r="E7" s="130">
        <v>2022</v>
      </c>
      <c r="F7" s="131">
        <v>2023</v>
      </c>
      <c r="G7" s="131">
        <v>2024</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14159</v>
      </c>
      <c r="D9" s="9">
        <v>32</v>
      </c>
      <c r="E9" s="9">
        <v>19</v>
      </c>
      <c r="F9" s="9">
        <v>4874</v>
      </c>
      <c r="G9" s="9">
        <v>9376</v>
      </c>
      <c r="H9" s="9">
        <v>4502</v>
      </c>
      <c r="I9" s="98" t="s">
        <v>180</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10845</v>
      </c>
      <c r="D12" s="135">
        <v>1</v>
      </c>
      <c r="E12" s="135">
        <v>0</v>
      </c>
      <c r="F12" s="135">
        <v>2962</v>
      </c>
      <c r="G12" s="135">
        <v>7175</v>
      </c>
      <c r="H12" s="135">
        <v>4213</v>
      </c>
      <c r="I12" s="177" t="s">
        <v>1117</v>
      </c>
    </row>
    <row r="13" spans="1:11" ht="11.25" customHeight="1" x14ac:dyDescent="0.4">
      <c r="A13" s="20"/>
      <c r="B13" s="165" t="s">
        <v>291</v>
      </c>
      <c r="C13" s="135">
        <v>1750</v>
      </c>
      <c r="D13" s="135">
        <v>12</v>
      </c>
      <c r="E13" s="135">
        <v>13</v>
      </c>
      <c r="F13" s="135">
        <v>913</v>
      </c>
      <c r="G13" s="135">
        <v>1022</v>
      </c>
      <c r="H13" s="135">
        <v>109</v>
      </c>
      <c r="I13" s="177" t="s">
        <v>713</v>
      </c>
    </row>
    <row r="14" spans="1:11" ht="11.25" customHeight="1" x14ac:dyDescent="0.4">
      <c r="A14" s="20"/>
      <c r="B14" s="165" t="s">
        <v>293</v>
      </c>
      <c r="C14" s="135">
        <v>290</v>
      </c>
      <c r="D14" s="135">
        <v>5</v>
      </c>
      <c r="E14" s="135">
        <v>0</v>
      </c>
      <c r="F14" s="135">
        <v>168</v>
      </c>
      <c r="G14" s="135">
        <v>111</v>
      </c>
      <c r="H14" s="135">
        <v>-57</v>
      </c>
      <c r="I14" s="177" t="s">
        <v>1118</v>
      </c>
    </row>
    <row r="15" spans="1:11" ht="11.25" customHeight="1" x14ac:dyDescent="0.4">
      <c r="A15" s="20"/>
      <c r="B15" s="165" t="s">
        <v>295</v>
      </c>
      <c r="C15" s="135">
        <v>633</v>
      </c>
      <c r="D15" s="135">
        <v>1</v>
      </c>
      <c r="E15" s="135">
        <v>1</v>
      </c>
      <c r="F15" s="135">
        <v>487</v>
      </c>
      <c r="G15" s="135">
        <v>522</v>
      </c>
      <c r="H15" s="135">
        <v>35</v>
      </c>
      <c r="I15" s="177" t="s">
        <v>1119</v>
      </c>
    </row>
    <row r="16" spans="1:11" ht="11.25" customHeight="1" x14ac:dyDescent="0.4">
      <c r="A16" s="20"/>
      <c r="B16" s="165" t="s">
        <v>297</v>
      </c>
      <c r="C16" s="135">
        <v>134</v>
      </c>
      <c r="D16" s="135">
        <v>0</v>
      </c>
      <c r="E16" s="135">
        <v>0</v>
      </c>
      <c r="F16" s="135">
        <v>16</v>
      </c>
      <c r="G16" s="135">
        <v>42</v>
      </c>
      <c r="H16" s="135">
        <v>26</v>
      </c>
      <c r="I16" s="177" t="s">
        <v>1120</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1953</v>
      </c>
      <c r="D19" s="135">
        <v>2</v>
      </c>
      <c r="E19" s="135">
        <v>2</v>
      </c>
      <c r="F19" s="135">
        <v>829</v>
      </c>
      <c r="G19" s="135">
        <v>1171</v>
      </c>
      <c r="H19" s="135">
        <v>342</v>
      </c>
      <c r="I19" s="177" t="s">
        <v>1121</v>
      </c>
    </row>
    <row r="20" spans="1:9" ht="11.25" customHeight="1" x14ac:dyDescent="0.4">
      <c r="A20" s="20"/>
      <c r="B20" s="165" t="s">
        <v>302</v>
      </c>
      <c r="C20" s="135">
        <v>1890</v>
      </c>
      <c r="D20" s="135">
        <v>4</v>
      </c>
      <c r="E20" s="135">
        <v>0</v>
      </c>
      <c r="F20" s="135">
        <v>830</v>
      </c>
      <c r="G20" s="135">
        <v>1250</v>
      </c>
      <c r="H20" s="135">
        <v>420</v>
      </c>
      <c r="I20" s="177" t="s">
        <v>1122</v>
      </c>
    </row>
    <row r="21" spans="1:9" ht="11.25" customHeight="1" x14ac:dyDescent="0.4">
      <c r="A21" s="20"/>
      <c r="B21" s="165" t="s">
        <v>304</v>
      </c>
      <c r="C21" s="135">
        <v>1624</v>
      </c>
      <c r="D21" s="135">
        <v>6</v>
      </c>
      <c r="E21" s="135">
        <v>3</v>
      </c>
      <c r="F21" s="135">
        <v>617</v>
      </c>
      <c r="G21" s="135">
        <v>1188</v>
      </c>
      <c r="H21" s="135">
        <v>571</v>
      </c>
      <c r="I21" s="177" t="s">
        <v>1123</v>
      </c>
    </row>
    <row r="22" spans="1:9" ht="11.25" customHeight="1" x14ac:dyDescent="0.4">
      <c r="A22" s="20"/>
      <c r="B22" s="165" t="s">
        <v>305</v>
      </c>
      <c r="C22" s="135">
        <v>1796</v>
      </c>
      <c r="D22" s="135">
        <v>6</v>
      </c>
      <c r="E22" s="135">
        <v>5</v>
      </c>
      <c r="F22" s="135">
        <v>708</v>
      </c>
      <c r="G22" s="135">
        <v>1078</v>
      </c>
      <c r="H22" s="135">
        <v>370</v>
      </c>
      <c r="I22" s="177" t="s">
        <v>1124</v>
      </c>
    </row>
    <row r="23" spans="1:9" ht="11.25" customHeight="1" x14ac:dyDescent="0.4">
      <c r="A23" s="20"/>
      <c r="B23" s="165" t="s">
        <v>307</v>
      </c>
      <c r="C23" s="135">
        <v>2571</v>
      </c>
      <c r="D23" s="135">
        <v>6</v>
      </c>
      <c r="E23" s="135">
        <v>3</v>
      </c>
      <c r="F23" s="135">
        <v>672</v>
      </c>
      <c r="G23" s="135">
        <v>1404</v>
      </c>
      <c r="H23" s="135">
        <v>732</v>
      </c>
      <c r="I23" s="177" t="s">
        <v>1125</v>
      </c>
    </row>
    <row r="24" spans="1:9" ht="11.25" customHeight="1" x14ac:dyDescent="0.4">
      <c r="A24" s="20"/>
      <c r="B24" s="165" t="s">
        <v>309</v>
      </c>
      <c r="C24" s="135">
        <v>3200</v>
      </c>
      <c r="D24" s="135">
        <v>5</v>
      </c>
      <c r="E24" s="135">
        <v>6</v>
      </c>
      <c r="F24" s="135">
        <v>767</v>
      </c>
      <c r="G24" s="135">
        <v>2237</v>
      </c>
      <c r="H24" s="135">
        <v>1470</v>
      </c>
      <c r="I24" s="177" t="s">
        <v>1126</v>
      </c>
    </row>
    <row r="25" spans="1:9" ht="11.25" customHeight="1" x14ac:dyDescent="0.4">
      <c r="A25" s="20"/>
      <c r="B25" s="165" t="s">
        <v>311</v>
      </c>
      <c r="C25" s="135">
        <v>1125</v>
      </c>
      <c r="D25" s="135">
        <v>3</v>
      </c>
      <c r="E25" s="135">
        <v>0</v>
      </c>
      <c r="F25" s="135">
        <v>451</v>
      </c>
      <c r="G25" s="135">
        <v>1048</v>
      </c>
      <c r="H25" s="135">
        <v>597</v>
      </c>
      <c r="I25" s="177" t="s">
        <v>1127</v>
      </c>
    </row>
    <row r="26" spans="1:9" ht="11.25" customHeight="1" x14ac:dyDescent="0.4">
      <c r="A26" s="20"/>
      <c r="B26" s="165"/>
      <c r="C26" s="135"/>
      <c r="D26" s="135"/>
      <c r="E26" s="135"/>
      <c r="F26" s="135"/>
      <c r="G26" s="135"/>
      <c r="H26" s="135"/>
      <c r="I26" s="177"/>
    </row>
    <row r="27" spans="1:9" ht="11.25" customHeight="1" x14ac:dyDescent="0.35">
      <c r="A27" s="18" t="s">
        <v>313</v>
      </c>
      <c r="C27" s="135"/>
      <c r="D27" s="135"/>
      <c r="E27" s="135"/>
      <c r="F27" s="135"/>
      <c r="G27" s="135"/>
      <c r="H27" s="135"/>
      <c r="I27" s="177"/>
    </row>
    <row r="28" spans="1:9" ht="11.25" customHeight="1" x14ac:dyDescent="0.4">
      <c r="A28" s="20"/>
      <c r="B28" s="167" t="s">
        <v>314</v>
      </c>
      <c r="C28" s="135">
        <v>543</v>
      </c>
      <c r="D28" s="135">
        <v>0</v>
      </c>
      <c r="E28" s="135">
        <v>0</v>
      </c>
      <c r="F28" s="135">
        <v>162</v>
      </c>
      <c r="G28" s="135">
        <v>325</v>
      </c>
      <c r="H28" s="135">
        <v>163</v>
      </c>
      <c r="I28" s="177" t="s">
        <v>1128</v>
      </c>
    </row>
    <row r="29" spans="1:9" ht="11.25" customHeight="1" x14ac:dyDescent="0.4">
      <c r="A29" s="20"/>
      <c r="B29" s="168" t="s">
        <v>315</v>
      </c>
      <c r="C29" s="135">
        <v>6785</v>
      </c>
      <c r="D29" s="135">
        <v>0</v>
      </c>
      <c r="E29" s="135">
        <v>0</v>
      </c>
      <c r="F29" s="135">
        <v>984</v>
      </c>
      <c r="G29" s="135">
        <v>3998</v>
      </c>
      <c r="H29" s="135">
        <v>3014</v>
      </c>
      <c r="I29" s="177" t="s">
        <v>1129</v>
      </c>
    </row>
    <row r="30" spans="1:9" ht="11.25" customHeight="1" x14ac:dyDescent="0.4">
      <c r="A30" s="20"/>
      <c r="B30" s="165" t="s">
        <v>317</v>
      </c>
      <c r="C30" s="135">
        <v>3290</v>
      </c>
      <c r="D30" s="135">
        <v>0</v>
      </c>
      <c r="E30" s="135">
        <v>0</v>
      </c>
      <c r="F30" s="135">
        <v>1479</v>
      </c>
      <c r="G30" s="135">
        <v>2397</v>
      </c>
      <c r="H30" s="135">
        <v>918</v>
      </c>
      <c r="I30" s="177" t="s">
        <v>1130</v>
      </c>
    </row>
    <row r="31" spans="1:9" ht="11.25" customHeight="1" x14ac:dyDescent="0.4">
      <c r="A31" s="20"/>
      <c r="B31" s="168" t="s">
        <v>319</v>
      </c>
      <c r="C31" s="135">
        <v>902</v>
      </c>
      <c r="D31" s="135">
        <v>0</v>
      </c>
      <c r="E31" s="135">
        <v>2</v>
      </c>
      <c r="F31" s="135">
        <v>575</v>
      </c>
      <c r="G31" s="135">
        <v>810</v>
      </c>
      <c r="H31" s="135">
        <v>235</v>
      </c>
      <c r="I31" s="177" t="s">
        <v>630</v>
      </c>
    </row>
    <row r="32" spans="1:9" ht="11.25" customHeight="1" x14ac:dyDescent="0.4">
      <c r="A32" s="20"/>
      <c r="B32" s="165" t="s">
        <v>321</v>
      </c>
      <c r="C32" s="135">
        <v>2639</v>
      </c>
      <c r="D32" s="135">
        <v>32</v>
      </c>
      <c r="E32" s="135">
        <v>17</v>
      </c>
      <c r="F32" s="135">
        <v>1674</v>
      </c>
      <c r="G32" s="135">
        <v>1846</v>
      </c>
      <c r="H32" s="135">
        <v>172</v>
      </c>
      <c r="I32" s="177" t="s">
        <v>341</v>
      </c>
    </row>
    <row r="33" spans="1:11" ht="11.25" customHeight="1" x14ac:dyDescent="0.4">
      <c r="A33" s="20"/>
      <c r="B33" s="165" t="s">
        <v>323</v>
      </c>
      <c r="C33" s="27">
        <v>7.3583739837398401</v>
      </c>
      <c r="D33" s="27">
        <v>160.75</v>
      </c>
      <c r="E33" s="27">
        <v>54</v>
      </c>
      <c r="F33" s="27">
        <v>13.578125</v>
      </c>
      <c r="G33" s="27">
        <v>8.2985074626865707</v>
      </c>
      <c r="H33" s="172">
        <v>-5.2796175373134302</v>
      </c>
      <c r="I33" s="177" t="s">
        <v>1131</v>
      </c>
    </row>
    <row r="34" spans="1:11" ht="11.25" customHeight="1" x14ac:dyDescent="0.4">
      <c r="A34" s="20"/>
      <c r="B34" s="165"/>
      <c r="C34" s="22"/>
      <c r="D34" s="22"/>
      <c r="E34" s="22"/>
      <c r="F34" s="22"/>
      <c r="G34" s="22"/>
      <c r="H34" s="170"/>
      <c r="I34" s="177"/>
    </row>
    <row r="35" spans="1:11" ht="11.25" customHeight="1" x14ac:dyDescent="0.35">
      <c r="A35" s="18" t="s">
        <v>324</v>
      </c>
      <c r="B35" s="109"/>
      <c r="C35" s="135"/>
      <c r="D35" s="135"/>
      <c r="E35" s="135"/>
      <c r="F35" s="135"/>
      <c r="G35" s="135"/>
      <c r="H35" s="135"/>
      <c r="I35" s="177"/>
      <c r="J35" s="109"/>
      <c r="K35" s="109"/>
    </row>
    <row r="36" spans="1:11" ht="11.25" customHeight="1" x14ac:dyDescent="0.35">
      <c r="A36" s="18"/>
      <c r="B36" s="165" t="s">
        <v>325</v>
      </c>
      <c r="C36" s="135">
        <v>10614</v>
      </c>
      <c r="D36" s="135">
        <v>32</v>
      </c>
      <c r="E36" s="135">
        <v>19</v>
      </c>
      <c r="F36" s="135">
        <v>3845</v>
      </c>
      <c r="G36" s="135">
        <v>6673</v>
      </c>
      <c r="H36" s="135">
        <v>2828</v>
      </c>
      <c r="I36" s="177" t="s">
        <v>1132</v>
      </c>
      <c r="J36" s="109"/>
      <c r="K36" s="109"/>
    </row>
    <row r="37" spans="1:11" ht="11.25" customHeight="1" x14ac:dyDescent="0.35">
      <c r="A37" s="18"/>
      <c r="B37" s="165" t="s">
        <v>329</v>
      </c>
      <c r="C37" s="135">
        <v>457</v>
      </c>
      <c r="D37" s="135">
        <v>0</v>
      </c>
      <c r="E37" s="135">
        <v>0</v>
      </c>
      <c r="F37" s="135">
        <v>492</v>
      </c>
      <c r="G37" s="135">
        <v>1380</v>
      </c>
      <c r="H37" s="135">
        <v>888</v>
      </c>
      <c r="I37" s="177" t="s">
        <v>1133</v>
      </c>
      <c r="J37" s="109"/>
      <c r="K37" s="109"/>
    </row>
    <row r="38" spans="1:11" ht="11.25" customHeight="1" x14ac:dyDescent="0.35">
      <c r="A38" s="18"/>
      <c r="B38" s="165" t="s">
        <v>327</v>
      </c>
      <c r="C38" s="135">
        <v>3006</v>
      </c>
      <c r="D38" s="135">
        <v>0</v>
      </c>
      <c r="E38" s="135">
        <v>0</v>
      </c>
      <c r="F38" s="135">
        <v>471</v>
      </c>
      <c r="G38" s="135">
        <v>1245</v>
      </c>
      <c r="H38" s="135">
        <v>774</v>
      </c>
      <c r="I38" s="177" t="s">
        <v>1134</v>
      </c>
      <c r="J38" s="109"/>
      <c r="K38" s="109"/>
    </row>
    <row r="39" spans="1:11" ht="11.25" customHeight="1" x14ac:dyDescent="0.35">
      <c r="A39" s="18"/>
      <c r="B39" s="165"/>
      <c r="C39" s="135"/>
      <c r="D39" s="135"/>
      <c r="E39" s="135"/>
      <c r="F39" s="135"/>
      <c r="G39" s="135"/>
      <c r="H39" s="135"/>
      <c r="I39" s="177"/>
      <c r="J39" s="109"/>
      <c r="K39" s="109"/>
    </row>
    <row r="40" spans="1:11" ht="11.25" customHeight="1" x14ac:dyDescent="0.35">
      <c r="A40" s="18" t="s">
        <v>337</v>
      </c>
      <c r="B40" s="165"/>
      <c r="C40" s="135"/>
      <c r="D40" s="135"/>
      <c r="E40" s="135"/>
      <c r="F40" s="135"/>
      <c r="G40" s="135"/>
      <c r="H40" s="135"/>
      <c r="I40" s="177"/>
      <c r="J40" s="109"/>
      <c r="K40" s="109"/>
    </row>
    <row r="41" spans="1:11" ht="11.25" customHeight="1" x14ac:dyDescent="0.35">
      <c r="A41" s="18"/>
      <c r="B41" s="165" t="s">
        <v>358</v>
      </c>
      <c r="C41" s="135">
        <v>10468</v>
      </c>
      <c r="D41" s="135">
        <v>24</v>
      </c>
      <c r="E41" s="135">
        <v>14</v>
      </c>
      <c r="F41" s="135">
        <v>3081</v>
      </c>
      <c r="G41" s="135">
        <v>5545</v>
      </c>
      <c r="H41" s="135">
        <v>2464</v>
      </c>
      <c r="I41" s="177" t="s">
        <v>1135</v>
      </c>
      <c r="J41" s="109"/>
      <c r="K41" s="109"/>
    </row>
    <row r="42" spans="1:11" ht="11.25" customHeight="1" x14ac:dyDescent="0.35">
      <c r="A42" s="18"/>
      <c r="B42" s="165" t="s">
        <v>338</v>
      </c>
      <c r="C42" s="135">
        <v>2099</v>
      </c>
      <c r="D42" s="135">
        <v>0</v>
      </c>
      <c r="E42" s="135">
        <v>0</v>
      </c>
      <c r="F42" s="135">
        <v>1221</v>
      </c>
      <c r="G42" s="135">
        <v>2395</v>
      </c>
      <c r="H42" s="135">
        <v>1174</v>
      </c>
      <c r="I42" s="177" t="s">
        <v>1136</v>
      </c>
      <c r="J42" s="109"/>
      <c r="K42" s="109"/>
    </row>
    <row r="43" spans="1:11" ht="11.25" customHeight="1" x14ac:dyDescent="0.35">
      <c r="A43" s="18"/>
      <c r="B43" s="165"/>
      <c r="C43" s="135"/>
      <c r="D43" s="135"/>
      <c r="E43" s="135"/>
      <c r="F43" s="135"/>
      <c r="G43" s="135"/>
      <c r="H43" s="135"/>
      <c r="I43" s="177"/>
      <c r="J43" s="109"/>
      <c r="K43" s="109"/>
    </row>
    <row r="44" spans="1:11" ht="11.25" customHeight="1" x14ac:dyDescent="0.35">
      <c r="A44" s="18" t="s">
        <v>360</v>
      </c>
      <c r="B44" s="165"/>
      <c r="C44" s="135"/>
      <c r="D44" s="135"/>
      <c r="E44" s="135"/>
      <c r="F44" s="135"/>
      <c r="G44" s="135"/>
      <c r="H44" s="135"/>
      <c r="I44" s="177"/>
      <c r="J44" s="109"/>
      <c r="K44" s="109"/>
    </row>
    <row r="45" spans="1:11" ht="11.25" customHeight="1" x14ac:dyDescent="0.35">
      <c r="A45" s="18"/>
      <c r="B45" s="165" t="s">
        <v>179</v>
      </c>
      <c r="C45" s="135">
        <v>13783</v>
      </c>
      <c r="D45" s="135">
        <v>23</v>
      </c>
      <c r="E45" s="135">
        <v>13</v>
      </c>
      <c r="F45" s="135">
        <v>4652</v>
      </c>
      <c r="G45" s="135">
        <v>9201</v>
      </c>
      <c r="H45" s="135">
        <v>4549</v>
      </c>
      <c r="I45" s="177" t="s">
        <v>734</v>
      </c>
      <c r="J45" s="109"/>
      <c r="K45" s="109"/>
    </row>
    <row r="46" spans="1:11" ht="11.25" customHeight="1" x14ac:dyDescent="0.35">
      <c r="A46" s="26"/>
      <c r="B46" s="28"/>
      <c r="C46" s="28"/>
      <c r="D46" s="28"/>
      <c r="E46" s="28"/>
      <c r="F46" s="28"/>
      <c r="G46" s="28"/>
      <c r="H46" s="93"/>
      <c r="I46" s="99"/>
      <c r="J46" s="26"/>
      <c r="K46" s="109"/>
    </row>
    <row r="47" spans="1:11" ht="11.25" customHeight="1" x14ac:dyDescent="0.35">
      <c r="A47" s="18" t="s">
        <v>156</v>
      </c>
      <c r="B47" s="138"/>
      <c r="C47" s="109"/>
      <c r="D47" s="109"/>
      <c r="E47" s="138"/>
      <c r="F47" s="138"/>
      <c r="G47" s="109"/>
      <c r="H47" s="135"/>
      <c r="I47" s="173"/>
      <c r="K47" s="109"/>
    </row>
    <row r="48" spans="1:11" ht="11.25" customHeight="1" x14ac:dyDescent="0.35">
      <c r="B48" s="21"/>
      <c r="C48" s="3"/>
      <c r="D48" s="3"/>
      <c r="E48" s="3"/>
      <c r="F48" s="3"/>
      <c r="G48" s="3"/>
      <c r="I48" s="100"/>
      <c r="K48" s="109"/>
    </row>
    <row r="49" spans="1:11" ht="11.25" customHeight="1" x14ac:dyDescent="0.35">
      <c r="A49" s="18"/>
      <c r="C49" s="3"/>
      <c r="D49" s="3"/>
      <c r="E49" s="3"/>
      <c r="F49" s="3"/>
      <c r="G49" s="3"/>
      <c r="I49" s="100"/>
      <c r="K49" s="109"/>
    </row>
    <row r="50" spans="1:11" ht="11.25" customHeight="1" x14ac:dyDescent="0.35">
      <c r="A50" s="18"/>
      <c r="C50" s="3"/>
      <c r="D50" s="3"/>
      <c r="E50" s="3"/>
      <c r="F50" s="3"/>
      <c r="G50" s="3"/>
      <c r="I50" s="100"/>
      <c r="K50" s="109"/>
    </row>
    <row r="51" spans="1:11" ht="11.25" customHeight="1" x14ac:dyDescent="0.35">
      <c r="A51" s="18"/>
      <c r="C51" s="3"/>
      <c r="D51" s="3"/>
      <c r="E51" s="3"/>
      <c r="F51" s="3"/>
      <c r="G51" s="3"/>
      <c r="I51" s="100"/>
      <c r="K51" s="109"/>
    </row>
    <row r="52" spans="1:11" ht="11.25" customHeight="1" x14ac:dyDescent="0.35">
      <c r="A52" s="18"/>
      <c r="C52" s="3"/>
      <c r="D52" s="3"/>
      <c r="E52" s="3"/>
      <c r="F52" s="3"/>
      <c r="G52" s="3"/>
      <c r="I52" s="100"/>
      <c r="K52" s="109"/>
    </row>
    <row r="53" spans="1:11" ht="11.25" customHeight="1" x14ac:dyDescent="0.35">
      <c r="A53" s="18"/>
      <c r="C53" s="3"/>
      <c r="D53" s="3"/>
      <c r="E53" s="3"/>
      <c r="F53" s="3"/>
      <c r="G53" s="3"/>
      <c r="I53" s="100"/>
      <c r="K53" s="109"/>
    </row>
    <row r="54" spans="1:11" ht="11.25" customHeight="1" x14ac:dyDescent="0.35">
      <c r="A54" s="18"/>
      <c r="C54" s="3"/>
      <c r="D54" s="3"/>
      <c r="E54" s="3"/>
      <c r="F54" s="3"/>
      <c r="G54" s="3"/>
      <c r="I54" s="100"/>
      <c r="K54" s="109"/>
    </row>
    <row r="55" spans="1:11" ht="11.25" customHeight="1" x14ac:dyDescent="0.35">
      <c r="A55" s="18"/>
      <c r="C55" s="3"/>
      <c r="D55" s="3"/>
      <c r="E55" s="3"/>
      <c r="F55" s="3"/>
      <c r="G55" s="3"/>
      <c r="I55" s="100"/>
      <c r="K55" s="109"/>
    </row>
    <row r="56" spans="1:11" ht="11.25" customHeight="1" x14ac:dyDescent="0.35">
      <c r="A56" s="65"/>
      <c r="K56" s="109"/>
    </row>
    <row r="57" spans="1:11" ht="11.25" customHeight="1" x14ac:dyDescent="0.35">
      <c r="B57" s="4"/>
      <c r="C57" s="4"/>
      <c r="D57" s="4"/>
      <c r="E57" s="4"/>
      <c r="F57" s="4"/>
      <c r="G57" s="4"/>
      <c r="K57" s="109"/>
    </row>
    <row r="58" spans="1:11" ht="11.25" customHeight="1" x14ac:dyDescent="0.35">
      <c r="A58" s="18"/>
      <c r="B58" s="5"/>
      <c r="E58" s="5"/>
      <c r="F58" s="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4"/>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1137</v>
      </c>
    </row>
    <row r="2" spans="1:11" ht="11.25" customHeight="1" x14ac:dyDescent="0.35">
      <c r="B2" s="109"/>
      <c r="C2" s="109"/>
      <c r="D2" s="109"/>
      <c r="E2" s="109"/>
      <c r="F2" s="109"/>
      <c r="G2" s="109"/>
      <c r="H2" s="135"/>
      <c r="I2" s="173"/>
      <c r="J2" s="66"/>
      <c r="K2" s="66"/>
    </row>
    <row r="3" spans="1:11" ht="15" customHeight="1" x14ac:dyDescent="0.4">
      <c r="A3" s="23" t="s">
        <v>1116</v>
      </c>
      <c r="B3" s="23"/>
      <c r="C3" s="23"/>
      <c r="D3" s="23"/>
      <c r="E3" s="23"/>
      <c r="F3" s="23"/>
      <c r="G3" s="23"/>
      <c r="H3" s="90"/>
      <c r="I3" s="96"/>
    </row>
    <row r="4" spans="1:11" ht="14.25" customHeight="1" x14ac:dyDescent="0.35">
      <c r="A4" s="24" t="s">
        <v>244</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2" t="s">
        <v>287</v>
      </c>
      <c r="B6" s="203"/>
      <c r="C6" s="150"/>
      <c r="D6" s="129"/>
      <c r="E6" s="151" t="s">
        <v>159</v>
      </c>
      <c r="F6" s="129"/>
      <c r="G6" s="152"/>
      <c r="H6" s="158" t="s">
        <v>164</v>
      </c>
      <c r="I6" s="175" t="s">
        <v>165</v>
      </c>
      <c r="J6" s="129"/>
      <c r="K6" s="159"/>
    </row>
    <row r="7" spans="1:11" ht="11.25" customHeight="1" x14ac:dyDescent="0.35">
      <c r="A7" s="204"/>
      <c r="B7" s="205"/>
      <c r="C7" s="130">
        <v>2020</v>
      </c>
      <c r="D7" s="130">
        <v>2021</v>
      </c>
      <c r="E7" s="130">
        <v>2022</v>
      </c>
      <c r="F7" s="131">
        <v>2023</v>
      </c>
      <c r="G7" s="131">
        <v>2024</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88940</v>
      </c>
      <c r="D9" s="9">
        <v>12199</v>
      </c>
      <c r="E9" s="9">
        <v>463</v>
      </c>
      <c r="F9" s="9">
        <v>19056</v>
      </c>
      <c r="G9" s="9">
        <v>62739</v>
      </c>
      <c r="H9" s="9">
        <v>43683</v>
      </c>
      <c r="I9" s="98" t="s">
        <v>251</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64453</v>
      </c>
      <c r="D12" s="135">
        <v>8711</v>
      </c>
      <c r="E12" s="135">
        <v>7</v>
      </c>
      <c r="F12" s="135">
        <v>9736</v>
      </c>
      <c r="G12" s="135">
        <v>44592</v>
      </c>
      <c r="H12" s="135">
        <v>34856</v>
      </c>
      <c r="I12" s="177" t="s">
        <v>1138</v>
      </c>
    </row>
    <row r="13" spans="1:11" ht="11.25" customHeight="1" x14ac:dyDescent="0.4">
      <c r="A13" s="20"/>
      <c r="B13" s="165" t="s">
        <v>291</v>
      </c>
      <c r="C13" s="135">
        <v>11060</v>
      </c>
      <c r="D13" s="135">
        <v>1589</v>
      </c>
      <c r="E13" s="135">
        <v>136</v>
      </c>
      <c r="F13" s="135">
        <v>5619</v>
      </c>
      <c r="G13" s="135">
        <v>8590</v>
      </c>
      <c r="H13" s="135">
        <v>2971</v>
      </c>
      <c r="I13" s="177" t="s">
        <v>1139</v>
      </c>
    </row>
    <row r="14" spans="1:11" ht="11.25" customHeight="1" x14ac:dyDescent="0.4">
      <c r="A14" s="20"/>
      <c r="B14" s="165" t="s">
        <v>293</v>
      </c>
      <c r="C14" s="135">
        <v>3556</v>
      </c>
      <c r="D14" s="135">
        <v>435</v>
      </c>
      <c r="E14" s="135">
        <v>175</v>
      </c>
      <c r="F14" s="135">
        <v>984</v>
      </c>
      <c r="G14" s="135">
        <v>1758</v>
      </c>
      <c r="H14" s="135">
        <v>774</v>
      </c>
      <c r="I14" s="177" t="s">
        <v>1140</v>
      </c>
    </row>
    <row r="15" spans="1:11" ht="11.25" customHeight="1" x14ac:dyDescent="0.4">
      <c r="A15" s="20"/>
      <c r="B15" s="165" t="s">
        <v>295</v>
      </c>
      <c r="C15" s="135">
        <v>3005</v>
      </c>
      <c r="D15" s="135">
        <v>338</v>
      </c>
      <c r="E15" s="135">
        <v>20</v>
      </c>
      <c r="F15" s="135">
        <v>847</v>
      </c>
      <c r="G15" s="135">
        <v>2191</v>
      </c>
      <c r="H15" s="135">
        <v>1344</v>
      </c>
      <c r="I15" s="177" t="s">
        <v>1141</v>
      </c>
    </row>
    <row r="16" spans="1:11" ht="11.25" customHeight="1" x14ac:dyDescent="0.4">
      <c r="A16" s="20"/>
      <c r="B16" s="165" t="s">
        <v>297</v>
      </c>
      <c r="C16" s="135">
        <v>1151</v>
      </c>
      <c r="D16" s="135">
        <v>135</v>
      </c>
      <c r="E16" s="135">
        <v>2</v>
      </c>
      <c r="F16" s="135">
        <v>212</v>
      </c>
      <c r="G16" s="135">
        <v>631</v>
      </c>
      <c r="H16" s="135">
        <v>419</v>
      </c>
      <c r="I16" s="177" t="s">
        <v>1142</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7220</v>
      </c>
      <c r="D19" s="135">
        <v>1220</v>
      </c>
      <c r="E19" s="135">
        <v>26</v>
      </c>
      <c r="F19" s="135">
        <v>2167</v>
      </c>
      <c r="G19" s="135">
        <v>4822</v>
      </c>
      <c r="H19" s="135">
        <v>2655</v>
      </c>
      <c r="I19" s="177" t="s">
        <v>1143</v>
      </c>
    </row>
    <row r="20" spans="1:9" ht="11.25" customHeight="1" x14ac:dyDescent="0.4">
      <c r="A20" s="20"/>
      <c r="B20" s="165" t="s">
        <v>302</v>
      </c>
      <c r="C20" s="135">
        <v>7029</v>
      </c>
      <c r="D20" s="135">
        <v>1180</v>
      </c>
      <c r="E20" s="135">
        <v>27</v>
      </c>
      <c r="F20" s="135">
        <v>1892</v>
      </c>
      <c r="G20" s="135">
        <v>4706</v>
      </c>
      <c r="H20" s="135">
        <v>2814</v>
      </c>
      <c r="I20" s="177" t="s">
        <v>1144</v>
      </c>
    </row>
    <row r="21" spans="1:9" ht="11.25" customHeight="1" x14ac:dyDescent="0.4">
      <c r="A21" s="20"/>
      <c r="B21" s="165" t="s">
        <v>304</v>
      </c>
      <c r="C21" s="135">
        <v>11884</v>
      </c>
      <c r="D21" s="135">
        <v>1726</v>
      </c>
      <c r="E21" s="135">
        <v>101</v>
      </c>
      <c r="F21" s="135">
        <v>3253</v>
      </c>
      <c r="G21" s="135">
        <v>10086</v>
      </c>
      <c r="H21" s="135">
        <v>6833</v>
      </c>
      <c r="I21" s="177" t="s">
        <v>1145</v>
      </c>
    </row>
    <row r="22" spans="1:9" ht="11.25" customHeight="1" x14ac:dyDescent="0.4">
      <c r="A22" s="20"/>
      <c r="B22" s="165" t="s">
        <v>305</v>
      </c>
      <c r="C22" s="135">
        <v>10597</v>
      </c>
      <c r="D22" s="135">
        <v>1410</v>
      </c>
      <c r="E22" s="135">
        <v>88</v>
      </c>
      <c r="F22" s="135">
        <v>3065</v>
      </c>
      <c r="G22" s="135">
        <v>8086</v>
      </c>
      <c r="H22" s="135">
        <v>5021</v>
      </c>
      <c r="I22" s="177" t="s">
        <v>1146</v>
      </c>
    </row>
    <row r="23" spans="1:9" ht="11.25" customHeight="1" x14ac:dyDescent="0.4">
      <c r="A23" s="20"/>
      <c r="B23" s="165" t="s">
        <v>307</v>
      </c>
      <c r="C23" s="135">
        <v>15299</v>
      </c>
      <c r="D23" s="135">
        <v>1966</v>
      </c>
      <c r="E23" s="135">
        <v>90</v>
      </c>
      <c r="F23" s="135">
        <v>2740</v>
      </c>
      <c r="G23" s="135">
        <v>8921</v>
      </c>
      <c r="H23" s="135">
        <v>6181</v>
      </c>
      <c r="I23" s="177" t="s">
        <v>1147</v>
      </c>
    </row>
    <row r="24" spans="1:9" ht="11.25" customHeight="1" x14ac:dyDescent="0.4">
      <c r="A24" s="20"/>
      <c r="B24" s="165" t="s">
        <v>309</v>
      </c>
      <c r="C24" s="135">
        <v>26105</v>
      </c>
      <c r="D24" s="135">
        <v>3312</v>
      </c>
      <c r="E24" s="135">
        <v>95</v>
      </c>
      <c r="F24" s="135">
        <v>3566</v>
      </c>
      <c r="G24" s="135">
        <v>16403</v>
      </c>
      <c r="H24" s="135">
        <v>12837</v>
      </c>
      <c r="I24" s="177" t="s">
        <v>1148</v>
      </c>
    </row>
    <row r="25" spans="1:9" ht="11.25" customHeight="1" x14ac:dyDescent="0.4">
      <c r="A25" s="20"/>
      <c r="B25" s="165" t="s">
        <v>311</v>
      </c>
      <c r="C25" s="135">
        <v>10806</v>
      </c>
      <c r="D25" s="135">
        <v>1385</v>
      </c>
      <c r="E25" s="135">
        <v>36</v>
      </c>
      <c r="F25" s="135">
        <v>2373</v>
      </c>
      <c r="G25" s="135">
        <v>9715</v>
      </c>
      <c r="H25" s="135">
        <v>7342</v>
      </c>
      <c r="I25" s="177" t="s">
        <v>1149</v>
      </c>
    </row>
    <row r="26" spans="1:9" ht="11.25" customHeight="1" x14ac:dyDescent="0.4">
      <c r="A26" s="20"/>
      <c r="B26" s="165"/>
      <c r="C26" s="135"/>
      <c r="D26" s="135"/>
      <c r="E26" s="135"/>
      <c r="F26" s="135"/>
      <c r="G26" s="135"/>
      <c r="H26" s="135"/>
      <c r="I26" s="177"/>
    </row>
    <row r="27" spans="1:9" ht="11.25" customHeight="1" x14ac:dyDescent="0.35">
      <c r="A27" s="18" t="s">
        <v>313</v>
      </c>
      <c r="C27" s="135"/>
      <c r="D27" s="135"/>
      <c r="E27" s="135"/>
      <c r="F27" s="135"/>
      <c r="G27" s="135"/>
      <c r="H27" s="135"/>
      <c r="I27" s="177"/>
    </row>
    <row r="28" spans="1:9" ht="11.25" customHeight="1" x14ac:dyDescent="0.4">
      <c r="A28" s="20"/>
      <c r="B28" s="167" t="s">
        <v>314</v>
      </c>
      <c r="C28" s="135">
        <v>8007</v>
      </c>
      <c r="D28" s="135">
        <v>678</v>
      </c>
      <c r="E28" s="135">
        <v>7</v>
      </c>
      <c r="F28" s="135">
        <v>1030</v>
      </c>
      <c r="G28" s="135">
        <v>4933</v>
      </c>
      <c r="H28" s="135">
        <v>3903</v>
      </c>
      <c r="I28" s="177" t="s">
        <v>1150</v>
      </c>
    </row>
    <row r="29" spans="1:9" ht="11.25" customHeight="1" x14ac:dyDescent="0.4">
      <c r="A29" s="20"/>
      <c r="B29" s="168" t="s">
        <v>315</v>
      </c>
      <c r="C29" s="135">
        <v>49003</v>
      </c>
      <c r="D29" s="135">
        <v>6262</v>
      </c>
      <c r="E29" s="135">
        <v>5</v>
      </c>
      <c r="F29" s="135">
        <v>4552</v>
      </c>
      <c r="G29" s="135">
        <v>30737</v>
      </c>
      <c r="H29" s="135">
        <v>26185</v>
      </c>
      <c r="I29" s="177" t="s">
        <v>1151</v>
      </c>
    </row>
    <row r="30" spans="1:9" ht="11.25" customHeight="1" x14ac:dyDescent="0.4">
      <c r="A30" s="20"/>
      <c r="B30" s="165" t="s">
        <v>317</v>
      </c>
      <c r="C30" s="135">
        <v>16014</v>
      </c>
      <c r="D30" s="135">
        <v>2615</v>
      </c>
      <c r="E30" s="135">
        <v>2</v>
      </c>
      <c r="F30" s="135">
        <v>4810</v>
      </c>
      <c r="G30" s="135">
        <v>14442</v>
      </c>
      <c r="H30" s="135">
        <v>9632</v>
      </c>
      <c r="I30" s="177" t="s">
        <v>1152</v>
      </c>
    </row>
    <row r="31" spans="1:9" ht="11.25" customHeight="1" x14ac:dyDescent="0.4">
      <c r="A31" s="20"/>
      <c r="B31" s="168" t="s">
        <v>319</v>
      </c>
      <c r="C31" s="135">
        <v>4177</v>
      </c>
      <c r="D31" s="135">
        <v>615</v>
      </c>
      <c r="E31" s="135">
        <v>21</v>
      </c>
      <c r="F31" s="135">
        <v>2084</v>
      </c>
      <c r="G31" s="135">
        <v>4084</v>
      </c>
      <c r="H31" s="135">
        <v>2000</v>
      </c>
      <c r="I31" s="177" t="s">
        <v>1153</v>
      </c>
    </row>
    <row r="32" spans="1:9" ht="11.25" customHeight="1" x14ac:dyDescent="0.4">
      <c r="A32" s="20"/>
      <c r="B32" s="165" t="s">
        <v>321</v>
      </c>
      <c r="C32" s="135">
        <v>11739</v>
      </c>
      <c r="D32" s="135">
        <v>2029</v>
      </c>
      <c r="E32" s="135">
        <v>428</v>
      </c>
      <c r="F32" s="135">
        <v>6580</v>
      </c>
      <c r="G32" s="135">
        <v>8543</v>
      </c>
      <c r="H32" s="135">
        <v>1963</v>
      </c>
      <c r="I32" s="177" t="s">
        <v>1154</v>
      </c>
    </row>
    <row r="33" spans="1:11" ht="11.25" customHeight="1" x14ac:dyDescent="0.4">
      <c r="A33" s="20"/>
      <c r="B33" s="165" t="s">
        <v>323</v>
      </c>
      <c r="C33" s="27">
        <v>6.3187742899850496</v>
      </c>
      <c r="D33" s="27">
        <v>7.0264561115668602</v>
      </c>
      <c r="E33" s="27">
        <v>55.5</v>
      </c>
      <c r="F33" s="27">
        <v>12.6487179487179</v>
      </c>
      <c r="G33" s="27">
        <v>6.7063732928679798</v>
      </c>
      <c r="H33" s="172">
        <v>-5.9423446558499702</v>
      </c>
      <c r="I33" s="177" t="s">
        <v>1155</v>
      </c>
    </row>
    <row r="34" spans="1:11" ht="11.25" customHeight="1" x14ac:dyDescent="0.4">
      <c r="A34" s="20"/>
      <c r="B34" s="165"/>
      <c r="C34" s="22"/>
      <c r="D34" s="22"/>
      <c r="E34" s="22"/>
      <c r="F34" s="22"/>
      <c r="G34" s="22"/>
      <c r="H34" s="170"/>
      <c r="I34" s="177"/>
    </row>
    <row r="35" spans="1:11" ht="11.25" customHeight="1" x14ac:dyDescent="0.35">
      <c r="A35" s="18" t="s">
        <v>324</v>
      </c>
      <c r="B35" s="109"/>
      <c r="C35" s="135"/>
      <c r="D35" s="135"/>
      <c r="E35" s="135"/>
      <c r="F35" s="135"/>
      <c r="G35" s="135"/>
      <c r="H35" s="135"/>
      <c r="I35" s="177"/>
      <c r="J35" s="109"/>
      <c r="K35" s="109"/>
    </row>
    <row r="36" spans="1:11" ht="11.25" customHeight="1" x14ac:dyDescent="0.35">
      <c r="A36" s="18"/>
      <c r="B36" s="165" t="s">
        <v>325</v>
      </c>
      <c r="C36" s="135">
        <v>66171</v>
      </c>
      <c r="D36" s="135">
        <v>9282</v>
      </c>
      <c r="E36" s="135">
        <v>300</v>
      </c>
      <c r="F36" s="135">
        <v>16191</v>
      </c>
      <c r="G36" s="135">
        <v>48545</v>
      </c>
      <c r="H36" s="135">
        <v>32354</v>
      </c>
      <c r="I36" s="177" t="s">
        <v>1156</v>
      </c>
      <c r="J36" s="109"/>
      <c r="K36" s="109"/>
    </row>
    <row r="37" spans="1:11" ht="11.25" customHeight="1" x14ac:dyDescent="0.35">
      <c r="A37" s="18"/>
      <c r="B37" s="165" t="s">
        <v>329</v>
      </c>
      <c r="C37" s="135">
        <v>2795</v>
      </c>
      <c r="D37" s="135">
        <v>459</v>
      </c>
      <c r="E37" s="135">
        <v>0</v>
      </c>
      <c r="F37" s="135">
        <v>1215</v>
      </c>
      <c r="G37" s="135">
        <v>6992</v>
      </c>
      <c r="H37" s="135">
        <v>5777</v>
      </c>
      <c r="I37" s="177" t="s">
        <v>1157</v>
      </c>
      <c r="J37" s="109"/>
      <c r="K37" s="109"/>
    </row>
    <row r="38" spans="1:11" ht="11.25" customHeight="1" x14ac:dyDescent="0.35">
      <c r="A38" s="18"/>
      <c r="B38" s="165" t="s">
        <v>327</v>
      </c>
      <c r="C38" s="135">
        <v>19169</v>
      </c>
      <c r="D38" s="135">
        <v>2303</v>
      </c>
      <c r="E38" s="135">
        <v>163</v>
      </c>
      <c r="F38" s="135">
        <v>1484</v>
      </c>
      <c r="G38" s="135">
        <v>6844</v>
      </c>
      <c r="H38" s="135">
        <v>5360</v>
      </c>
      <c r="I38" s="177" t="s">
        <v>1158</v>
      </c>
      <c r="J38" s="109"/>
      <c r="K38" s="109"/>
    </row>
    <row r="39" spans="1:11" ht="11.25" customHeight="1" x14ac:dyDescent="0.35">
      <c r="A39" s="18"/>
      <c r="B39" s="165"/>
      <c r="C39" s="135"/>
      <c r="D39" s="135"/>
      <c r="E39" s="135"/>
      <c r="F39" s="135"/>
      <c r="G39" s="135"/>
      <c r="H39" s="135"/>
      <c r="I39" s="177"/>
      <c r="J39" s="109"/>
      <c r="K39" s="109"/>
    </row>
    <row r="40" spans="1:11" ht="11.25" customHeight="1" x14ac:dyDescent="0.35">
      <c r="A40" s="18" t="s">
        <v>337</v>
      </c>
      <c r="B40" s="165"/>
      <c r="C40" s="135"/>
      <c r="D40" s="135"/>
      <c r="E40" s="135"/>
      <c r="F40" s="135"/>
      <c r="G40" s="135"/>
      <c r="H40" s="135"/>
      <c r="I40" s="177"/>
      <c r="J40" s="109"/>
      <c r="K40" s="109"/>
    </row>
    <row r="41" spans="1:11" ht="11.25" customHeight="1" x14ac:dyDescent="0.35">
      <c r="A41" s="18"/>
      <c r="B41" s="165" t="s">
        <v>358</v>
      </c>
      <c r="C41" s="135">
        <v>50905</v>
      </c>
      <c r="D41" s="135">
        <v>9076</v>
      </c>
      <c r="E41" s="135">
        <v>237</v>
      </c>
      <c r="F41" s="135">
        <v>13175</v>
      </c>
      <c r="G41" s="135">
        <v>39902</v>
      </c>
      <c r="H41" s="135">
        <v>26727</v>
      </c>
      <c r="I41" s="177" t="s">
        <v>1159</v>
      </c>
      <c r="J41" s="109"/>
      <c r="K41" s="109"/>
    </row>
    <row r="42" spans="1:11" ht="11.25" customHeight="1" x14ac:dyDescent="0.35">
      <c r="A42" s="18"/>
      <c r="B42" s="165" t="s">
        <v>338</v>
      </c>
      <c r="C42" s="135">
        <v>22211</v>
      </c>
      <c r="D42" s="135">
        <v>2027</v>
      </c>
      <c r="E42" s="135">
        <v>3</v>
      </c>
      <c r="F42" s="135">
        <v>3255</v>
      </c>
      <c r="G42" s="135">
        <v>16432</v>
      </c>
      <c r="H42" s="135">
        <v>13177</v>
      </c>
      <c r="I42" s="177" t="s">
        <v>1160</v>
      </c>
      <c r="J42" s="109"/>
      <c r="K42" s="109"/>
    </row>
    <row r="43" spans="1:11" ht="11.25" customHeight="1" x14ac:dyDescent="0.35">
      <c r="A43" s="18"/>
      <c r="B43" s="165" t="s">
        <v>340</v>
      </c>
      <c r="C43" s="135">
        <v>2259</v>
      </c>
      <c r="D43" s="135">
        <v>271</v>
      </c>
      <c r="E43" s="135">
        <v>0</v>
      </c>
      <c r="F43" s="135">
        <v>541</v>
      </c>
      <c r="G43" s="135">
        <v>1710</v>
      </c>
      <c r="H43" s="135">
        <v>1169</v>
      </c>
      <c r="I43" s="177" t="s">
        <v>787</v>
      </c>
      <c r="J43" s="109"/>
      <c r="K43" s="109"/>
    </row>
    <row r="44" spans="1:11" ht="11.25" customHeight="1" x14ac:dyDescent="0.35">
      <c r="A44" s="18"/>
      <c r="B44" s="165" t="s">
        <v>342</v>
      </c>
      <c r="C44" s="135">
        <v>1776</v>
      </c>
      <c r="D44" s="135">
        <v>168</v>
      </c>
      <c r="E44" s="135">
        <v>3</v>
      </c>
      <c r="F44" s="135">
        <v>251</v>
      </c>
      <c r="G44" s="135">
        <v>795</v>
      </c>
      <c r="H44" s="135">
        <v>544</v>
      </c>
      <c r="I44" s="177" t="s">
        <v>1161</v>
      </c>
      <c r="J44" s="109"/>
      <c r="K44" s="109"/>
    </row>
    <row r="45" spans="1:11" ht="11.25" customHeight="1" x14ac:dyDescent="0.35">
      <c r="A45" s="18"/>
      <c r="B45" s="165" t="s">
        <v>352</v>
      </c>
      <c r="C45" s="135">
        <v>1099</v>
      </c>
      <c r="D45" s="135">
        <v>4</v>
      </c>
      <c r="E45" s="135">
        <v>0</v>
      </c>
      <c r="F45" s="135">
        <v>2</v>
      </c>
      <c r="G45" s="135">
        <v>709</v>
      </c>
      <c r="H45" s="135">
        <v>707</v>
      </c>
      <c r="I45" s="177" t="s">
        <v>1162</v>
      </c>
      <c r="J45" s="109"/>
      <c r="K45" s="109"/>
    </row>
    <row r="46" spans="1:11" ht="11.25" customHeight="1" x14ac:dyDescent="0.35">
      <c r="A46" s="18"/>
      <c r="B46" s="165" t="s">
        <v>207</v>
      </c>
      <c r="C46" s="135">
        <v>974</v>
      </c>
      <c r="D46" s="135">
        <v>65</v>
      </c>
      <c r="E46" s="135">
        <v>204</v>
      </c>
      <c r="F46" s="135">
        <v>659</v>
      </c>
      <c r="G46" s="135">
        <v>660</v>
      </c>
      <c r="H46" s="135">
        <v>1</v>
      </c>
      <c r="I46" s="177" t="s">
        <v>1163</v>
      </c>
      <c r="J46" s="109"/>
      <c r="K46" s="109"/>
    </row>
    <row r="47" spans="1:11" ht="11.25" customHeight="1" x14ac:dyDescent="0.35">
      <c r="A47" s="18"/>
      <c r="B47" s="165" t="s">
        <v>350</v>
      </c>
      <c r="C47" s="135">
        <v>1586</v>
      </c>
      <c r="D47" s="135">
        <v>48</v>
      </c>
      <c r="E47" s="135">
        <v>0</v>
      </c>
      <c r="F47" s="135">
        <v>122</v>
      </c>
      <c r="G47" s="135">
        <v>532</v>
      </c>
      <c r="H47" s="135">
        <v>410</v>
      </c>
      <c r="I47" s="177" t="s">
        <v>1164</v>
      </c>
      <c r="J47" s="109"/>
      <c r="K47" s="109"/>
    </row>
    <row r="48" spans="1:11" ht="11.25" customHeight="1" x14ac:dyDescent="0.35">
      <c r="A48" s="18"/>
      <c r="B48" s="165"/>
      <c r="C48" s="135"/>
      <c r="D48" s="135"/>
      <c r="E48" s="135"/>
      <c r="F48" s="135"/>
      <c r="G48" s="135"/>
      <c r="H48" s="135"/>
      <c r="I48" s="177"/>
      <c r="J48" s="109"/>
      <c r="K48" s="109"/>
    </row>
    <row r="49" spans="1:11" ht="11.25" customHeight="1" x14ac:dyDescent="0.35">
      <c r="A49" s="18" t="s">
        <v>360</v>
      </c>
      <c r="B49" s="165"/>
      <c r="C49" s="135"/>
      <c r="D49" s="135"/>
      <c r="E49" s="135"/>
      <c r="F49" s="135"/>
      <c r="G49" s="135"/>
      <c r="H49" s="135"/>
      <c r="I49" s="177"/>
      <c r="J49" s="109"/>
      <c r="K49" s="109"/>
    </row>
    <row r="50" spans="1:11" ht="11.25" customHeight="1" x14ac:dyDescent="0.35">
      <c r="A50" s="18"/>
      <c r="B50" s="165" t="s">
        <v>179</v>
      </c>
      <c r="C50" s="135">
        <v>86130</v>
      </c>
      <c r="D50" s="135">
        <v>11608</v>
      </c>
      <c r="E50" s="135">
        <v>352</v>
      </c>
      <c r="F50" s="135">
        <v>17710</v>
      </c>
      <c r="G50" s="135">
        <v>60166</v>
      </c>
      <c r="H50" s="135">
        <v>42456</v>
      </c>
      <c r="I50" s="177" t="s">
        <v>1165</v>
      </c>
      <c r="J50" s="109"/>
      <c r="K50" s="109"/>
    </row>
    <row r="51" spans="1:11" ht="11.25" customHeight="1" x14ac:dyDescent="0.35">
      <c r="A51" s="18"/>
      <c r="B51" s="165" t="s">
        <v>363</v>
      </c>
      <c r="C51" s="135">
        <v>1144</v>
      </c>
      <c r="D51" s="135">
        <v>349</v>
      </c>
      <c r="E51" s="135">
        <v>104</v>
      </c>
      <c r="F51" s="135">
        <v>750</v>
      </c>
      <c r="G51" s="135">
        <v>891</v>
      </c>
      <c r="H51" s="135">
        <v>141</v>
      </c>
      <c r="I51" s="177" t="s">
        <v>1166</v>
      </c>
      <c r="J51" s="109"/>
      <c r="K51" s="109"/>
    </row>
    <row r="52" spans="1:11" ht="11.25" customHeight="1" x14ac:dyDescent="0.35">
      <c r="A52" s="18"/>
      <c r="B52" s="165" t="s">
        <v>171</v>
      </c>
      <c r="C52" s="135">
        <v>743</v>
      </c>
      <c r="D52" s="135">
        <v>117</v>
      </c>
      <c r="E52" s="135">
        <v>1</v>
      </c>
      <c r="F52" s="135">
        <v>224</v>
      </c>
      <c r="G52" s="135">
        <v>517</v>
      </c>
      <c r="H52" s="135">
        <v>293</v>
      </c>
      <c r="I52" s="177" t="s">
        <v>1167</v>
      </c>
      <c r="J52" s="109"/>
      <c r="K52" s="109"/>
    </row>
    <row r="53" spans="1:11" ht="11.25" customHeight="1" x14ac:dyDescent="0.35">
      <c r="A53" s="26"/>
      <c r="B53" s="28"/>
      <c r="C53" s="28"/>
      <c r="D53" s="28"/>
      <c r="E53" s="28"/>
      <c r="F53" s="28"/>
      <c r="G53" s="28"/>
      <c r="H53" s="93"/>
      <c r="I53" s="99"/>
      <c r="J53" s="26"/>
      <c r="K53" s="109"/>
    </row>
    <row r="54" spans="1:11" ht="11.25" customHeight="1" x14ac:dyDescent="0.35">
      <c r="A54" s="18" t="s">
        <v>156</v>
      </c>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35"/>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1168</v>
      </c>
    </row>
    <row r="2" spans="1:11" ht="11.25" customHeight="1" x14ac:dyDescent="0.35">
      <c r="B2" s="109"/>
      <c r="C2" s="109"/>
      <c r="D2" s="109"/>
      <c r="E2" s="109"/>
      <c r="F2" s="109"/>
      <c r="G2" s="109"/>
      <c r="H2" s="135"/>
      <c r="I2" s="173"/>
      <c r="J2" s="66"/>
      <c r="K2" s="66"/>
    </row>
    <row r="3" spans="1:11" ht="13.9" x14ac:dyDescent="0.4">
      <c r="A3" s="23" t="s">
        <v>1169</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4"/>
      <c r="J5" s="1"/>
      <c r="K5" s="108"/>
    </row>
    <row r="6" spans="1:11" ht="11.25" customHeight="1" x14ac:dyDescent="0.35">
      <c r="A6" s="202" t="s">
        <v>287</v>
      </c>
      <c r="B6" s="203"/>
      <c r="C6" s="34"/>
      <c r="D6" s="35"/>
      <c r="E6" s="33" t="s">
        <v>163</v>
      </c>
      <c r="F6" s="35"/>
      <c r="G6" s="36"/>
      <c r="H6" s="158" t="s">
        <v>164</v>
      </c>
      <c r="I6" s="175" t="s">
        <v>165</v>
      </c>
      <c r="J6" s="129"/>
      <c r="K6" s="159"/>
    </row>
    <row r="7" spans="1:11" ht="11.25" customHeight="1" x14ac:dyDescent="0.35">
      <c r="A7" s="204"/>
      <c r="B7" s="205"/>
      <c r="C7" s="130">
        <v>2020</v>
      </c>
      <c r="D7" s="130">
        <v>2021</v>
      </c>
      <c r="E7" s="130">
        <v>2022</v>
      </c>
      <c r="F7" s="131">
        <v>2023</v>
      </c>
      <c r="G7" s="131">
        <v>2024</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3286</v>
      </c>
      <c r="D9" s="9">
        <v>81</v>
      </c>
      <c r="E9" s="9">
        <v>49</v>
      </c>
      <c r="F9" s="9">
        <v>1489</v>
      </c>
      <c r="G9" s="9">
        <v>1679</v>
      </c>
      <c r="H9" s="9">
        <v>190</v>
      </c>
      <c r="I9" s="98" t="s">
        <v>208</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1929</v>
      </c>
      <c r="D12" s="135">
        <v>1</v>
      </c>
      <c r="E12" s="135">
        <v>4</v>
      </c>
      <c r="F12" s="135">
        <v>880</v>
      </c>
      <c r="G12" s="135">
        <v>946</v>
      </c>
      <c r="H12" s="135">
        <v>66</v>
      </c>
      <c r="I12" s="177" t="s">
        <v>312</v>
      </c>
    </row>
    <row r="13" spans="1:11" ht="11.25" customHeight="1" x14ac:dyDescent="0.4">
      <c r="A13" s="20"/>
      <c r="B13" s="165" t="s">
        <v>291</v>
      </c>
      <c r="C13" s="135">
        <v>702</v>
      </c>
      <c r="D13" s="135">
        <v>47</v>
      </c>
      <c r="E13" s="135">
        <v>22</v>
      </c>
      <c r="F13" s="135">
        <v>324</v>
      </c>
      <c r="G13" s="135">
        <v>324</v>
      </c>
      <c r="H13" s="135">
        <v>0</v>
      </c>
      <c r="I13" s="177" t="s">
        <v>1170</v>
      </c>
    </row>
    <row r="14" spans="1:11" ht="11.25" customHeight="1" x14ac:dyDescent="0.4">
      <c r="A14" s="20"/>
      <c r="B14" s="165" t="s">
        <v>293</v>
      </c>
      <c r="C14" s="135">
        <v>371</v>
      </c>
      <c r="D14" s="135">
        <v>6</v>
      </c>
      <c r="E14" s="135">
        <v>6</v>
      </c>
      <c r="F14" s="135">
        <v>107</v>
      </c>
      <c r="G14" s="135">
        <v>206</v>
      </c>
      <c r="H14" s="135">
        <v>99</v>
      </c>
      <c r="I14" s="177" t="s">
        <v>1123</v>
      </c>
    </row>
    <row r="15" spans="1:11" ht="11.25" customHeight="1" x14ac:dyDescent="0.4">
      <c r="A15" s="20"/>
      <c r="B15" s="165" t="s">
        <v>295</v>
      </c>
      <c r="C15" s="135">
        <v>37</v>
      </c>
      <c r="D15" s="135">
        <v>1</v>
      </c>
      <c r="E15" s="135">
        <v>1</v>
      </c>
      <c r="F15" s="135">
        <v>16</v>
      </c>
      <c r="G15" s="135">
        <v>24</v>
      </c>
      <c r="H15" s="135">
        <v>8</v>
      </c>
      <c r="I15" s="177" t="s">
        <v>1171</v>
      </c>
    </row>
    <row r="16" spans="1:11" ht="11.25" customHeight="1" x14ac:dyDescent="0.4">
      <c r="A16" s="20"/>
      <c r="B16" s="165" t="s">
        <v>297</v>
      </c>
      <c r="C16" s="135">
        <v>54</v>
      </c>
      <c r="D16" s="135">
        <v>0</v>
      </c>
      <c r="E16" s="135">
        <v>0</v>
      </c>
      <c r="F16" s="135">
        <v>18</v>
      </c>
      <c r="G16" s="135">
        <v>17</v>
      </c>
      <c r="H16" s="135">
        <v>-1</v>
      </c>
      <c r="I16" s="177" t="s">
        <v>1172</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306</v>
      </c>
      <c r="D19" s="135">
        <v>9</v>
      </c>
      <c r="E19" s="135">
        <v>5</v>
      </c>
      <c r="F19" s="135">
        <v>95</v>
      </c>
      <c r="G19" s="135">
        <v>95</v>
      </c>
      <c r="H19" s="135">
        <v>0</v>
      </c>
      <c r="I19" s="177" t="s">
        <v>1170</v>
      </c>
    </row>
    <row r="20" spans="1:9" ht="11.25" customHeight="1" x14ac:dyDescent="0.4">
      <c r="A20" s="20"/>
      <c r="B20" s="165" t="s">
        <v>302</v>
      </c>
      <c r="C20" s="135">
        <v>243</v>
      </c>
      <c r="D20" s="135">
        <v>6</v>
      </c>
      <c r="E20" s="135">
        <v>1</v>
      </c>
      <c r="F20" s="135">
        <v>64</v>
      </c>
      <c r="G20" s="135">
        <v>106</v>
      </c>
      <c r="H20" s="135">
        <v>42</v>
      </c>
      <c r="I20" s="177" t="s">
        <v>1173</v>
      </c>
    </row>
    <row r="21" spans="1:9" ht="11.25" customHeight="1" x14ac:dyDescent="0.4">
      <c r="A21" s="20"/>
      <c r="B21" s="165" t="s">
        <v>304</v>
      </c>
      <c r="C21" s="135">
        <v>780</v>
      </c>
      <c r="D21" s="135">
        <v>13</v>
      </c>
      <c r="E21" s="135">
        <v>15</v>
      </c>
      <c r="F21" s="135">
        <v>321</v>
      </c>
      <c r="G21" s="135">
        <v>400</v>
      </c>
      <c r="H21" s="135">
        <v>79</v>
      </c>
      <c r="I21" s="177" t="s">
        <v>499</v>
      </c>
    </row>
    <row r="22" spans="1:9" ht="11.25" customHeight="1" x14ac:dyDescent="0.4">
      <c r="A22" s="20"/>
      <c r="B22" s="165" t="s">
        <v>305</v>
      </c>
      <c r="C22" s="135">
        <v>675</v>
      </c>
      <c r="D22" s="135">
        <v>19</v>
      </c>
      <c r="E22" s="135">
        <v>9</v>
      </c>
      <c r="F22" s="135">
        <v>289</v>
      </c>
      <c r="G22" s="135">
        <v>369</v>
      </c>
      <c r="H22" s="135">
        <v>80</v>
      </c>
      <c r="I22" s="177" t="s">
        <v>462</v>
      </c>
    </row>
    <row r="23" spans="1:9" ht="11.25" customHeight="1" x14ac:dyDescent="0.4">
      <c r="A23" s="20"/>
      <c r="B23" s="165" t="s">
        <v>307</v>
      </c>
      <c r="C23" s="135">
        <v>569</v>
      </c>
      <c r="D23" s="135">
        <v>21</v>
      </c>
      <c r="E23" s="135">
        <v>15</v>
      </c>
      <c r="F23" s="135">
        <v>262</v>
      </c>
      <c r="G23" s="135">
        <v>278</v>
      </c>
      <c r="H23" s="135">
        <v>16</v>
      </c>
      <c r="I23" s="177" t="s">
        <v>1174</v>
      </c>
    </row>
    <row r="24" spans="1:9" ht="11.25" customHeight="1" x14ac:dyDescent="0.4">
      <c r="A24" s="20"/>
      <c r="B24" s="165" t="s">
        <v>309</v>
      </c>
      <c r="C24" s="135">
        <v>462</v>
      </c>
      <c r="D24" s="135">
        <v>5</v>
      </c>
      <c r="E24" s="135">
        <v>4</v>
      </c>
      <c r="F24" s="135">
        <v>260</v>
      </c>
      <c r="G24" s="135">
        <v>261</v>
      </c>
      <c r="H24" s="135">
        <v>1</v>
      </c>
      <c r="I24" s="177" t="s">
        <v>1175</v>
      </c>
    </row>
    <row r="25" spans="1:9" ht="11.25" customHeight="1" x14ac:dyDescent="0.4">
      <c r="A25" s="20"/>
      <c r="B25" s="165" t="s">
        <v>311</v>
      </c>
      <c r="C25" s="135">
        <v>251</v>
      </c>
      <c r="D25" s="135">
        <v>8</v>
      </c>
      <c r="E25" s="135">
        <v>0</v>
      </c>
      <c r="F25" s="135">
        <v>198</v>
      </c>
      <c r="G25" s="135">
        <v>170</v>
      </c>
      <c r="H25" s="135">
        <v>-28</v>
      </c>
      <c r="I25" s="177" t="s">
        <v>1176</v>
      </c>
    </row>
    <row r="26" spans="1:9" ht="11.25" customHeight="1" x14ac:dyDescent="0.4">
      <c r="A26" s="20"/>
      <c r="B26" s="165"/>
      <c r="C26" s="135"/>
      <c r="D26" s="135"/>
      <c r="E26" s="135"/>
      <c r="F26" s="135"/>
      <c r="G26" s="135"/>
      <c r="H26" s="135"/>
      <c r="I26" s="177"/>
    </row>
    <row r="27" spans="1:9" ht="11.25" customHeight="1" x14ac:dyDescent="0.35">
      <c r="A27" s="18" t="s">
        <v>313</v>
      </c>
      <c r="C27" s="135"/>
      <c r="D27" s="135"/>
      <c r="E27" s="135"/>
      <c r="F27" s="135"/>
      <c r="G27" s="135"/>
      <c r="H27" s="135"/>
      <c r="I27" s="177"/>
    </row>
    <row r="28" spans="1:9" ht="11.25" customHeight="1" x14ac:dyDescent="0.4">
      <c r="A28" s="20"/>
      <c r="B28" s="167" t="s">
        <v>314</v>
      </c>
      <c r="C28" s="135">
        <v>360</v>
      </c>
      <c r="D28" s="135">
        <v>0</v>
      </c>
      <c r="E28" s="135">
        <v>0</v>
      </c>
      <c r="F28" s="135">
        <v>140</v>
      </c>
      <c r="G28" s="135">
        <v>178</v>
      </c>
      <c r="H28" s="135">
        <v>38</v>
      </c>
      <c r="I28" s="177" t="s">
        <v>188</v>
      </c>
    </row>
    <row r="29" spans="1:9" ht="11.25" customHeight="1" x14ac:dyDescent="0.4">
      <c r="A29" s="20"/>
      <c r="B29" s="168" t="s">
        <v>315</v>
      </c>
      <c r="C29" s="135">
        <v>719</v>
      </c>
      <c r="D29" s="135">
        <v>1</v>
      </c>
      <c r="E29" s="135">
        <v>0</v>
      </c>
      <c r="F29" s="135">
        <v>273</v>
      </c>
      <c r="G29" s="135">
        <v>372</v>
      </c>
      <c r="H29" s="135">
        <v>99</v>
      </c>
      <c r="I29" s="177" t="s">
        <v>1177</v>
      </c>
    </row>
    <row r="30" spans="1:9" ht="11.25" customHeight="1" x14ac:dyDescent="0.4">
      <c r="A30" s="20"/>
      <c r="B30" s="165" t="s">
        <v>317</v>
      </c>
      <c r="C30" s="135">
        <v>1371</v>
      </c>
      <c r="D30" s="135">
        <v>0</v>
      </c>
      <c r="E30" s="135">
        <v>1</v>
      </c>
      <c r="F30" s="135">
        <v>584</v>
      </c>
      <c r="G30" s="135">
        <v>669</v>
      </c>
      <c r="H30" s="135">
        <v>85</v>
      </c>
      <c r="I30" s="177" t="s">
        <v>703</v>
      </c>
    </row>
    <row r="31" spans="1:9" ht="11.25" customHeight="1" x14ac:dyDescent="0.4">
      <c r="A31" s="20"/>
      <c r="B31" s="168" t="s">
        <v>319</v>
      </c>
      <c r="C31" s="135">
        <v>348</v>
      </c>
      <c r="D31" s="135">
        <v>0</v>
      </c>
      <c r="E31" s="135">
        <v>2</v>
      </c>
      <c r="F31" s="135">
        <v>251</v>
      </c>
      <c r="G31" s="135">
        <v>208</v>
      </c>
      <c r="H31" s="135">
        <v>-43</v>
      </c>
      <c r="I31" s="177" t="s">
        <v>1178</v>
      </c>
    </row>
    <row r="32" spans="1:9" ht="11.25" customHeight="1" x14ac:dyDescent="0.4">
      <c r="A32" s="20"/>
      <c r="B32" s="165" t="s">
        <v>321</v>
      </c>
      <c r="C32" s="135">
        <v>488</v>
      </c>
      <c r="D32" s="135">
        <v>80</v>
      </c>
      <c r="E32" s="135">
        <v>46</v>
      </c>
      <c r="F32" s="135">
        <v>241</v>
      </c>
      <c r="G32" s="135">
        <v>252</v>
      </c>
      <c r="H32" s="135">
        <v>11</v>
      </c>
      <c r="I32" s="177" t="s">
        <v>1179</v>
      </c>
    </row>
    <row r="33" spans="1:11" ht="11.25" customHeight="1" x14ac:dyDescent="0.4">
      <c r="A33" s="20"/>
      <c r="B33" s="165" t="s">
        <v>323</v>
      </c>
      <c r="C33" s="27">
        <v>9.1025641025641004</v>
      </c>
      <c r="D33" s="27">
        <v>59</v>
      </c>
      <c r="E33" s="27">
        <v>56.1666666666667</v>
      </c>
      <c r="F33" s="27">
        <v>10.806818181818199</v>
      </c>
      <c r="G33" s="27">
        <v>10.4347826086957</v>
      </c>
      <c r="H33" s="172">
        <v>-0.372035573122529</v>
      </c>
      <c r="I33" s="177" t="s">
        <v>1180</v>
      </c>
    </row>
    <row r="34" spans="1:11" ht="11.25" customHeight="1" x14ac:dyDescent="0.4">
      <c r="A34" s="20"/>
      <c r="B34" s="165"/>
      <c r="C34" s="22"/>
      <c r="D34" s="22"/>
      <c r="E34" s="22"/>
      <c r="F34" s="22"/>
      <c r="G34" s="22"/>
      <c r="H34" s="170"/>
      <c r="I34" s="177"/>
    </row>
    <row r="35" spans="1:11" ht="11.25" customHeight="1" x14ac:dyDescent="0.35">
      <c r="A35" s="18" t="s">
        <v>324</v>
      </c>
      <c r="B35" s="109"/>
      <c r="C35" s="135"/>
      <c r="D35" s="135"/>
      <c r="E35" s="135"/>
      <c r="F35" s="135"/>
      <c r="G35" s="135"/>
      <c r="H35" s="135"/>
      <c r="I35" s="177"/>
      <c r="J35" s="109"/>
      <c r="K35" s="109"/>
    </row>
    <row r="36" spans="1:11" ht="11.25" customHeight="1" x14ac:dyDescent="0.35">
      <c r="A36" s="18"/>
      <c r="B36" s="165" t="s">
        <v>325</v>
      </c>
      <c r="C36" s="135">
        <v>2056</v>
      </c>
      <c r="D36" s="135">
        <v>69</v>
      </c>
      <c r="E36" s="135">
        <v>46</v>
      </c>
      <c r="F36" s="135">
        <v>834</v>
      </c>
      <c r="G36" s="135">
        <v>906</v>
      </c>
      <c r="H36" s="135">
        <v>72</v>
      </c>
      <c r="I36" s="177" t="s">
        <v>182</v>
      </c>
      <c r="J36" s="109"/>
      <c r="K36" s="109"/>
    </row>
    <row r="37" spans="1:11" ht="11.25" customHeight="1" x14ac:dyDescent="0.35">
      <c r="A37" s="18"/>
      <c r="B37" s="165" t="s">
        <v>327</v>
      </c>
      <c r="C37" s="135">
        <v>824</v>
      </c>
      <c r="D37" s="135">
        <v>10</v>
      </c>
      <c r="E37" s="135">
        <v>3</v>
      </c>
      <c r="F37" s="135">
        <v>392</v>
      </c>
      <c r="G37" s="135">
        <v>574</v>
      </c>
      <c r="H37" s="135">
        <v>182</v>
      </c>
      <c r="I37" s="177" t="s">
        <v>509</v>
      </c>
      <c r="J37" s="109"/>
      <c r="K37" s="109"/>
    </row>
    <row r="38" spans="1:11" ht="11.25" customHeight="1" x14ac:dyDescent="0.35">
      <c r="A38" s="18"/>
      <c r="B38" s="165"/>
      <c r="C38" s="135"/>
      <c r="D38" s="135"/>
      <c r="E38" s="135"/>
      <c r="F38" s="135"/>
      <c r="G38" s="135"/>
      <c r="H38" s="135"/>
      <c r="I38" s="177"/>
      <c r="J38" s="109"/>
      <c r="K38" s="109"/>
    </row>
    <row r="39" spans="1:11" ht="11.25" customHeight="1" x14ac:dyDescent="0.35">
      <c r="A39" s="18" t="s">
        <v>337</v>
      </c>
      <c r="B39" s="165"/>
      <c r="C39" s="135"/>
      <c r="D39" s="135"/>
      <c r="E39" s="135"/>
      <c r="F39" s="135"/>
      <c r="G39" s="135"/>
      <c r="H39" s="135"/>
      <c r="I39" s="177"/>
      <c r="J39" s="109"/>
      <c r="K39" s="109"/>
    </row>
    <row r="40" spans="1:11" ht="11.25" customHeight="1" x14ac:dyDescent="0.35">
      <c r="A40" s="18"/>
      <c r="B40" s="165" t="s">
        <v>207</v>
      </c>
      <c r="C40" s="135">
        <v>1662</v>
      </c>
      <c r="D40" s="135">
        <v>77</v>
      </c>
      <c r="E40" s="135">
        <v>44</v>
      </c>
      <c r="F40" s="135">
        <v>729</v>
      </c>
      <c r="G40" s="135">
        <v>1057</v>
      </c>
      <c r="H40" s="135">
        <v>328</v>
      </c>
      <c r="I40" s="177" t="s">
        <v>1181</v>
      </c>
      <c r="J40" s="109"/>
      <c r="K40" s="109"/>
    </row>
    <row r="41" spans="1:11" ht="11.25" customHeight="1" x14ac:dyDescent="0.35">
      <c r="A41" s="18"/>
      <c r="B41" s="165"/>
      <c r="C41" s="135"/>
      <c r="D41" s="135"/>
      <c r="E41" s="135"/>
      <c r="F41" s="135"/>
      <c r="G41" s="135"/>
      <c r="H41" s="135"/>
      <c r="I41" s="177"/>
      <c r="J41" s="109"/>
      <c r="K41" s="109"/>
    </row>
    <row r="42" spans="1:11" ht="11.25" customHeight="1" x14ac:dyDescent="0.35">
      <c r="A42" s="18" t="s">
        <v>360</v>
      </c>
      <c r="B42" s="165"/>
      <c r="C42" s="135"/>
      <c r="D42" s="135"/>
      <c r="E42" s="135"/>
      <c r="F42" s="135"/>
      <c r="G42" s="135"/>
      <c r="H42" s="135"/>
      <c r="I42" s="177"/>
      <c r="J42" s="109"/>
      <c r="K42" s="109"/>
    </row>
    <row r="43" spans="1:11" ht="11.25" customHeight="1" x14ac:dyDescent="0.35">
      <c r="A43" s="18"/>
      <c r="B43" s="165" t="s">
        <v>207</v>
      </c>
      <c r="C43" s="135">
        <v>1429</v>
      </c>
      <c r="D43" s="135">
        <v>12</v>
      </c>
      <c r="E43" s="135">
        <v>10</v>
      </c>
      <c r="F43" s="135">
        <v>802</v>
      </c>
      <c r="G43" s="135">
        <v>894</v>
      </c>
      <c r="H43" s="135">
        <v>92</v>
      </c>
      <c r="I43" s="177" t="s">
        <v>1182</v>
      </c>
      <c r="J43" s="109"/>
      <c r="K43" s="109"/>
    </row>
    <row r="44" spans="1:11" ht="11.25" customHeight="1" x14ac:dyDescent="0.35">
      <c r="A44" s="26"/>
      <c r="B44" s="28"/>
      <c r="C44" s="28"/>
      <c r="D44" s="28"/>
      <c r="E44" s="28"/>
      <c r="F44" s="28"/>
      <c r="G44" s="28"/>
      <c r="H44" s="93"/>
      <c r="I44" s="99"/>
      <c r="J44" s="26"/>
      <c r="K44" s="109"/>
    </row>
    <row r="45" spans="1:11" ht="11.25" customHeight="1" x14ac:dyDescent="0.35">
      <c r="A45" s="18" t="s">
        <v>156</v>
      </c>
      <c r="K45" s="109"/>
    </row>
    <row r="46" spans="1:11" ht="11.25" customHeight="1" x14ac:dyDescent="0.35">
      <c r="K46" s="109"/>
    </row>
    <row r="47" spans="1:11" ht="11.25" customHeight="1" x14ac:dyDescent="0.35">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36"/>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1183</v>
      </c>
    </row>
    <row r="2" spans="1:11" ht="11.25" customHeight="1" x14ac:dyDescent="0.35">
      <c r="B2" s="109"/>
      <c r="C2" s="109"/>
      <c r="D2" s="109"/>
      <c r="E2" s="109"/>
      <c r="F2" s="109"/>
      <c r="G2" s="109"/>
      <c r="H2" s="135"/>
      <c r="I2" s="173"/>
      <c r="J2" s="66"/>
      <c r="K2" s="66"/>
    </row>
    <row r="3" spans="1:11" ht="15" customHeight="1" x14ac:dyDescent="0.4">
      <c r="A3" s="23" t="s">
        <v>1169</v>
      </c>
      <c r="B3" s="23"/>
      <c r="C3" s="23"/>
      <c r="D3" s="23"/>
      <c r="E3" s="23"/>
      <c r="F3" s="23"/>
      <c r="G3" s="23"/>
      <c r="H3" s="90"/>
      <c r="I3" s="96"/>
    </row>
    <row r="4" spans="1:11" ht="14.25" customHeight="1" x14ac:dyDescent="0.35">
      <c r="A4" s="24" t="s">
        <v>244</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2" t="s">
        <v>287</v>
      </c>
      <c r="B6" s="203"/>
      <c r="C6" s="150"/>
      <c r="D6" s="129"/>
      <c r="E6" s="151" t="s">
        <v>159</v>
      </c>
      <c r="F6" s="129"/>
      <c r="G6" s="152"/>
      <c r="H6" s="158" t="s">
        <v>164</v>
      </c>
      <c r="I6" s="175" t="s">
        <v>165</v>
      </c>
      <c r="J6" s="129"/>
      <c r="K6" s="159"/>
    </row>
    <row r="7" spans="1:11" ht="11.25" customHeight="1" x14ac:dyDescent="0.35">
      <c r="A7" s="204"/>
      <c r="B7" s="205"/>
      <c r="C7" s="130">
        <v>2020</v>
      </c>
      <c r="D7" s="130">
        <v>2021</v>
      </c>
      <c r="E7" s="130">
        <v>2022</v>
      </c>
      <c r="F7" s="131">
        <v>2023</v>
      </c>
      <c r="G7" s="131">
        <v>2024</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64959</v>
      </c>
      <c r="D9" s="9">
        <v>6148</v>
      </c>
      <c r="E9" s="9">
        <v>1217</v>
      </c>
      <c r="F9" s="9">
        <v>35359</v>
      </c>
      <c r="G9" s="9">
        <v>47578</v>
      </c>
      <c r="H9" s="9">
        <v>12219</v>
      </c>
      <c r="I9" s="98" t="s">
        <v>255</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43750</v>
      </c>
      <c r="D12" s="135">
        <v>3187</v>
      </c>
      <c r="E12" s="135">
        <v>50</v>
      </c>
      <c r="F12" s="135">
        <v>24536</v>
      </c>
      <c r="G12" s="135">
        <v>32982</v>
      </c>
      <c r="H12" s="135">
        <v>8446</v>
      </c>
      <c r="I12" s="177" t="s">
        <v>1184</v>
      </c>
    </row>
    <row r="13" spans="1:11" ht="11.25" customHeight="1" x14ac:dyDescent="0.4">
      <c r="A13" s="20"/>
      <c r="B13" s="165" t="s">
        <v>291</v>
      </c>
      <c r="C13" s="135">
        <v>8837</v>
      </c>
      <c r="D13" s="135">
        <v>1357</v>
      </c>
      <c r="E13" s="135">
        <v>797</v>
      </c>
      <c r="F13" s="135">
        <v>6188</v>
      </c>
      <c r="G13" s="135">
        <v>7139</v>
      </c>
      <c r="H13" s="135">
        <v>951</v>
      </c>
      <c r="I13" s="177" t="s">
        <v>1185</v>
      </c>
    </row>
    <row r="14" spans="1:11" ht="11.25" customHeight="1" x14ac:dyDescent="0.4">
      <c r="A14" s="20"/>
      <c r="B14" s="165" t="s">
        <v>293</v>
      </c>
      <c r="C14" s="135">
        <v>7804</v>
      </c>
      <c r="D14" s="135">
        <v>811</v>
      </c>
      <c r="E14" s="135">
        <v>96</v>
      </c>
      <c r="F14" s="135">
        <v>2342</v>
      </c>
      <c r="G14" s="135">
        <v>3728</v>
      </c>
      <c r="H14" s="135">
        <v>1386</v>
      </c>
      <c r="I14" s="177" t="s">
        <v>1186</v>
      </c>
    </row>
    <row r="15" spans="1:11" ht="11.25" customHeight="1" x14ac:dyDescent="0.4">
      <c r="A15" s="20"/>
      <c r="B15" s="165" t="s">
        <v>295</v>
      </c>
      <c r="C15" s="135">
        <v>741</v>
      </c>
      <c r="D15" s="135">
        <v>94</v>
      </c>
      <c r="E15" s="135">
        <v>27</v>
      </c>
      <c r="F15" s="135">
        <v>112</v>
      </c>
      <c r="G15" s="135">
        <v>354</v>
      </c>
      <c r="H15" s="135">
        <v>242</v>
      </c>
      <c r="I15" s="177" t="s">
        <v>787</v>
      </c>
    </row>
    <row r="16" spans="1:11" ht="11.25" customHeight="1" x14ac:dyDescent="0.4">
      <c r="A16" s="20"/>
      <c r="B16" s="165" t="s">
        <v>297</v>
      </c>
      <c r="C16" s="135">
        <v>1258</v>
      </c>
      <c r="D16" s="135">
        <v>107</v>
      </c>
      <c r="E16" s="135">
        <v>1</v>
      </c>
      <c r="F16" s="135">
        <v>381</v>
      </c>
      <c r="G16" s="135">
        <v>606</v>
      </c>
      <c r="H16" s="135">
        <v>225</v>
      </c>
      <c r="I16" s="177" t="s">
        <v>1187</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7935</v>
      </c>
      <c r="D19" s="135">
        <v>567</v>
      </c>
      <c r="E19" s="135">
        <v>227</v>
      </c>
      <c r="F19" s="135">
        <v>5210</v>
      </c>
      <c r="G19" s="135">
        <v>5837</v>
      </c>
      <c r="H19" s="135">
        <v>627</v>
      </c>
      <c r="I19" s="177" t="s">
        <v>623</v>
      </c>
    </row>
    <row r="20" spans="1:9" ht="11.25" customHeight="1" x14ac:dyDescent="0.4">
      <c r="A20" s="20"/>
      <c r="B20" s="165" t="s">
        <v>302</v>
      </c>
      <c r="C20" s="135">
        <v>4986</v>
      </c>
      <c r="D20" s="135">
        <v>368</v>
      </c>
      <c r="E20" s="135">
        <v>55</v>
      </c>
      <c r="F20" s="135">
        <v>2303</v>
      </c>
      <c r="G20" s="135">
        <v>3331</v>
      </c>
      <c r="H20" s="135">
        <v>1028</v>
      </c>
      <c r="I20" s="177" t="s">
        <v>1188</v>
      </c>
    </row>
    <row r="21" spans="1:9" ht="11.25" customHeight="1" x14ac:dyDescent="0.4">
      <c r="A21" s="20"/>
      <c r="B21" s="165" t="s">
        <v>304</v>
      </c>
      <c r="C21" s="135">
        <v>15786</v>
      </c>
      <c r="D21" s="135">
        <v>1417</v>
      </c>
      <c r="E21" s="135">
        <v>184</v>
      </c>
      <c r="F21" s="135">
        <v>7676</v>
      </c>
      <c r="G21" s="135">
        <v>10578</v>
      </c>
      <c r="H21" s="135">
        <v>2902</v>
      </c>
      <c r="I21" s="177" t="s">
        <v>1189</v>
      </c>
    </row>
    <row r="22" spans="1:9" ht="11.25" customHeight="1" x14ac:dyDescent="0.4">
      <c r="A22" s="20"/>
      <c r="B22" s="165" t="s">
        <v>305</v>
      </c>
      <c r="C22" s="135">
        <v>13543</v>
      </c>
      <c r="D22" s="135">
        <v>1302</v>
      </c>
      <c r="E22" s="135">
        <v>286</v>
      </c>
      <c r="F22" s="135">
        <v>7134</v>
      </c>
      <c r="G22" s="135">
        <v>9867</v>
      </c>
      <c r="H22" s="135">
        <v>2733</v>
      </c>
      <c r="I22" s="177" t="s">
        <v>636</v>
      </c>
    </row>
    <row r="23" spans="1:9" ht="11.25" customHeight="1" x14ac:dyDescent="0.4">
      <c r="A23" s="20"/>
      <c r="B23" s="165" t="s">
        <v>307</v>
      </c>
      <c r="C23" s="135">
        <v>11269</v>
      </c>
      <c r="D23" s="135">
        <v>1148</v>
      </c>
      <c r="E23" s="135">
        <v>288</v>
      </c>
      <c r="F23" s="135">
        <v>6040</v>
      </c>
      <c r="G23" s="135">
        <v>8233</v>
      </c>
      <c r="H23" s="135">
        <v>2193</v>
      </c>
      <c r="I23" s="177" t="s">
        <v>1177</v>
      </c>
    </row>
    <row r="24" spans="1:9" ht="11.25" customHeight="1" x14ac:dyDescent="0.4">
      <c r="A24" s="20"/>
      <c r="B24" s="165" t="s">
        <v>309</v>
      </c>
      <c r="C24" s="135">
        <v>7950</v>
      </c>
      <c r="D24" s="135">
        <v>914</v>
      </c>
      <c r="E24" s="135">
        <v>151</v>
      </c>
      <c r="F24" s="135">
        <v>4438</v>
      </c>
      <c r="G24" s="135">
        <v>6278</v>
      </c>
      <c r="H24" s="135">
        <v>1840</v>
      </c>
      <c r="I24" s="177" t="s">
        <v>1190</v>
      </c>
    </row>
    <row r="25" spans="1:9" ht="11.25" customHeight="1" x14ac:dyDescent="0.4">
      <c r="A25" s="20"/>
      <c r="B25" s="165" t="s">
        <v>311</v>
      </c>
      <c r="C25" s="135">
        <v>3490</v>
      </c>
      <c r="D25" s="135">
        <v>432</v>
      </c>
      <c r="E25" s="135">
        <v>26</v>
      </c>
      <c r="F25" s="135">
        <v>2558</v>
      </c>
      <c r="G25" s="135">
        <v>3454</v>
      </c>
      <c r="H25" s="135">
        <v>896</v>
      </c>
      <c r="I25" s="177" t="s">
        <v>1024</v>
      </c>
    </row>
    <row r="26" spans="1:9" ht="11.25" customHeight="1" x14ac:dyDescent="0.4">
      <c r="A26" s="20"/>
      <c r="B26" s="165"/>
      <c r="C26" s="135"/>
      <c r="D26" s="135"/>
      <c r="E26" s="135"/>
      <c r="F26" s="135"/>
      <c r="G26" s="135"/>
      <c r="H26" s="135"/>
      <c r="I26" s="177"/>
    </row>
    <row r="27" spans="1:9" ht="11.25" customHeight="1" x14ac:dyDescent="0.35">
      <c r="A27" s="18" t="s">
        <v>313</v>
      </c>
      <c r="C27" s="135"/>
      <c r="D27" s="135"/>
      <c r="E27" s="135"/>
      <c r="F27" s="135"/>
      <c r="G27" s="135"/>
      <c r="H27" s="135"/>
      <c r="I27" s="177"/>
    </row>
    <row r="28" spans="1:9" ht="11.25" customHeight="1" x14ac:dyDescent="0.4">
      <c r="A28" s="20"/>
      <c r="B28" s="167" t="s">
        <v>314</v>
      </c>
      <c r="C28" s="135">
        <v>6494</v>
      </c>
      <c r="D28" s="135">
        <v>647</v>
      </c>
      <c r="E28" s="135">
        <v>11</v>
      </c>
      <c r="F28" s="135">
        <v>1616</v>
      </c>
      <c r="G28" s="135">
        <v>2983</v>
      </c>
      <c r="H28" s="135">
        <v>1367</v>
      </c>
      <c r="I28" s="177" t="s">
        <v>1191</v>
      </c>
    </row>
    <row r="29" spans="1:9" ht="11.25" customHeight="1" x14ac:dyDescent="0.4">
      <c r="A29" s="20"/>
      <c r="B29" s="168" t="s">
        <v>315</v>
      </c>
      <c r="C29" s="135">
        <v>13002</v>
      </c>
      <c r="D29" s="135">
        <v>1181</v>
      </c>
      <c r="E29" s="135">
        <v>19</v>
      </c>
      <c r="F29" s="135">
        <v>4523</v>
      </c>
      <c r="G29" s="135">
        <v>7319</v>
      </c>
      <c r="H29" s="135">
        <v>2796</v>
      </c>
      <c r="I29" s="177" t="s">
        <v>1192</v>
      </c>
    </row>
    <row r="30" spans="1:9" ht="11.25" customHeight="1" x14ac:dyDescent="0.4">
      <c r="A30" s="20"/>
      <c r="B30" s="165" t="s">
        <v>317</v>
      </c>
      <c r="C30" s="135">
        <v>32398</v>
      </c>
      <c r="D30" s="135">
        <v>2358</v>
      </c>
      <c r="E30" s="135">
        <v>17</v>
      </c>
      <c r="F30" s="135">
        <v>17607</v>
      </c>
      <c r="G30" s="135">
        <v>24733</v>
      </c>
      <c r="H30" s="135">
        <v>7126</v>
      </c>
      <c r="I30" s="177" t="s">
        <v>1193</v>
      </c>
    </row>
    <row r="31" spans="1:9" ht="11.25" customHeight="1" x14ac:dyDescent="0.4">
      <c r="A31" s="20"/>
      <c r="B31" s="168" t="s">
        <v>319</v>
      </c>
      <c r="C31" s="135">
        <v>8285</v>
      </c>
      <c r="D31" s="135">
        <v>522</v>
      </c>
      <c r="E31" s="135">
        <v>36</v>
      </c>
      <c r="F31" s="135">
        <v>7270</v>
      </c>
      <c r="G31" s="135">
        <v>7917</v>
      </c>
      <c r="H31" s="135">
        <v>647</v>
      </c>
      <c r="I31" s="177" t="s">
        <v>1194</v>
      </c>
    </row>
    <row r="32" spans="1:9" ht="11.25" customHeight="1" x14ac:dyDescent="0.4">
      <c r="A32" s="20"/>
      <c r="B32" s="165" t="s">
        <v>321</v>
      </c>
      <c r="C32" s="135">
        <v>4780</v>
      </c>
      <c r="D32" s="135">
        <v>1440</v>
      </c>
      <c r="E32" s="135">
        <v>1134</v>
      </c>
      <c r="F32" s="135">
        <v>4343</v>
      </c>
      <c r="G32" s="135">
        <v>4626</v>
      </c>
      <c r="H32" s="135">
        <v>283</v>
      </c>
      <c r="I32" s="177" t="s">
        <v>210</v>
      </c>
    </row>
    <row r="33" spans="1:11" ht="11.25" customHeight="1" x14ac:dyDescent="0.4">
      <c r="A33" s="20"/>
      <c r="B33" s="165" t="s">
        <v>323</v>
      </c>
      <c r="C33" s="27">
        <v>9.8159885503986892</v>
      </c>
      <c r="D33" s="27">
        <v>9.9951573849878894</v>
      </c>
      <c r="E33" s="27">
        <v>47.290322580645203</v>
      </c>
      <c r="F33" s="27">
        <v>12.2891332470893</v>
      </c>
      <c r="G33" s="27">
        <v>11.2073490813648</v>
      </c>
      <c r="H33" s="172">
        <v>-1.08178416572443</v>
      </c>
      <c r="I33" s="177" t="s">
        <v>1195</v>
      </c>
    </row>
    <row r="34" spans="1:11" ht="11.25" customHeight="1" x14ac:dyDescent="0.4">
      <c r="A34" s="20"/>
      <c r="B34" s="165"/>
      <c r="C34" s="22"/>
      <c r="D34" s="22"/>
      <c r="E34" s="22"/>
      <c r="F34" s="22"/>
      <c r="G34" s="22"/>
      <c r="H34" s="170"/>
      <c r="I34" s="177"/>
    </row>
    <row r="35" spans="1:11" ht="11.25" customHeight="1" x14ac:dyDescent="0.35">
      <c r="A35" s="18" t="s">
        <v>324</v>
      </c>
      <c r="B35" s="109"/>
      <c r="C35" s="135"/>
      <c r="D35" s="135"/>
      <c r="E35" s="135"/>
      <c r="F35" s="135"/>
      <c r="G35" s="135"/>
      <c r="H35" s="135"/>
      <c r="I35" s="177"/>
      <c r="J35" s="109"/>
      <c r="K35" s="109"/>
    </row>
    <row r="36" spans="1:11" ht="11.25" customHeight="1" x14ac:dyDescent="0.35">
      <c r="A36" s="18"/>
      <c r="B36" s="165" t="s">
        <v>325</v>
      </c>
      <c r="C36" s="135">
        <v>37455</v>
      </c>
      <c r="D36" s="135">
        <v>3758</v>
      </c>
      <c r="E36" s="135">
        <v>962</v>
      </c>
      <c r="F36" s="135">
        <v>18513</v>
      </c>
      <c r="G36" s="135">
        <v>26032</v>
      </c>
      <c r="H36" s="135">
        <v>7519</v>
      </c>
      <c r="I36" s="177" t="s">
        <v>539</v>
      </c>
      <c r="J36" s="109"/>
      <c r="K36" s="109"/>
    </row>
    <row r="37" spans="1:11" ht="11.25" customHeight="1" x14ac:dyDescent="0.35">
      <c r="A37" s="18"/>
      <c r="B37" s="165" t="s">
        <v>327</v>
      </c>
      <c r="C37" s="135">
        <v>18447</v>
      </c>
      <c r="D37" s="135">
        <v>1372</v>
      </c>
      <c r="E37" s="135">
        <v>235</v>
      </c>
      <c r="F37" s="135">
        <v>12828</v>
      </c>
      <c r="G37" s="135">
        <v>16125</v>
      </c>
      <c r="H37" s="135">
        <v>3297</v>
      </c>
      <c r="I37" s="177" t="s">
        <v>1196</v>
      </c>
      <c r="J37" s="109"/>
      <c r="K37" s="109"/>
    </row>
    <row r="38" spans="1:11" ht="11.25" customHeight="1" x14ac:dyDescent="0.35">
      <c r="A38" s="18"/>
      <c r="B38" s="165" t="s">
        <v>329</v>
      </c>
      <c r="C38" s="135">
        <v>4458</v>
      </c>
      <c r="D38" s="135">
        <v>372</v>
      </c>
      <c r="E38" s="135">
        <v>13</v>
      </c>
      <c r="F38" s="135">
        <v>3190</v>
      </c>
      <c r="G38" s="135">
        <v>4210</v>
      </c>
      <c r="H38" s="135">
        <v>1020</v>
      </c>
      <c r="I38" s="177" t="s">
        <v>1197</v>
      </c>
      <c r="J38" s="109"/>
      <c r="K38" s="109"/>
    </row>
    <row r="39" spans="1:11" ht="11.25" customHeight="1" x14ac:dyDescent="0.35">
      <c r="A39" s="18"/>
      <c r="B39" s="165" t="s">
        <v>331</v>
      </c>
      <c r="C39" s="135">
        <v>4336</v>
      </c>
      <c r="D39" s="135">
        <v>588</v>
      </c>
      <c r="E39" s="135">
        <v>4</v>
      </c>
      <c r="F39" s="135">
        <v>789</v>
      </c>
      <c r="G39" s="135">
        <v>1182</v>
      </c>
      <c r="H39" s="135">
        <v>393</v>
      </c>
      <c r="I39" s="177" t="s">
        <v>1198</v>
      </c>
      <c r="J39" s="109"/>
      <c r="K39" s="109"/>
    </row>
    <row r="40" spans="1:11" ht="11.25" customHeight="1" x14ac:dyDescent="0.35">
      <c r="A40" s="18"/>
      <c r="B40" s="165"/>
      <c r="C40" s="135"/>
      <c r="D40" s="135"/>
      <c r="E40" s="135"/>
      <c r="F40" s="135"/>
      <c r="G40" s="135"/>
      <c r="H40" s="135"/>
      <c r="I40" s="177"/>
      <c r="J40" s="109"/>
      <c r="K40" s="109"/>
    </row>
    <row r="41" spans="1:11" ht="11.25" customHeight="1" x14ac:dyDescent="0.35">
      <c r="A41" s="18" t="s">
        <v>337</v>
      </c>
      <c r="B41" s="165"/>
      <c r="C41" s="135"/>
      <c r="D41" s="135"/>
      <c r="E41" s="135"/>
      <c r="F41" s="135"/>
      <c r="G41" s="135"/>
      <c r="H41" s="135"/>
      <c r="I41" s="177"/>
      <c r="J41" s="109"/>
      <c r="K41" s="109"/>
    </row>
    <row r="42" spans="1:11" ht="11.25" customHeight="1" x14ac:dyDescent="0.35">
      <c r="A42" s="18"/>
      <c r="B42" s="165" t="s">
        <v>207</v>
      </c>
      <c r="C42" s="135">
        <v>37799</v>
      </c>
      <c r="D42" s="135">
        <v>3668</v>
      </c>
      <c r="E42" s="135">
        <v>1104</v>
      </c>
      <c r="F42" s="135">
        <v>23823</v>
      </c>
      <c r="G42" s="135">
        <v>30748</v>
      </c>
      <c r="H42" s="135">
        <v>6925</v>
      </c>
      <c r="I42" s="177" t="s">
        <v>1199</v>
      </c>
      <c r="J42" s="109"/>
      <c r="K42" s="109"/>
    </row>
    <row r="43" spans="1:11" ht="11.25" customHeight="1" x14ac:dyDescent="0.35">
      <c r="A43" s="18"/>
      <c r="B43" s="165" t="s">
        <v>338</v>
      </c>
      <c r="C43" s="135">
        <v>8923</v>
      </c>
      <c r="D43" s="135">
        <v>839</v>
      </c>
      <c r="E43" s="135">
        <v>40</v>
      </c>
      <c r="F43" s="135">
        <v>6302</v>
      </c>
      <c r="G43" s="135">
        <v>8201</v>
      </c>
      <c r="H43" s="135">
        <v>1899</v>
      </c>
      <c r="I43" s="177" t="s">
        <v>397</v>
      </c>
      <c r="J43" s="109"/>
      <c r="K43" s="109"/>
    </row>
    <row r="44" spans="1:11" ht="11.25" customHeight="1" x14ac:dyDescent="0.35">
      <c r="A44" s="18"/>
      <c r="B44" s="165" t="s">
        <v>340</v>
      </c>
      <c r="C44" s="135">
        <v>11316</v>
      </c>
      <c r="D44" s="135">
        <v>1155</v>
      </c>
      <c r="E44" s="135">
        <v>13</v>
      </c>
      <c r="F44" s="135">
        <v>3167</v>
      </c>
      <c r="G44" s="135">
        <v>4762</v>
      </c>
      <c r="H44" s="135">
        <v>1595</v>
      </c>
      <c r="I44" s="177" t="s">
        <v>473</v>
      </c>
      <c r="J44" s="109"/>
      <c r="K44" s="109"/>
    </row>
    <row r="45" spans="1:11" ht="11.25" customHeight="1" x14ac:dyDescent="0.35">
      <c r="A45" s="18"/>
      <c r="B45" s="165" t="s">
        <v>342</v>
      </c>
      <c r="C45" s="135">
        <v>3181</v>
      </c>
      <c r="D45" s="135">
        <v>201</v>
      </c>
      <c r="E45" s="135">
        <v>12</v>
      </c>
      <c r="F45" s="135">
        <v>728</v>
      </c>
      <c r="G45" s="135">
        <v>860</v>
      </c>
      <c r="H45" s="135">
        <v>132</v>
      </c>
      <c r="I45" s="177" t="s">
        <v>1200</v>
      </c>
      <c r="J45" s="109"/>
      <c r="K45" s="109"/>
    </row>
    <row r="46" spans="1:11" ht="11.25" customHeight="1" x14ac:dyDescent="0.35">
      <c r="A46" s="18"/>
      <c r="B46" s="165" t="s">
        <v>347</v>
      </c>
      <c r="C46" s="135">
        <v>345</v>
      </c>
      <c r="D46" s="135">
        <v>22</v>
      </c>
      <c r="E46" s="135">
        <v>1</v>
      </c>
      <c r="F46" s="135">
        <v>402</v>
      </c>
      <c r="G46" s="135">
        <v>830</v>
      </c>
      <c r="H46" s="135">
        <v>428</v>
      </c>
      <c r="I46" s="177" t="s">
        <v>1201</v>
      </c>
      <c r="J46" s="109"/>
      <c r="K46" s="109"/>
    </row>
    <row r="47" spans="1:11" ht="11.25" customHeight="1" x14ac:dyDescent="0.35">
      <c r="A47" s="18"/>
      <c r="B47" s="165" t="s">
        <v>1070</v>
      </c>
      <c r="C47" s="135">
        <v>781</v>
      </c>
      <c r="D47" s="135">
        <v>19</v>
      </c>
      <c r="E47" s="135">
        <v>12</v>
      </c>
      <c r="F47" s="135">
        <v>237</v>
      </c>
      <c r="G47" s="135">
        <v>689</v>
      </c>
      <c r="H47" s="135">
        <v>452</v>
      </c>
      <c r="I47" s="177" t="s">
        <v>1202</v>
      </c>
      <c r="J47" s="109"/>
      <c r="K47" s="109"/>
    </row>
    <row r="48" spans="1:11" ht="11.25" customHeight="1" x14ac:dyDescent="0.35">
      <c r="A48" s="18"/>
      <c r="B48" s="165"/>
      <c r="C48" s="135"/>
      <c r="D48" s="135"/>
      <c r="E48" s="135"/>
      <c r="F48" s="135"/>
      <c r="G48" s="135"/>
      <c r="H48" s="135"/>
      <c r="I48" s="177"/>
      <c r="J48" s="109"/>
      <c r="K48" s="109"/>
    </row>
    <row r="49" spans="1:11" ht="11.25" customHeight="1" x14ac:dyDescent="0.35">
      <c r="A49" s="18" t="s">
        <v>360</v>
      </c>
      <c r="B49" s="165"/>
      <c r="C49" s="135"/>
      <c r="D49" s="135"/>
      <c r="E49" s="135"/>
      <c r="F49" s="135"/>
      <c r="G49" s="135"/>
      <c r="H49" s="135"/>
      <c r="I49" s="177"/>
      <c r="J49" s="109"/>
      <c r="K49" s="109"/>
    </row>
    <row r="50" spans="1:11" ht="11.25" customHeight="1" x14ac:dyDescent="0.35">
      <c r="A50" s="18"/>
      <c r="B50" s="165" t="s">
        <v>207</v>
      </c>
      <c r="C50" s="135">
        <v>38553</v>
      </c>
      <c r="D50" s="135">
        <v>2911</v>
      </c>
      <c r="E50" s="135">
        <v>171</v>
      </c>
      <c r="F50" s="135">
        <v>24360</v>
      </c>
      <c r="G50" s="135">
        <v>30651</v>
      </c>
      <c r="H50" s="135">
        <v>6291</v>
      </c>
      <c r="I50" s="177" t="s">
        <v>308</v>
      </c>
      <c r="J50" s="109"/>
      <c r="K50" s="109"/>
    </row>
    <row r="51" spans="1:11" ht="11.25" customHeight="1" x14ac:dyDescent="0.35">
      <c r="A51" s="18"/>
      <c r="B51" s="165" t="s">
        <v>225</v>
      </c>
      <c r="C51" s="135">
        <v>3920</v>
      </c>
      <c r="D51" s="135">
        <v>286</v>
      </c>
      <c r="E51" s="135">
        <v>32</v>
      </c>
      <c r="F51" s="135">
        <v>1611</v>
      </c>
      <c r="G51" s="135">
        <v>2960</v>
      </c>
      <c r="H51" s="135">
        <v>1349</v>
      </c>
      <c r="I51" s="177" t="s">
        <v>1203</v>
      </c>
      <c r="J51" s="109"/>
      <c r="K51" s="109"/>
    </row>
    <row r="52" spans="1:11" ht="11.25" customHeight="1" x14ac:dyDescent="0.35">
      <c r="A52" s="18"/>
      <c r="B52" s="165" t="s">
        <v>363</v>
      </c>
      <c r="C52" s="135">
        <v>4547</v>
      </c>
      <c r="D52" s="135">
        <v>969</v>
      </c>
      <c r="E52" s="135">
        <v>790</v>
      </c>
      <c r="F52" s="135">
        <v>3080</v>
      </c>
      <c r="G52" s="135">
        <v>2824</v>
      </c>
      <c r="H52" s="135">
        <v>-256</v>
      </c>
      <c r="I52" s="177" t="s">
        <v>1204</v>
      </c>
      <c r="J52" s="109"/>
      <c r="K52" s="109"/>
    </row>
    <row r="53" spans="1:11" ht="11.25" customHeight="1" x14ac:dyDescent="0.35">
      <c r="A53" s="18"/>
      <c r="B53" s="165" t="s">
        <v>185</v>
      </c>
      <c r="C53" s="135">
        <v>2397</v>
      </c>
      <c r="D53" s="135">
        <v>166</v>
      </c>
      <c r="E53" s="135">
        <v>10</v>
      </c>
      <c r="F53" s="135">
        <v>621</v>
      </c>
      <c r="G53" s="135">
        <v>1645</v>
      </c>
      <c r="H53" s="135">
        <v>1024</v>
      </c>
      <c r="I53" s="177" t="s">
        <v>1205</v>
      </c>
      <c r="J53" s="109"/>
      <c r="K53" s="109"/>
    </row>
    <row r="54" spans="1:11" ht="11.25" customHeight="1" x14ac:dyDescent="0.35">
      <c r="A54" s="26"/>
      <c r="B54" s="28"/>
      <c r="C54" s="28"/>
      <c r="D54" s="28"/>
      <c r="E54" s="28"/>
      <c r="F54" s="28"/>
      <c r="G54" s="28"/>
      <c r="H54" s="93"/>
      <c r="I54" s="99"/>
      <c r="J54" s="26"/>
      <c r="K54" s="109"/>
    </row>
    <row r="55" spans="1:11" ht="11.25" customHeight="1" x14ac:dyDescent="0.35">
      <c r="A55" s="18" t="s">
        <v>156</v>
      </c>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1"/>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1206</v>
      </c>
    </row>
    <row r="2" spans="1:11" ht="11.25" customHeight="1" x14ac:dyDescent="0.35">
      <c r="B2" s="109"/>
      <c r="C2" s="109"/>
      <c r="D2" s="109"/>
      <c r="E2" s="109"/>
      <c r="F2" s="109"/>
      <c r="G2" s="109"/>
      <c r="H2" s="135"/>
      <c r="I2" s="173"/>
      <c r="J2" s="66"/>
      <c r="K2" s="66"/>
    </row>
    <row r="3" spans="1:11" ht="13.9" x14ac:dyDescent="0.4">
      <c r="A3" s="23" t="s">
        <v>1207</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4"/>
      <c r="J5" s="1"/>
      <c r="K5" s="108"/>
    </row>
    <row r="6" spans="1:11" ht="11.25" customHeight="1" x14ac:dyDescent="0.35">
      <c r="A6" s="202" t="s">
        <v>287</v>
      </c>
      <c r="B6" s="203"/>
      <c r="C6" s="34"/>
      <c r="D6" s="35"/>
      <c r="E6" s="33" t="s">
        <v>163</v>
      </c>
      <c r="F6" s="35"/>
      <c r="G6" s="36"/>
      <c r="H6" s="158" t="s">
        <v>164</v>
      </c>
      <c r="I6" s="175" t="s">
        <v>165</v>
      </c>
      <c r="J6" s="129"/>
      <c r="K6" s="159"/>
    </row>
    <row r="7" spans="1:11" ht="11.25" customHeight="1" x14ac:dyDescent="0.35">
      <c r="A7" s="204"/>
      <c r="B7" s="205"/>
      <c r="C7" s="130">
        <v>2020</v>
      </c>
      <c r="D7" s="130">
        <v>2021</v>
      </c>
      <c r="E7" s="130">
        <v>2022</v>
      </c>
      <c r="F7" s="131">
        <v>2023</v>
      </c>
      <c r="G7" s="131">
        <v>2024</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5024</v>
      </c>
      <c r="D9" s="9">
        <v>119</v>
      </c>
      <c r="E9" s="9">
        <v>140</v>
      </c>
      <c r="F9" s="9">
        <v>3329</v>
      </c>
      <c r="G9" s="9">
        <v>5000</v>
      </c>
      <c r="H9" s="9">
        <v>1671</v>
      </c>
      <c r="I9" s="98" t="s">
        <v>186</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2141</v>
      </c>
      <c r="D12" s="135">
        <v>0</v>
      </c>
      <c r="E12" s="135">
        <v>3</v>
      </c>
      <c r="F12" s="135">
        <v>772</v>
      </c>
      <c r="G12" s="135">
        <v>1516</v>
      </c>
      <c r="H12" s="135">
        <v>744</v>
      </c>
      <c r="I12" s="177" t="s">
        <v>1208</v>
      </c>
    </row>
    <row r="13" spans="1:11" ht="11.25" customHeight="1" x14ac:dyDescent="0.4">
      <c r="A13" s="20"/>
      <c r="B13" s="165" t="s">
        <v>291</v>
      </c>
      <c r="C13" s="135">
        <v>1681</v>
      </c>
      <c r="D13" s="135">
        <v>25</v>
      </c>
      <c r="E13" s="135">
        <v>33</v>
      </c>
      <c r="F13" s="135">
        <v>1604</v>
      </c>
      <c r="G13" s="135">
        <v>2059</v>
      </c>
      <c r="H13" s="135">
        <v>455</v>
      </c>
      <c r="I13" s="177" t="s">
        <v>1209</v>
      </c>
    </row>
    <row r="14" spans="1:11" ht="11.25" customHeight="1" x14ac:dyDescent="0.4">
      <c r="A14" s="20"/>
      <c r="B14" s="165" t="s">
        <v>293</v>
      </c>
      <c r="C14" s="135">
        <v>225</v>
      </c>
      <c r="D14" s="135">
        <v>2</v>
      </c>
      <c r="E14" s="135">
        <v>1</v>
      </c>
      <c r="F14" s="135">
        <v>92</v>
      </c>
      <c r="G14" s="135">
        <v>130</v>
      </c>
      <c r="H14" s="135">
        <v>38</v>
      </c>
      <c r="I14" s="177" t="s">
        <v>1121</v>
      </c>
    </row>
    <row r="15" spans="1:11" ht="11.25" customHeight="1" x14ac:dyDescent="0.4">
      <c r="A15" s="20"/>
      <c r="B15" s="165" t="s">
        <v>295</v>
      </c>
      <c r="C15" s="135">
        <v>225</v>
      </c>
      <c r="D15" s="135">
        <v>15</v>
      </c>
      <c r="E15" s="135">
        <v>28</v>
      </c>
      <c r="F15" s="135">
        <v>173</v>
      </c>
      <c r="G15" s="135">
        <v>286</v>
      </c>
      <c r="H15" s="135">
        <v>113</v>
      </c>
      <c r="I15" s="177" t="s">
        <v>1210</v>
      </c>
    </row>
    <row r="16" spans="1:11" ht="11.25" customHeight="1" x14ac:dyDescent="0.4">
      <c r="A16" s="20"/>
      <c r="B16" s="165" t="s">
        <v>297</v>
      </c>
      <c r="C16" s="135">
        <v>87</v>
      </c>
      <c r="D16" s="135">
        <v>2</v>
      </c>
      <c r="E16" s="135">
        <v>0</v>
      </c>
      <c r="F16" s="135">
        <v>28</v>
      </c>
      <c r="G16" s="135">
        <v>26</v>
      </c>
      <c r="H16" s="135">
        <v>-2</v>
      </c>
      <c r="I16" s="177" t="s">
        <v>1211</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228</v>
      </c>
      <c r="D19" s="135">
        <v>9</v>
      </c>
      <c r="E19" s="135">
        <v>23</v>
      </c>
      <c r="F19" s="135">
        <v>175</v>
      </c>
      <c r="G19" s="135">
        <v>247</v>
      </c>
      <c r="H19" s="135">
        <v>72</v>
      </c>
      <c r="I19" s="177" t="s">
        <v>1212</v>
      </c>
    </row>
    <row r="20" spans="1:9" ht="11.25" customHeight="1" x14ac:dyDescent="0.4">
      <c r="A20" s="20"/>
      <c r="B20" s="165" t="s">
        <v>302</v>
      </c>
      <c r="C20" s="135">
        <v>412</v>
      </c>
      <c r="D20" s="135">
        <v>5</v>
      </c>
      <c r="E20" s="135">
        <v>10</v>
      </c>
      <c r="F20" s="135">
        <v>190</v>
      </c>
      <c r="G20" s="135">
        <v>264</v>
      </c>
      <c r="H20" s="135">
        <v>74</v>
      </c>
      <c r="I20" s="177" t="s">
        <v>1213</v>
      </c>
    </row>
    <row r="21" spans="1:9" ht="11.25" customHeight="1" x14ac:dyDescent="0.4">
      <c r="A21" s="20"/>
      <c r="B21" s="165" t="s">
        <v>304</v>
      </c>
      <c r="C21" s="135">
        <v>1463</v>
      </c>
      <c r="D21" s="135">
        <v>55</v>
      </c>
      <c r="E21" s="135">
        <v>69</v>
      </c>
      <c r="F21" s="135">
        <v>793</v>
      </c>
      <c r="G21" s="135">
        <v>1086</v>
      </c>
      <c r="H21" s="135">
        <v>293</v>
      </c>
      <c r="I21" s="177" t="s">
        <v>582</v>
      </c>
    </row>
    <row r="22" spans="1:9" ht="11.25" customHeight="1" x14ac:dyDescent="0.4">
      <c r="A22" s="20"/>
      <c r="B22" s="165" t="s">
        <v>305</v>
      </c>
      <c r="C22" s="135">
        <v>476</v>
      </c>
      <c r="D22" s="135">
        <v>16</v>
      </c>
      <c r="E22" s="135">
        <v>21</v>
      </c>
      <c r="F22" s="135">
        <v>415</v>
      </c>
      <c r="G22" s="135">
        <v>573</v>
      </c>
      <c r="H22" s="135">
        <v>158</v>
      </c>
      <c r="I22" s="177" t="s">
        <v>458</v>
      </c>
    </row>
    <row r="23" spans="1:9" ht="11.25" customHeight="1" x14ac:dyDescent="0.4">
      <c r="A23" s="20"/>
      <c r="B23" s="165" t="s">
        <v>307</v>
      </c>
      <c r="C23" s="135">
        <v>597</v>
      </c>
      <c r="D23" s="135">
        <v>5</v>
      </c>
      <c r="E23" s="135">
        <v>6</v>
      </c>
      <c r="F23" s="135">
        <v>409</v>
      </c>
      <c r="G23" s="135">
        <v>584</v>
      </c>
      <c r="H23" s="135">
        <v>175</v>
      </c>
      <c r="I23" s="177" t="s">
        <v>531</v>
      </c>
    </row>
    <row r="24" spans="1:9" ht="11.25" customHeight="1" x14ac:dyDescent="0.4">
      <c r="A24" s="20"/>
      <c r="B24" s="165" t="s">
        <v>309</v>
      </c>
      <c r="C24" s="135">
        <v>1070</v>
      </c>
      <c r="D24" s="135">
        <v>14</v>
      </c>
      <c r="E24" s="135">
        <v>3</v>
      </c>
      <c r="F24" s="135">
        <v>775</v>
      </c>
      <c r="G24" s="135">
        <v>1243</v>
      </c>
      <c r="H24" s="135">
        <v>468</v>
      </c>
      <c r="I24" s="177" t="s">
        <v>1214</v>
      </c>
    </row>
    <row r="25" spans="1:9" ht="11.25" customHeight="1" x14ac:dyDescent="0.4">
      <c r="A25" s="20"/>
      <c r="B25" s="165" t="s">
        <v>311</v>
      </c>
      <c r="C25" s="135">
        <v>778</v>
      </c>
      <c r="D25" s="135">
        <v>15</v>
      </c>
      <c r="E25" s="135">
        <v>8</v>
      </c>
      <c r="F25" s="135">
        <v>572</v>
      </c>
      <c r="G25" s="135">
        <v>1003</v>
      </c>
      <c r="H25" s="135">
        <v>431</v>
      </c>
      <c r="I25" s="177" t="s">
        <v>1215</v>
      </c>
    </row>
    <row r="26" spans="1:9" ht="11.25" customHeight="1" x14ac:dyDescent="0.4">
      <c r="A26" s="20"/>
      <c r="B26" s="165"/>
      <c r="C26" s="135"/>
      <c r="D26" s="135"/>
      <c r="E26" s="135"/>
      <c r="F26" s="135"/>
      <c r="G26" s="135"/>
      <c r="H26" s="135"/>
      <c r="I26" s="177"/>
    </row>
    <row r="27" spans="1:9" ht="11.25" customHeight="1" x14ac:dyDescent="0.35">
      <c r="A27" s="18" t="s">
        <v>313</v>
      </c>
      <c r="C27" s="135"/>
      <c r="D27" s="135"/>
      <c r="E27" s="135"/>
      <c r="F27" s="135"/>
      <c r="G27" s="135"/>
      <c r="H27" s="135"/>
      <c r="I27" s="177"/>
    </row>
    <row r="28" spans="1:9" ht="11.25" customHeight="1" x14ac:dyDescent="0.4">
      <c r="A28" s="20"/>
      <c r="B28" s="167" t="s">
        <v>314</v>
      </c>
      <c r="C28" s="135">
        <v>177</v>
      </c>
      <c r="D28" s="135">
        <v>8</v>
      </c>
      <c r="E28" s="135">
        <v>0</v>
      </c>
      <c r="F28" s="135">
        <v>163</v>
      </c>
      <c r="G28" s="135">
        <v>180</v>
      </c>
      <c r="H28" s="135">
        <v>17</v>
      </c>
      <c r="I28" s="177" t="s">
        <v>686</v>
      </c>
    </row>
    <row r="29" spans="1:9" ht="11.25" customHeight="1" x14ac:dyDescent="0.4">
      <c r="A29" s="20"/>
      <c r="B29" s="168" t="s">
        <v>315</v>
      </c>
      <c r="C29" s="135">
        <v>633</v>
      </c>
      <c r="D29" s="135">
        <v>4</v>
      </c>
      <c r="E29" s="135">
        <v>0</v>
      </c>
      <c r="F29" s="135">
        <v>227</v>
      </c>
      <c r="G29" s="135">
        <v>487</v>
      </c>
      <c r="H29" s="135">
        <v>260</v>
      </c>
      <c r="I29" s="177" t="s">
        <v>1216</v>
      </c>
    </row>
    <row r="30" spans="1:9" ht="11.25" customHeight="1" x14ac:dyDescent="0.4">
      <c r="A30" s="20"/>
      <c r="B30" s="165" t="s">
        <v>317</v>
      </c>
      <c r="C30" s="135">
        <v>1548</v>
      </c>
      <c r="D30" s="135">
        <v>2</v>
      </c>
      <c r="E30" s="135">
        <v>0</v>
      </c>
      <c r="F30" s="135">
        <v>490</v>
      </c>
      <c r="G30" s="135">
        <v>1126</v>
      </c>
      <c r="H30" s="135">
        <v>636</v>
      </c>
      <c r="I30" s="177" t="s">
        <v>1217</v>
      </c>
    </row>
    <row r="31" spans="1:9" ht="11.25" customHeight="1" x14ac:dyDescent="0.4">
      <c r="A31" s="20"/>
      <c r="B31" s="168" t="s">
        <v>319</v>
      </c>
      <c r="C31" s="135">
        <v>498</v>
      </c>
      <c r="D31" s="135">
        <v>10</v>
      </c>
      <c r="E31" s="135">
        <v>3</v>
      </c>
      <c r="F31" s="135">
        <v>196</v>
      </c>
      <c r="G31" s="135">
        <v>378</v>
      </c>
      <c r="H31" s="135">
        <v>182</v>
      </c>
      <c r="I31" s="177" t="s">
        <v>1218</v>
      </c>
    </row>
    <row r="32" spans="1:9" ht="11.25" customHeight="1" x14ac:dyDescent="0.4">
      <c r="A32" s="20"/>
      <c r="B32" s="165" t="s">
        <v>321</v>
      </c>
      <c r="C32" s="135">
        <v>2168</v>
      </c>
      <c r="D32" s="135">
        <v>95</v>
      </c>
      <c r="E32" s="135">
        <v>137</v>
      </c>
      <c r="F32" s="135">
        <v>2253</v>
      </c>
      <c r="G32" s="135">
        <v>2829</v>
      </c>
      <c r="H32" s="135">
        <v>576</v>
      </c>
      <c r="I32" s="177" t="s">
        <v>1219</v>
      </c>
    </row>
    <row r="33" spans="1:11" ht="11.25" customHeight="1" x14ac:dyDescent="0.4">
      <c r="A33" s="20"/>
      <c r="B33" s="165" t="s">
        <v>323</v>
      </c>
      <c r="C33" s="27">
        <v>12.5786802030457</v>
      </c>
      <c r="D33" s="27">
        <v>19.399999999999999</v>
      </c>
      <c r="E33" s="27">
        <v>62.448275862069003</v>
      </c>
      <c r="F33" s="27">
        <v>41.1666666666667</v>
      </c>
      <c r="G33" s="27">
        <v>24.6118421052632</v>
      </c>
      <c r="H33" s="172">
        <v>-16.5548245614035</v>
      </c>
      <c r="I33" s="177" t="s">
        <v>1220</v>
      </c>
    </row>
    <row r="34" spans="1:11" ht="11.25" customHeight="1" x14ac:dyDescent="0.4">
      <c r="A34" s="20"/>
      <c r="B34" s="165"/>
      <c r="C34" s="22"/>
      <c r="D34" s="22"/>
      <c r="E34" s="22"/>
      <c r="F34" s="22"/>
      <c r="G34" s="22"/>
      <c r="H34" s="170"/>
      <c r="I34" s="177"/>
    </row>
    <row r="35" spans="1:11" ht="11.25" customHeight="1" x14ac:dyDescent="0.35">
      <c r="A35" s="18" t="s">
        <v>324</v>
      </c>
      <c r="B35" s="109"/>
      <c r="C35" s="135"/>
      <c r="D35" s="135"/>
      <c r="E35" s="135"/>
      <c r="F35" s="135"/>
      <c r="G35" s="135"/>
      <c r="H35" s="135"/>
      <c r="I35" s="177"/>
      <c r="J35" s="109"/>
      <c r="K35" s="109"/>
    </row>
    <row r="36" spans="1:11" ht="11.25" customHeight="1" x14ac:dyDescent="0.35">
      <c r="A36" s="18"/>
      <c r="B36" s="165" t="s">
        <v>325</v>
      </c>
      <c r="C36" s="135">
        <v>3868</v>
      </c>
      <c r="D36" s="135">
        <v>111</v>
      </c>
      <c r="E36" s="135">
        <v>140</v>
      </c>
      <c r="F36" s="135">
        <v>2585</v>
      </c>
      <c r="G36" s="135">
        <v>3910</v>
      </c>
      <c r="H36" s="135">
        <v>1325</v>
      </c>
      <c r="I36" s="177" t="s">
        <v>1221</v>
      </c>
      <c r="J36" s="109"/>
      <c r="K36" s="109"/>
    </row>
    <row r="37" spans="1:11" ht="11.25" customHeight="1" x14ac:dyDescent="0.35">
      <c r="A37" s="18"/>
      <c r="B37" s="165" t="s">
        <v>327</v>
      </c>
      <c r="C37" s="135">
        <v>643</v>
      </c>
      <c r="D37" s="135">
        <v>1</v>
      </c>
      <c r="E37" s="135">
        <v>0</v>
      </c>
      <c r="F37" s="135">
        <v>278</v>
      </c>
      <c r="G37" s="135">
        <v>601</v>
      </c>
      <c r="H37" s="135">
        <v>323</v>
      </c>
      <c r="I37" s="177" t="s">
        <v>1222</v>
      </c>
      <c r="J37" s="109"/>
      <c r="K37" s="109"/>
    </row>
    <row r="38" spans="1:11" ht="11.25" customHeight="1" x14ac:dyDescent="0.35">
      <c r="A38" s="18"/>
      <c r="B38" s="165"/>
      <c r="C38" s="135"/>
      <c r="D38" s="135"/>
      <c r="E38" s="135"/>
      <c r="F38" s="135"/>
      <c r="G38" s="135"/>
      <c r="H38" s="135"/>
      <c r="I38" s="177"/>
      <c r="J38" s="109"/>
      <c r="K38" s="109"/>
    </row>
    <row r="39" spans="1:11" ht="11.25" customHeight="1" x14ac:dyDescent="0.35">
      <c r="A39" s="18" t="s">
        <v>337</v>
      </c>
      <c r="B39" s="165"/>
      <c r="C39" s="135"/>
      <c r="D39" s="135"/>
      <c r="E39" s="135"/>
      <c r="F39" s="135"/>
      <c r="G39" s="135"/>
      <c r="H39" s="135"/>
      <c r="I39" s="177"/>
      <c r="J39" s="109"/>
      <c r="K39" s="109"/>
    </row>
    <row r="40" spans="1:11" ht="11.25" customHeight="1" x14ac:dyDescent="0.35">
      <c r="A40" s="18"/>
      <c r="B40" s="165" t="s">
        <v>207</v>
      </c>
      <c r="C40" s="135">
        <v>1802</v>
      </c>
      <c r="D40" s="135">
        <v>1</v>
      </c>
      <c r="E40" s="135">
        <v>6</v>
      </c>
      <c r="F40" s="135">
        <v>550</v>
      </c>
      <c r="G40" s="135">
        <v>1745</v>
      </c>
      <c r="H40" s="135">
        <v>1195</v>
      </c>
      <c r="I40" s="177" t="s">
        <v>1223</v>
      </c>
      <c r="J40" s="109"/>
      <c r="K40" s="109"/>
    </row>
    <row r="41" spans="1:11" ht="11.25" customHeight="1" x14ac:dyDescent="0.35">
      <c r="A41" s="18"/>
      <c r="B41" s="165" t="s">
        <v>1070</v>
      </c>
      <c r="C41" s="135">
        <v>734</v>
      </c>
      <c r="D41" s="135">
        <v>110</v>
      </c>
      <c r="E41" s="135">
        <v>133</v>
      </c>
      <c r="F41" s="135">
        <v>835</v>
      </c>
      <c r="G41" s="135">
        <v>1177</v>
      </c>
      <c r="H41" s="135">
        <v>342</v>
      </c>
      <c r="I41" s="177" t="s">
        <v>1224</v>
      </c>
      <c r="J41" s="109"/>
      <c r="K41" s="109"/>
    </row>
    <row r="42" spans="1:11" ht="11.25" customHeight="1" x14ac:dyDescent="0.35">
      <c r="A42" s="18"/>
      <c r="B42" s="165" t="s">
        <v>338</v>
      </c>
      <c r="C42" s="135">
        <v>506</v>
      </c>
      <c r="D42" s="135">
        <v>0</v>
      </c>
      <c r="E42" s="135">
        <v>0</v>
      </c>
      <c r="F42" s="135">
        <v>630</v>
      </c>
      <c r="G42" s="135">
        <v>644</v>
      </c>
      <c r="H42" s="135">
        <v>14</v>
      </c>
      <c r="I42" s="177" t="s">
        <v>1225</v>
      </c>
      <c r="J42" s="109"/>
      <c r="K42" s="109"/>
    </row>
    <row r="43" spans="1:11" ht="11.25" customHeight="1" x14ac:dyDescent="0.35">
      <c r="A43" s="18"/>
      <c r="B43" s="165" t="s">
        <v>340</v>
      </c>
      <c r="C43" s="135">
        <v>442</v>
      </c>
      <c r="D43" s="135">
        <v>0</v>
      </c>
      <c r="E43" s="135">
        <v>0</v>
      </c>
      <c r="F43" s="135">
        <v>416</v>
      </c>
      <c r="G43" s="135">
        <v>508</v>
      </c>
      <c r="H43" s="135">
        <v>92</v>
      </c>
      <c r="I43" s="177" t="s">
        <v>1226</v>
      </c>
      <c r="J43" s="109"/>
      <c r="K43" s="109"/>
    </row>
    <row r="44" spans="1:11" ht="11.25" customHeight="1" x14ac:dyDescent="0.35">
      <c r="A44" s="18"/>
      <c r="B44" s="165"/>
      <c r="C44" s="135"/>
      <c r="D44" s="135"/>
      <c r="E44" s="135"/>
      <c r="F44" s="135"/>
      <c r="G44" s="135"/>
      <c r="H44" s="135"/>
      <c r="I44" s="177"/>
      <c r="J44" s="109"/>
      <c r="K44" s="109"/>
    </row>
    <row r="45" spans="1:11" ht="11.25" customHeight="1" x14ac:dyDescent="0.35">
      <c r="A45" s="18" t="s">
        <v>360</v>
      </c>
      <c r="B45" s="165"/>
      <c r="C45" s="135"/>
      <c r="D45" s="135"/>
      <c r="E45" s="135"/>
      <c r="F45" s="135"/>
      <c r="G45" s="135"/>
      <c r="H45" s="135"/>
      <c r="I45" s="177"/>
      <c r="J45" s="109"/>
      <c r="K45" s="109"/>
    </row>
    <row r="46" spans="1:11" ht="11.25" customHeight="1" x14ac:dyDescent="0.35">
      <c r="A46" s="18"/>
      <c r="B46" s="165" t="s">
        <v>185</v>
      </c>
      <c r="C46" s="135">
        <v>4775</v>
      </c>
      <c r="D46" s="135">
        <v>106</v>
      </c>
      <c r="E46" s="135">
        <v>138</v>
      </c>
      <c r="F46" s="135">
        <v>3045</v>
      </c>
      <c r="G46" s="135">
        <v>4597</v>
      </c>
      <c r="H46" s="135">
        <v>1552</v>
      </c>
      <c r="I46" s="177" t="s">
        <v>1227</v>
      </c>
      <c r="J46" s="109"/>
      <c r="K46" s="109"/>
    </row>
    <row r="47" spans="1:11" ht="11.25" customHeight="1" x14ac:dyDescent="0.35">
      <c r="A47" s="26"/>
      <c r="B47" s="28"/>
      <c r="C47" s="28"/>
      <c r="D47" s="28"/>
      <c r="E47" s="28"/>
      <c r="F47" s="28"/>
      <c r="G47" s="28"/>
      <c r="H47" s="93"/>
      <c r="I47" s="99"/>
      <c r="J47" s="26"/>
      <c r="K47" s="109"/>
    </row>
    <row r="48" spans="1:11" ht="11.25" customHeight="1" x14ac:dyDescent="0.35">
      <c r="A48" s="18" t="s">
        <v>156</v>
      </c>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2"/>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1228</v>
      </c>
    </row>
    <row r="2" spans="1:11" ht="11.25" customHeight="1" x14ac:dyDescent="0.35">
      <c r="B2" s="109"/>
      <c r="C2" s="109"/>
      <c r="D2" s="109"/>
      <c r="E2" s="109"/>
      <c r="F2" s="109"/>
      <c r="G2" s="109"/>
      <c r="H2" s="135"/>
      <c r="I2" s="173"/>
      <c r="J2" s="66"/>
      <c r="K2" s="66"/>
    </row>
    <row r="3" spans="1:11" ht="15" customHeight="1" x14ac:dyDescent="0.4">
      <c r="A3" s="23" t="s">
        <v>1207</v>
      </c>
      <c r="B3" s="23"/>
      <c r="C3" s="23"/>
      <c r="D3" s="23"/>
      <c r="E3" s="23"/>
      <c r="F3" s="23"/>
      <c r="G3" s="23"/>
      <c r="H3" s="90"/>
      <c r="I3" s="96"/>
    </row>
    <row r="4" spans="1:11" ht="14.25" customHeight="1" x14ac:dyDescent="0.35">
      <c r="A4" s="24" t="s">
        <v>244</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2" t="s">
        <v>287</v>
      </c>
      <c r="B6" s="203"/>
      <c r="C6" s="150"/>
      <c r="D6" s="129"/>
      <c r="E6" s="151" t="s">
        <v>159</v>
      </c>
      <c r="F6" s="129"/>
      <c r="G6" s="152"/>
      <c r="H6" s="158" t="s">
        <v>164</v>
      </c>
      <c r="I6" s="175" t="s">
        <v>165</v>
      </c>
      <c r="J6" s="129"/>
      <c r="K6" s="159"/>
    </row>
    <row r="7" spans="1:11" ht="11.25" customHeight="1" x14ac:dyDescent="0.35">
      <c r="A7" s="204"/>
      <c r="B7" s="205"/>
      <c r="C7" s="130">
        <v>2020</v>
      </c>
      <c r="D7" s="130">
        <v>2021</v>
      </c>
      <c r="E7" s="130">
        <v>2022</v>
      </c>
      <c r="F7" s="131">
        <v>2023</v>
      </c>
      <c r="G7" s="131">
        <v>2024</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66936</v>
      </c>
      <c r="D9" s="9">
        <v>13274</v>
      </c>
      <c r="E9" s="9">
        <v>1643</v>
      </c>
      <c r="F9" s="9">
        <v>23471</v>
      </c>
      <c r="G9" s="9">
        <v>86070</v>
      </c>
      <c r="H9" s="9">
        <v>62599</v>
      </c>
      <c r="I9" s="98" t="s">
        <v>250</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28026</v>
      </c>
      <c r="D12" s="135">
        <v>4757</v>
      </c>
      <c r="E12" s="135">
        <v>22</v>
      </c>
      <c r="F12" s="135">
        <v>3037</v>
      </c>
      <c r="G12" s="135">
        <v>20758</v>
      </c>
      <c r="H12" s="135">
        <v>17721</v>
      </c>
      <c r="I12" s="177" t="s">
        <v>1229</v>
      </c>
    </row>
    <row r="13" spans="1:11" ht="11.25" customHeight="1" x14ac:dyDescent="0.4">
      <c r="A13" s="20"/>
      <c r="B13" s="165" t="s">
        <v>291</v>
      </c>
      <c r="C13" s="135">
        <v>22872</v>
      </c>
      <c r="D13" s="135">
        <v>4613</v>
      </c>
      <c r="E13" s="135">
        <v>519</v>
      </c>
      <c r="F13" s="135">
        <v>13208</v>
      </c>
      <c r="G13" s="135">
        <v>43581</v>
      </c>
      <c r="H13" s="135">
        <v>30373</v>
      </c>
      <c r="I13" s="177" t="s">
        <v>1230</v>
      </c>
    </row>
    <row r="14" spans="1:11" ht="11.25" customHeight="1" x14ac:dyDescent="0.4">
      <c r="A14" s="20"/>
      <c r="B14" s="165" t="s">
        <v>293</v>
      </c>
      <c r="C14" s="135">
        <v>4395</v>
      </c>
      <c r="D14" s="135">
        <v>483</v>
      </c>
      <c r="E14" s="135">
        <v>19</v>
      </c>
      <c r="F14" s="135">
        <v>635</v>
      </c>
      <c r="G14" s="135">
        <v>2701</v>
      </c>
      <c r="H14" s="135">
        <v>2066</v>
      </c>
      <c r="I14" s="177" t="s">
        <v>1231</v>
      </c>
    </row>
    <row r="15" spans="1:11" ht="11.25" customHeight="1" x14ac:dyDescent="0.4">
      <c r="A15" s="20"/>
      <c r="B15" s="165" t="s">
        <v>295</v>
      </c>
      <c r="C15" s="135">
        <v>1793</v>
      </c>
      <c r="D15" s="135">
        <v>566</v>
      </c>
      <c r="E15" s="135">
        <v>246</v>
      </c>
      <c r="F15" s="135">
        <v>790</v>
      </c>
      <c r="G15" s="135">
        <v>2327</v>
      </c>
      <c r="H15" s="135">
        <v>1537</v>
      </c>
      <c r="I15" s="177" t="s">
        <v>1232</v>
      </c>
    </row>
    <row r="16" spans="1:11" ht="11.25" customHeight="1" x14ac:dyDescent="0.4">
      <c r="A16" s="20"/>
      <c r="B16" s="165" t="s">
        <v>297</v>
      </c>
      <c r="C16" s="135">
        <v>1484</v>
      </c>
      <c r="D16" s="135">
        <v>183</v>
      </c>
      <c r="E16" s="135">
        <v>1</v>
      </c>
      <c r="F16" s="135">
        <v>312</v>
      </c>
      <c r="G16" s="135">
        <v>1127</v>
      </c>
      <c r="H16" s="135">
        <v>815</v>
      </c>
      <c r="I16" s="177" t="s">
        <v>1233</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3525</v>
      </c>
      <c r="D19" s="135">
        <v>504</v>
      </c>
      <c r="E19" s="135">
        <v>338</v>
      </c>
      <c r="F19" s="135">
        <v>1258</v>
      </c>
      <c r="G19" s="135">
        <v>4441</v>
      </c>
      <c r="H19" s="135">
        <v>3183</v>
      </c>
      <c r="I19" s="177" t="s">
        <v>1234</v>
      </c>
    </row>
    <row r="20" spans="1:9" ht="11.25" customHeight="1" x14ac:dyDescent="0.4">
      <c r="A20" s="20"/>
      <c r="B20" s="165" t="s">
        <v>302</v>
      </c>
      <c r="C20" s="135">
        <v>4373</v>
      </c>
      <c r="D20" s="135">
        <v>1113</v>
      </c>
      <c r="E20" s="135">
        <v>90</v>
      </c>
      <c r="F20" s="135">
        <v>1045</v>
      </c>
      <c r="G20" s="135">
        <v>5155</v>
      </c>
      <c r="H20" s="135">
        <v>4110</v>
      </c>
      <c r="I20" s="177" t="s">
        <v>1235</v>
      </c>
    </row>
    <row r="21" spans="1:9" ht="11.25" customHeight="1" x14ac:dyDescent="0.4">
      <c r="A21" s="20"/>
      <c r="B21" s="165" t="s">
        <v>304</v>
      </c>
      <c r="C21" s="135">
        <v>13861</v>
      </c>
      <c r="D21" s="135">
        <v>4453</v>
      </c>
      <c r="E21" s="135">
        <v>761</v>
      </c>
      <c r="F21" s="135">
        <v>5141</v>
      </c>
      <c r="G21" s="135">
        <v>16855</v>
      </c>
      <c r="H21" s="135">
        <v>11714</v>
      </c>
      <c r="I21" s="177" t="s">
        <v>1236</v>
      </c>
    </row>
    <row r="22" spans="1:9" ht="11.25" customHeight="1" x14ac:dyDescent="0.4">
      <c r="A22" s="20"/>
      <c r="B22" s="165" t="s">
        <v>305</v>
      </c>
      <c r="C22" s="135">
        <v>7413</v>
      </c>
      <c r="D22" s="135">
        <v>927</v>
      </c>
      <c r="E22" s="135">
        <v>228</v>
      </c>
      <c r="F22" s="135">
        <v>2209</v>
      </c>
      <c r="G22" s="135">
        <v>9704</v>
      </c>
      <c r="H22" s="135">
        <v>7495</v>
      </c>
      <c r="I22" s="177" t="s">
        <v>1237</v>
      </c>
    </row>
    <row r="23" spans="1:9" ht="11.25" customHeight="1" x14ac:dyDescent="0.4">
      <c r="A23" s="20"/>
      <c r="B23" s="165" t="s">
        <v>307</v>
      </c>
      <c r="C23" s="135">
        <v>11617</v>
      </c>
      <c r="D23" s="135">
        <v>1699</v>
      </c>
      <c r="E23" s="135">
        <v>72</v>
      </c>
      <c r="F23" s="135">
        <v>3008</v>
      </c>
      <c r="G23" s="135">
        <v>12094</v>
      </c>
      <c r="H23" s="135">
        <v>9086</v>
      </c>
      <c r="I23" s="177" t="s">
        <v>1238</v>
      </c>
    </row>
    <row r="24" spans="1:9" ht="11.25" customHeight="1" x14ac:dyDescent="0.4">
      <c r="A24" s="20"/>
      <c r="B24" s="165" t="s">
        <v>309</v>
      </c>
      <c r="C24" s="135">
        <v>16780</v>
      </c>
      <c r="D24" s="135">
        <v>2848</v>
      </c>
      <c r="E24" s="135">
        <v>89</v>
      </c>
      <c r="F24" s="135">
        <v>6767</v>
      </c>
      <c r="G24" s="135">
        <v>23439</v>
      </c>
      <c r="H24" s="135">
        <v>16672</v>
      </c>
      <c r="I24" s="177" t="s">
        <v>1239</v>
      </c>
    </row>
    <row r="25" spans="1:9" ht="11.25" customHeight="1" x14ac:dyDescent="0.4">
      <c r="A25" s="20"/>
      <c r="B25" s="165" t="s">
        <v>311</v>
      </c>
      <c r="C25" s="135">
        <v>9367</v>
      </c>
      <c r="D25" s="135">
        <v>1730</v>
      </c>
      <c r="E25" s="135">
        <v>65</v>
      </c>
      <c r="F25" s="135">
        <v>4043</v>
      </c>
      <c r="G25" s="135">
        <v>14382</v>
      </c>
      <c r="H25" s="135">
        <v>10339</v>
      </c>
      <c r="I25" s="177" t="s">
        <v>1240</v>
      </c>
    </row>
    <row r="26" spans="1:9" ht="11.25" customHeight="1" x14ac:dyDescent="0.4">
      <c r="A26" s="20"/>
      <c r="B26" s="165"/>
      <c r="C26" s="135"/>
      <c r="D26" s="135"/>
      <c r="E26" s="135"/>
      <c r="F26" s="135"/>
      <c r="G26" s="135"/>
      <c r="H26" s="135"/>
      <c r="I26" s="177"/>
    </row>
    <row r="27" spans="1:9" ht="11.25" customHeight="1" x14ac:dyDescent="0.35">
      <c r="A27" s="18" t="s">
        <v>313</v>
      </c>
      <c r="C27" s="135"/>
      <c r="D27" s="135"/>
      <c r="E27" s="135"/>
      <c r="F27" s="135"/>
      <c r="G27" s="135"/>
      <c r="H27" s="135"/>
      <c r="I27" s="177"/>
    </row>
    <row r="28" spans="1:9" ht="11.25" customHeight="1" x14ac:dyDescent="0.4">
      <c r="A28" s="20"/>
      <c r="B28" s="167" t="s">
        <v>314</v>
      </c>
      <c r="C28" s="135">
        <v>2422</v>
      </c>
      <c r="D28" s="135">
        <v>539</v>
      </c>
      <c r="E28" s="135">
        <v>9</v>
      </c>
      <c r="F28" s="135">
        <v>501</v>
      </c>
      <c r="G28" s="135">
        <v>2426</v>
      </c>
      <c r="H28" s="135">
        <v>1925</v>
      </c>
      <c r="I28" s="177" t="s">
        <v>1061</v>
      </c>
    </row>
    <row r="29" spans="1:9" ht="11.25" customHeight="1" x14ac:dyDescent="0.4">
      <c r="A29" s="20"/>
      <c r="B29" s="168" t="s">
        <v>315</v>
      </c>
      <c r="C29" s="135">
        <v>9767</v>
      </c>
      <c r="D29" s="135">
        <v>1193</v>
      </c>
      <c r="E29" s="135">
        <v>3</v>
      </c>
      <c r="F29" s="135">
        <v>1117</v>
      </c>
      <c r="G29" s="135">
        <v>6475</v>
      </c>
      <c r="H29" s="135">
        <v>5358</v>
      </c>
      <c r="I29" s="177" t="s">
        <v>1241</v>
      </c>
    </row>
    <row r="30" spans="1:9" ht="11.25" customHeight="1" x14ac:dyDescent="0.4">
      <c r="A30" s="20"/>
      <c r="B30" s="165" t="s">
        <v>317</v>
      </c>
      <c r="C30" s="135">
        <v>20174</v>
      </c>
      <c r="D30" s="135">
        <v>3271</v>
      </c>
      <c r="E30" s="135">
        <v>10</v>
      </c>
      <c r="F30" s="135">
        <v>2222</v>
      </c>
      <c r="G30" s="135">
        <v>13227</v>
      </c>
      <c r="H30" s="135">
        <v>11005</v>
      </c>
      <c r="I30" s="177" t="s">
        <v>1242</v>
      </c>
    </row>
    <row r="31" spans="1:9" ht="11.25" customHeight="1" x14ac:dyDescent="0.4">
      <c r="A31" s="20"/>
      <c r="B31" s="168" t="s">
        <v>319</v>
      </c>
      <c r="C31" s="135">
        <v>6302</v>
      </c>
      <c r="D31" s="135">
        <v>965</v>
      </c>
      <c r="E31" s="135">
        <v>33</v>
      </c>
      <c r="F31" s="135">
        <v>1104</v>
      </c>
      <c r="G31" s="135">
        <v>5288</v>
      </c>
      <c r="H31" s="135">
        <v>4184</v>
      </c>
      <c r="I31" s="177" t="s">
        <v>1243</v>
      </c>
    </row>
    <row r="32" spans="1:9" ht="11.25" customHeight="1" x14ac:dyDescent="0.4">
      <c r="A32" s="20"/>
      <c r="B32" s="165" t="s">
        <v>321</v>
      </c>
      <c r="C32" s="135">
        <v>28271</v>
      </c>
      <c r="D32" s="135">
        <v>7306</v>
      </c>
      <c r="E32" s="135">
        <v>1588</v>
      </c>
      <c r="F32" s="135">
        <v>18527</v>
      </c>
      <c r="G32" s="135">
        <v>58654</v>
      </c>
      <c r="H32" s="135">
        <v>40127</v>
      </c>
      <c r="I32" s="177" t="s">
        <v>1244</v>
      </c>
    </row>
    <row r="33" spans="1:11" ht="11.25" customHeight="1" x14ac:dyDescent="0.4">
      <c r="A33" s="20"/>
      <c r="B33" s="165" t="s">
        <v>323</v>
      </c>
      <c r="C33" s="27">
        <v>13.76592495637</v>
      </c>
      <c r="D33" s="27">
        <v>13.903076923076901</v>
      </c>
      <c r="E33" s="27">
        <v>148.75</v>
      </c>
      <c r="F33" s="27">
        <v>88.145631067961205</v>
      </c>
      <c r="G33" s="27">
        <v>64.928260869565193</v>
      </c>
      <c r="H33" s="172">
        <v>-23.217370198395901</v>
      </c>
      <c r="I33" s="177" t="s">
        <v>1245</v>
      </c>
    </row>
    <row r="34" spans="1:11" ht="11.25" customHeight="1" x14ac:dyDescent="0.4">
      <c r="A34" s="20"/>
      <c r="B34" s="165"/>
      <c r="C34" s="22"/>
      <c r="D34" s="22"/>
      <c r="E34" s="22"/>
      <c r="F34" s="22"/>
      <c r="G34" s="22"/>
      <c r="H34" s="170"/>
      <c r="I34" s="177"/>
    </row>
    <row r="35" spans="1:11" ht="11.25" customHeight="1" x14ac:dyDescent="0.35">
      <c r="A35" s="18" t="s">
        <v>324</v>
      </c>
      <c r="B35" s="109"/>
      <c r="C35" s="135"/>
      <c r="D35" s="135"/>
      <c r="E35" s="135"/>
      <c r="F35" s="135"/>
      <c r="G35" s="135"/>
      <c r="H35" s="135"/>
      <c r="I35" s="177"/>
      <c r="J35" s="109"/>
      <c r="K35" s="109"/>
    </row>
    <row r="36" spans="1:11" ht="11.25" customHeight="1" x14ac:dyDescent="0.35">
      <c r="A36" s="18"/>
      <c r="B36" s="165" t="s">
        <v>325</v>
      </c>
      <c r="C36" s="135">
        <v>54175</v>
      </c>
      <c r="D36" s="135">
        <v>10743</v>
      </c>
      <c r="E36" s="135">
        <v>1629</v>
      </c>
      <c r="F36" s="135">
        <v>19862</v>
      </c>
      <c r="G36" s="135">
        <v>72026</v>
      </c>
      <c r="H36" s="135">
        <v>52164</v>
      </c>
      <c r="I36" s="177" t="s">
        <v>1246</v>
      </c>
      <c r="J36" s="109"/>
      <c r="K36" s="109"/>
    </row>
    <row r="37" spans="1:11" ht="11.25" customHeight="1" x14ac:dyDescent="0.35">
      <c r="A37" s="18"/>
      <c r="B37" s="165" t="s">
        <v>327</v>
      </c>
      <c r="C37" s="135">
        <v>7505</v>
      </c>
      <c r="D37" s="135">
        <v>1561</v>
      </c>
      <c r="E37" s="135">
        <v>5</v>
      </c>
      <c r="F37" s="135">
        <v>2081</v>
      </c>
      <c r="G37" s="135">
        <v>8555</v>
      </c>
      <c r="H37" s="135">
        <v>6474</v>
      </c>
      <c r="I37" s="177" t="s">
        <v>851</v>
      </c>
      <c r="J37" s="109"/>
      <c r="K37" s="109"/>
    </row>
    <row r="38" spans="1:11" ht="11.25" customHeight="1" x14ac:dyDescent="0.35">
      <c r="A38" s="18"/>
      <c r="B38" s="165" t="s">
        <v>329</v>
      </c>
      <c r="C38" s="135">
        <v>3109</v>
      </c>
      <c r="D38" s="135">
        <v>427</v>
      </c>
      <c r="E38" s="135">
        <v>0</v>
      </c>
      <c r="F38" s="135">
        <v>621</v>
      </c>
      <c r="G38" s="135">
        <v>3136</v>
      </c>
      <c r="H38" s="135">
        <v>2515</v>
      </c>
      <c r="I38" s="177" t="s">
        <v>1247</v>
      </c>
      <c r="J38" s="109"/>
      <c r="K38" s="109"/>
    </row>
    <row r="39" spans="1:11" ht="11.25" customHeight="1" x14ac:dyDescent="0.35">
      <c r="A39" s="18"/>
      <c r="B39" s="165" t="s">
        <v>331</v>
      </c>
      <c r="C39" s="135">
        <v>1723</v>
      </c>
      <c r="D39" s="135">
        <v>303</v>
      </c>
      <c r="E39" s="135">
        <v>2</v>
      </c>
      <c r="F39" s="135">
        <v>716</v>
      </c>
      <c r="G39" s="135">
        <v>2160</v>
      </c>
      <c r="H39" s="135">
        <v>1444</v>
      </c>
      <c r="I39" s="177" t="s">
        <v>1248</v>
      </c>
      <c r="J39" s="109"/>
      <c r="K39" s="109"/>
    </row>
    <row r="40" spans="1:11" ht="11.25" customHeight="1" x14ac:dyDescent="0.35">
      <c r="A40" s="18"/>
      <c r="B40" s="165"/>
      <c r="C40" s="135"/>
      <c r="D40" s="135"/>
      <c r="E40" s="135"/>
      <c r="F40" s="135"/>
      <c r="G40" s="135"/>
      <c r="H40" s="135"/>
      <c r="I40" s="177"/>
      <c r="J40" s="109"/>
      <c r="K40" s="109"/>
    </row>
    <row r="41" spans="1:11" ht="11.25" customHeight="1" x14ac:dyDescent="0.35">
      <c r="A41" s="18" t="s">
        <v>337</v>
      </c>
      <c r="B41" s="165"/>
      <c r="C41" s="135"/>
      <c r="D41" s="135"/>
      <c r="E41" s="135"/>
      <c r="F41" s="135"/>
      <c r="G41" s="135"/>
      <c r="H41" s="135"/>
      <c r="I41" s="177"/>
      <c r="J41" s="109"/>
      <c r="K41" s="109"/>
    </row>
    <row r="42" spans="1:11" ht="11.25" customHeight="1" x14ac:dyDescent="0.35">
      <c r="A42" s="18"/>
      <c r="B42" s="165" t="s">
        <v>207</v>
      </c>
      <c r="C42" s="135">
        <v>22853</v>
      </c>
      <c r="D42" s="135">
        <v>5111</v>
      </c>
      <c r="E42" s="135">
        <v>28</v>
      </c>
      <c r="F42" s="135">
        <v>6798</v>
      </c>
      <c r="G42" s="135">
        <v>32181</v>
      </c>
      <c r="H42" s="135">
        <v>25383</v>
      </c>
      <c r="I42" s="177" t="s">
        <v>1249</v>
      </c>
      <c r="J42" s="109"/>
      <c r="K42" s="109"/>
    </row>
    <row r="43" spans="1:11" ht="11.25" customHeight="1" x14ac:dyDescent="0.35">
      <c r="A43" s="18"/>
      <c r="B43" s="165" t="s">
        <v>1070</v>
      </c>
      <c r="C43" s="135">
        <v>6845</v>
      </c>
      <c r="D43" s="135">
        <v>1923</v>
      </c>
      <c r="E43" s="135">
        <v>1499</v>
      </c>
      <c r="F43" s="135">
        <v>7008</v>
      </c>
      <c r="G43" s="135">
        <v>21438</v>
      </c>
      <c r="H43" s="135">
        <v>14430</v>
      </c>
      <c r="I43" s="177" t="s">
        <v>1250</v>
      </c>
      <c r="J43" s="109"/>
      <c r="K43" s="109"/>
    </row>
    <row r="44" spans="1:11" ht="11.25" customHeight="1" x14ac:dyDescent="0.35">
      <c r="A44" s="18"/>
      <c r="B44" s="165" t="s">
        <v>338</v>
      </c>
      <c r="C44" s="135">
        <v>7180</v>
      </c>
      <c r="D44" s="135">
        <v>1038</v>
      </c>
      <c r="E44" s="135">
        <v>2</v>
      </c>
      <c r="F44" s="135">
        <v>2886</v>
      </c>
      <c r="G44" s="135">
        <v>9312</v>
      </c>
      <c r="H44" s="135">
        <v>6426</v>
      </c>
      <c r="I44" s="177" t="s">
        <v>1251</v>
      </c>
      <c r="J44" s="109"/>
      <c r="K44" s="109"/>
    </row>
    <row r="45" spans="1:11" ht="11.25" customHeight="1" x14ac:dyDescent="0.35">
      <c r="A45" s="18"/>
      <c r="B45" s="165" t="s">
        <v>340</v>
      </c>
      <c r="C45" s="135">
        <v>5257</v>
      </c>
      <c r="D45" s="135">
        <v>915</v>
      </c>
      <c r="E45" s="135">
        <v>2</v>
      </c>
      <c r="F45" s="135">
        <v>2262</v>
      </c>
      <c r="G45" s="135">
        <v>6316</v>
      </c>
      <c r="H45" s="135">
        <v>4054</v>
      </c>
      <c r="I45" s="177" t="s">
        <v>1252</v>
      </c>
      <c r="J45" s="109"/>
      <c r="K45" s="109"/>
    </row>
    <row r="46" spans="1:11" ht="11.25" customHeight="1" x14ac:dyDescent="0.35">
      <c r="A46" s="18"/>
      <c r="B46" s="165" t="s">
        <v>350</v>
      </c>
      <c r="C46" s="135">
        <v>1462</v>
      </c>
      <c r="D46" s="135">
        <v>412</v>
      </c>
      <c r="E46" s="135">
        <v>0</v>
      </c>
      <c r="F46" s="135">
        <v>2309</v>
      </c>
      <c r="G46" s="135">
        <v>5602</v>
      </c>
      <c r="H46" s="135">
        <v>3293</v>
      </c>
      <c r="I46" s="177" t="s">
        <v>1253</v>
      </c>
      <c r="J46" s="109"/>
      <c r="K46" s="109"/>
    </row>
    <row r="47" spans="1:11" ht="11.25" customHeight="1" x14ac:dyDescent="0.35">
      <c r="A47" s="18"/>
      <c r="B47" s="165" t="s">
        <v>356</v>
      </c>
      <c r="C47" s="135">
        <v>332</v>
      </c>
      <c r="D47" s="135">
        <v>209</v>
      </c>
      <c r="E47" s="135">
        <v>0</v>
      </c>
      <c r="F47" s="135">
        <v>224</v>
      </c>
      <c r="G47" s="135">
        <v>3324</v>
      </c>
      <c r="H47" s="135">
        <v>3100</v>
      </c>
      <c r="I47" s="177" t="s">
        <v>1254</v>
      </c>
      <c r="J47" s="109"/>
      <c r="K47" s="109"/>
    </row>
    <row r="48" spans="1:11" ht="11.25" customHeight="1" x14ac:dyDescent="0.35">
      <c r="A48" s="18"/>
      <c r="B48" s="165" t="s">
        <v>347</v>
      </c>
      <c r="C48" s="135">
        <v>640</v>
      </c>
      <c r="D48" s="135">
        <v>208</v>
      </c>
      <c r="E48" s="135">
        <v>0</v>
      </c>
      <c r="F48" s="135">
        <v>300</v>
      </c>
      <c r="G48" s="135">
        <v>2999</v>
      </c>
      <c r="H48" s="135">
        <v>2699</v>
      </c>
      <c r="I48" s="177" t="s">
        <v>1255</v>
      </c>
      <c r="J48" s="109"/>
      <c r="K48" s="109"/>
    </row>
    <row r="49" spans="1:11" ht="11.25" customHeight="1" x14ac:dyDescent="0.35">
      <c r="A49" s="18"/>
      <c r="B49" s="165" t="s">
        <v>342</v>
      </c>
      <c r="C49" s="135">
        <v>1844</v>
      </c>
      <c r="D49" s="135">
        <v>188</v>
      </c>
      <c r="E49" s="135">
        <v>100</v>
      </c>
      <c r="F49" s="135">
        <v>234</v>
      </c>
      <c r="G49" s="135">
        <v>1352</v>
      </c>
      <c r="H49" s="135">
        <v>1118</v>
      </c>
      <c r="I49" s="177" t="s">
        <v>1256</v>
      </c>
      <c r="J49" s="109"/>
      <c r="K49" s="109"/>
    </row>
    <row r="50" spans="1:11" ht="11.25" customHeight="1" x14ac:dyDescent="0.35">
      <c r="A50" s="18"/>
      <c r="B50" s="165"/>
      <c r="C50" s="135"/>
      <c r="D50" s="135"/>
      <c r="E50" s="135"/>
      <c r="F50" s="135"/>
      <c r="G50" s="135"/>
      <c r="H50" s="135"/>
      <c r="I50" s="177"/>
      <c r="J50" s="109"/>
      <c r="K50" s="109"/>
    </row>
    <row r="51" spans="1:11" ht="11.25" customHeight="1" x14ac:dyDescent="0.35">
      <c r="A51" s="18" t="s">
        <v>360</v>
      </c>
      <c r="B51" s="165"/>
      <c r="C51" s="135"/>
      <c r="D51" s="135"/>
      <c r="E51" s="135"/>
      <c r="F51" s="135"/>
      <c r="G51" s="135"/>
      <c r="H51" s="135"/>
      <c r="I51" s="177"/>
      <c r="J51" s="109"/>
      <c r="K51" s="109"/>
    </row>
    <row r="52" spans="1:11" ht="11.25" customHeight="1" x14ac:dyDescent="0.35">
      <c r="A52" s="18"/>
      <c r="B52" s="165" t="s">
        <v>185</v>
      </c>
      <c r="C52" s="135">
        <v>64686</v>
      </c>
      <c r="D52" s="135">
        <v>12701</v>
      </c>
      <c r="E52" s="135">
        <v>1491</v>
      </c>
      <c r="F52" s="135">
        <v>22182</v>
      </c>
      <c r="G52" s="135">
        <v>81512</v>
      </c>
      <c r="H52" s="135">
        <v>59330</v>
      </c>
      <c r="I52" s="177" t="s">
        <v>1257</v>
      </c>
      <c r="J52" s="109"/>
      <c r="K52" s="109"/>
    </row>
    <row r="53" spans="1:11" ht="11.25" customHeight="1" x14ac:dyDescent="0.35">
      <c r="A53" s="18"/>
      <c r="B53" s="165" t="s">
        <v>169</v>
      </c>
      <c r="C53" s="135">
        <v>202</v>
      </c>
      <c r="D53" s="135">
        <v>28</v>
      </c>
      <c r="E53" s="135">
        <v>4</v>
      </c>
      <c r="F53" s="135">
        <v>227</v>
      </c>
      <c r="G53" s="135">
        <v>1202</v>
      </c>
      <c r="H53" s="135">
        <v>975</v>
      </c>
      <c r="I53" s="177" t="s">
        <v>1258</v>
      </c>
      <c r="J53" s="109"/>
      <c r="K53" s="109"/>
    </row>
    <row r="54" spans="1:11" ht="11.25" customHeight="1" x14ac:dyDescent="0.35">
      <c r="A54" s="18"/>
      <c r="B54" s="165" t="s">
        <v>363</v>
      </c>
      <c r="C54" s="135">
        <v>786</v>
      </c>
      <c r="D54" s="135">
        <v>388</v>
      </c>
      <c r="E54" s="135">
        <v>130</v>
      </c>
      <c r="F54" s="135">
        <v>458</v>
      </c>
      <c r="G54" s="135">
        <v>1013</v>
      </c>
      <c r="H54" s="135">
        <v>555</v>
      </c>
      <c r="I54" s="177" t="s">
        <v>1259</v>
      </c>
      <c r="J54" s="109"/>
      <c r="K54" s="109"/>
    </row>
    <row r="55" spans="1:11" ht="11.25" customHeight="1" x14ac:dyDescent="0.35">
      <c r="A55" s="26"/>
      <c r="B55" s="28"/>
      <c r="C55" s="28"/>
      <c r="D55" s="28"/>
      <c r="E55" s="28"/>
      <c r="F55" s="28"/>
      <c r="G55" s="28"/>
      <c r="H55" s="93"/>
      <c r="I55" s="99"/>
      <c r="J55" s="26"/>
      <c r="K55" s="109"/>
    </row>
    <row r="56" spans="1:11" ht="11.25" customHeight="1" x14ac:dyDescent="0.35">
      <c r="A56" s="18" t="s">
        <v>156</v>
      </c>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37"/>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1260</v>
      </c>
    </row>
    <row r="2" spans="1:11" ht="11.25" customHeight="1" x14ac:dyDescent="0.35">
      <c r="B2" s="109"/>
      <c r="C2" s="109"/>
      <c r="D2" s="109"/>
      <c r="E2" s="109"/>
      <c r="F2" s="109"/>
      <c r="G2" s="109"/>
      <c r="H2" s="135"/>
      <c r="I2" s="173"/>
      <c r="J2" s="66"/>
      <c r="K2" s="66"/>
    </row>
    <row r="3" spans="1:11" ht="13.9" x14ac:dyDescent="0.4">
      <c r="A3" s="23" t="s">
        <v>1261</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4"/>
      <c r="J5" s="1"/>
      <c r="K5" s="108"/>
    </row>
    <row r="6" spans="1:11" ht="11.25" customHeight="1" x14ac:dyDescent="0.35">
      <c r="A6" s="202" t="s">
        <v>287</v>
      </c>
      <c r="B6" s="203"/>
      <c r="C6" s="34"/>
      <c r="D6" s="35"/>
      <c r="E6" s="33" t="s">
        <v>163</v>
      </c>
      <c r="F6" s="35"/>
      <c r="G6" s="36"/>
      <c r="H6" s="158" t="s">
        <v>164</v>
      </c>
      <c r="I6" s="175" t="s">
        <v>165</v>
      </c>
      <c r="J6" s="129"/>
      <c r="K6" s="159"/>
    </row>
    <row r="7" spans="1:11" ht="11.25" customHeight="1" x14ac:dyDescent="0.35">
      <c r="A7" s="204"/>
      <c r="B7" s="205"/>
      <c r="C7" s="130">
        <v>2020</v>
      </c>
      <c r="D7" s="130">
        <v>2021</v>
      </c>
      <c r="E7" s="130">
        <v>2022</v>
      </c>
      <c r="F7" s="131">
        <v>2023</v>
      </c>
      <c r="G7" s="131">
        <v>2024</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5293</v>
      </c>
      <c r="D9" s="9">
        <v>101</v>
      </c>
      <c r="E9" s="9">
        <v>46</v>
      </c>
      <c r="F9" s="9">
        <v>1545</v>
      </c>
      <c r="G9" s="9">
        <v>1645</v>
      </c>
      <c r="H9" s="9">
        <v>100</v>
      </c>
      <c r="I9" s="98" t="s">
        <v>210</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3463</v>
      </c>
      <c r="D12" s="135">
        <v>7</v>
      </c>
      <c r="E12" s="135">
        <v>1</v>
      </c>
      <c r="F12" s="135">
        <v>773</v>
      </c>
      <c r="G12" s="135">
        <v>848</v>
      </c>
      <c r="H12" s="135">
        <v>75</v>
      </c>
      <c r="I12" s="177" t="s">
        <v>1262</v>
      </c>
    </row>
    <row r="13" spans="1:11" ht="11.25" customHeight="1" x14ac:dyDescent="0.4">
      <c r="A13" s="20"/>
      <c r="B13" s="165" t="s">
        <v>291</v>
      </c>
      <c r="C13" s="135">
        <v>1180</v>
      </c>
      <c r="D13" s="135">
        <v>54</v>
      </c>
      <c r="E13" s="135">
        <v>36</v>
      </c>
      <c r="F13" s="135">
        <v>514</v>
      </c>
      <c r="G13" s="135">
        <v>490</v>
      </c>
      <c r="H13" s="135">
        <v>-24</v>
      </c>
      <c r="I13" s="177" t="s">
        <v>1263</v>
      </c>
    </row>
    <row r="14" spans="1:11" ht="11.25" customHeight="1" x14ac:dyDescent="0.4">
      <c r="A14" s="20"/>
      <c r="B14" s="165" t="s">
        <v>293</v>
      </c>
      <c r="C14" s="135">
        <v>186</v>
      </c>
      <c r="D14" s="135">
        <v>0</v>
      </c>
      <c r="E14" s="135">
        <v>1</v>
      </c>
      <c r="F14" s="135">
        <v>45</v>
      </c>
      <c r="G14" s="135">
        <v>65</v>
      </c>
      <c r="H14" s="135">
        <v>20</v>
      </c>
      <c r="I14" s="177" t="s">
        <v>1264</v>
      </c>
    </row>
    <row r="15" spans="1:11" ht="11.25" customHeight="1" x14ac:dyDescent="0.4">
      <c r="A15" s="20"/>
      <c r="B15" s="165" t="s">
        <v>295</v>
      </c>
      <c r="C15" s="135">
        <v>156</v>
      </c>
      <c r="D15" s="135">
        <v>8</v>
      </c>
      <c r="E15" s="135">
        <v>2</v>
      </c>
      <c r="F15" s="135">
        <v>36</v>
      </c>
      <c r="G15" s="135">
        <v>42</v>
      </c>
      <c r="H15" s="135">
        <v>6</v>
      </c>
      <c r="I15" s="177" t="s">
        <v>625</v>
      </c>
    </row>
    <row r="16" spans="1:11" ht="11.25" customHeight="1" x14ac:dyDescent="0.4">
      <c r="A16" s="20"/>
      <c r="B16" s="165" t="s">
        <v>297</v>
      </c>
      <c r="C16" s="135">
        <v>84</v>
      </c>
      <c r="D16" s="135">
        <v>0</v>
      </c>
      <c r="E16" s="135">
        <v>0</v>
      </c>
      <c r="F16" s="135">
        <v>4</v>
      </c>
      <c r="G16" s="135">
        <v>11</v>
      </c>
      <c r="H16" s="135">
        <v>7</v>
      </c>
      <c r="I16" s="177" t="s">
        <v>1265</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624</v>
      </c>
      <c r="D19" s="135">
        <v>5</v>
      </c>
      <c r="E19" s="135">
        <v>4</v>
      </c>
      <c r="F19" s="135">
        <v>144</v>
      </c>
      <c r="G19" s="135">
        <v>63</v>
      </c>
      <c r="H19" s="135">
        <v>-81</v>
      </c>
      <c r="I19" s="177" t="s">
        <v>1266</v>
      </c>
    </row>
    <row r="20" spans="1:9" ht="11.25" customHeight="1" x14ac:dyDescent="0.4">
      <c r="A20" s="20"/>
      <c r="B20" s="165" t="s">
        <v>302</v>
      </c>
      <c r="C20" s="135">
        <v>320</v>
      </c>
      <c r="D20" s="135">
        <v>21</v>
      </c>
      <c r="E20" s="135">
        <v>3</v>
      </c>
      <c r="F20" s="135">
        <v>84</v>
      </c>
      <c r="G20" s="135">
        <v>86</v>
      </c>
      <c r="H20" s="135">
        <v>2</v>
      </c>
      <c r="I20" s="177" t="s">
        <v>170</v>
      </c>
    </row>
    <row r="21" spans="1:9" ht="11.25" customHeight="1" x14ac:dyDescent="0.4">
      <c r="A21" s="20"/>
      <c r="B21" s="165" t="s">
        <v>304</v>
      </c>
      <c r="C21" s="135">
        <v>899</v>
      </c>
      <c r="D21" s="135">
        <v>8</v>
      </c>
      <c r="E21" s="135">
        <v>4</v>
      </c>
      <c r="F21" s="135">
        <v>232</v>
      </c>
      <c r="G21" s="135">
        <v>280</v>
      </c>
      <c r="H21" s="135">
        <v>48</v>
      </c>
      <c r="I21" s="177" t="s">
        <v>1267</v>
      </c>
    </row>
    <row r="22" spans="1:9" ht="11.25" customHeight="1" x14ac:dyDescent="0.4">
      <c r="A22" s="20"/>
      <c r="B22" s="165" t="s">
        <v>305</v>
      </c>
      <c r="C22" s="135">
        <v>970</v>
      </c>
      <c r="D22" s="135">
        <v>13</v>
      </c>
      <c r="E22" s="135">
        <v>7</v>
      </c>
      <c r="F22" s="135">
        <v>262</v>
      </c>
      <c r="G22" s="135">
        <v>252</v>
      </c>
      <c r="H22" s="135">
        <v>-10</v>
      </c>
      <c r="I22" s="177" t="s">
        <v>1268</v>
      </c>
    </row>
    <row r="23" spans="1:9" ht="11.25" customHeight="1" x14ac:dyDescent="0.4">
      <c r="A23" s="20"/>
      <c r="B23" s="165" t="s">
        <v>307</v>
      </c>
      <c r="C23" s="135">
        <v>971</v>
      </c>
      <c r="D23" s="135">
        <v>24</v>
      </c>
      <c r="E23" s="135">
        <v>22</v>
      </c>
      <c r="F23" s="135">
        <v>273</v>
      </c>
      <c r="G23" s="135">
        <v>286</v>
      </c>
      <c r="H23" s="135">
        <v>13</v>
      </c>
      <c r="I23" s="177" t="s">
        <v>1269</v>
      </c>
    </row>
    <row r="24" spans="1:9" ht="11.25" customHeight="1" x14ac:dyDescent="0.4">
      <c r="A24" s="20"/>
      <c r="B24" s="165" t="s">
        <v>309</v>
      </c>
      <c r="C24" s="135">
        <v>971</v>
      </c>
      <c r="D24" s="135">
        <v>17</v>
      </c>
      <c r="E24" s="135">
        <v>4</v>
      </c>
      <c r="F24" s="135">
        <v>311</v>
      </c>
      <c r="G24" s="135">
        <v>367</v>
      </c>
      <c r="H24" s="135">
        <v>56</v>
      </c>
      <c r="I24" s="177" t="s">
        <v>533</v>
      </c>
    </row>
    <row r="25" spans="1:9" ht="11.25" customHeight="1" x14ac:dyDescent="0.4">
      <c r="A25" s="20"/>
      <c r="B25" s="165" t="s">
        <v>311</v>
      </c>
      <c r="C25" s="135">
        <v>538</v>
      </c>
      <c r="D25" s="135">
        <v>13</v>
      </c>
      <c r="E25" s="135">
        <v>2</v>
      </c>
      <c r="F25" s="135">
        <v>239</v>
      </c>
      <c r="G25" s="135">
        <v>311</v>
      </c>
      <c r="H25" s="135">
        <v>72</v>
      </c>
      <c r="I25" s="177" t="s">
        <v>397</v>
      </c>
    </row>
    <row r="26" spans="1:9" ht="11.25" customHeight="1" x14ac:dyDescent="0.4">
      <c r="A26" s="20"/>
      <c r="B26" s="165"/>
      <c r="C26" s="135"/>
      <c r="D26" s="135"/>
      <c r="E26" s="135"/>
      <c r="F26" s="135"/>
      <c r="G26" s="135"/>
      <c r="H26" s="135"/>
      <c r="I26" s="177"/>
    </row>
    <row r="27" spans="1:9" ht="11.25" customHeight="1" x14ac:dyDescent="0.35">
      <c r="A27" s="18" t="s">
        <v>313</v>
      </c>
      <c r="C27" s="135"/>
      <c r="D27" s="135"/>
      <c r="E27" s="135"/>
      <c r="F27" s="135"/>
      <c r="G27" s="135"/>
      <c r="H27" s="135"/>
      <c r="I27" s="177"/>
    </row>
    <row r="28" spans="1:9" ht="11.25" customHeight="1" x14ac:dyDescent="0.4">
      <c r="A28" s="20"/>
      <c r="B28" s="167" t="s">
        <v>314</v>
      </c>
      <c r="C28" s="135">
        <v>310</v>
      </c>
      <c r="D28" s="135">
        <v>0</v>
      </c>
      <c r="E28" s="135">
        <v>0</v>
      </c>
      <c r="F28" s="135">
        <v>116</v>
      </c>
      <c r="G28" s="135">
        <v>171</v>
      </c>
      <c r="H28" s="135">
        <v>55</v>
      </c>
      <c r="I28" s="177" t="s">
        <v>1270</v>
      </c>
    </row>
    <row r="29" spans="1:9" ht="11.25" customHeight="1" x14ac:dyDescent="0.4">
      <c r="A29" s="20"/>
      <c r="B29" s="168" t="s">
        <v>315</v>
      </c>
      <c r="C29" s="135">
        <v>1393</v>
      </c>
      <c r="D29" s="135">
        <v>0</v>
      </c>
      <c r="E29" s="135">
        <v>0</v>
      </c>
      <c r="F29" s="135">
        <v>261</v>
      </c>
      <c r="G29" s="135">
        <v>427</v>
      </c>
      <c r="H29" s="135">
        <v>166</v>
      </c>
      <c r="I29" s="177" t="s">
        <v>649</v>
      </c>
    </row>
    <row r="30" spans="1:9" ht="11.25" customHeight="1" x14ac:dyDescent="0.4">
      <c r="A30" s="20"/>
      <c r="B30" s="165" t="s">
        <v>317</v>
      </c>
      <c r="C30" s="135">
        <v>2119</v>
      </c>
      <c r="D30" s="135">
        <v>0</v>
      </c>
      <c r="E30" s="135">
        <v>2</v>
      </c>
      <c r="F30" s="135">
        <v>659</v>
      </c>
      <c r="G30" s="135">
        <v>557</v>
      </c>
      <c r="H30" s="135">
        <v>-102</v>
      </c>
      <c r="I30" s="177" t="s">
        <v>1271</v>
      </c>
    </row>
    <row r="31" spans="1:9" ht="11.25" customHeight="1" x14ac:dyDescent="0.4">
      <c r="A31" s="20"/>
      <c r="B31" s="168" t="s">
        <v>319</v>
      </c>
      <c r="C31" s="135">
        <v>461</v>
      </c>
      <c r="D31" s="135">
        <v>4</v>
      </c>
      <c r="E31" s="135">
        <v>1</v>
      </c>
      <c r="F31" s="135">
        <v>212</v>
      </c>
      <c r="G31" s="135">
        <v>187</v>
      </c>
      <c r="H31" s="135">
        <v>-25</v>
      </c>
      <c r="I31" s="177" t="s">
        <v>1272</v>
      </c>
    </row>
    <row r="32" spans="1:9" ht="11.25" customHeight="1" x14ac:dyDescent="0.4">
      <c r="A32" s="20"/>
      <c r="B32" s="165" t="s">
        <v>321</v>
      </c>
      <c r="C32" s="135">
        <v>1010</v>
      </c>
      <c r="D32" s="135">
        <v>97</v>
      </c>
      <c r="E32" s="135">
        <v>43</v>
      </c>
      <c r="F32" s="135">
        <v>297</v>
      </c>
      <c r="G32" s="135">
        <v>303</v>
      </c>
      <c r="H32" s="135">
        <v>6</v>
      </c>
      <c r="I32" s="177" t="s">
        <v>622</v>
      </c>
    </row>
    <row r="33" spans="1:11" ht="11.25" customHeight="1" x14ac:dyDescent="0.4">
      <c r="A33" s="20"/>
      <c r="B33" s="165" t="s">
        <v>323</v>
      </c>
      <c r="C33" s="27">
        <v>9.1740041928721201</v>
      </c>
      <c r="D33" s="27">
        <v>56.75</v>
      </c>
      <c r="E33" s="27">
        <v>67</v>
      </c>
      <c r="F33" s="27">
        <v>11.590425531914899</v>
      </c>
      <c r="G33" s="27">
        <v>10.144578313253</v>
      </c>
      <c r="H33" s="172">
        <v>-1.44584721866188</v>
      </c>
      <c r="I33" s="177" t="s">
        <v>664</v>
      </c>
    </row>
    <row r="34" spans="1:11" ht="11.25" customHeight="1" x14ac:dyDescent="0.4">
      <c r="A34" s="20"/>
      <c r="B34" s="165"/>
      <c r="C34" s="22"/>
      <c r="D34" s="22"/>
      <c r="E34" s="22"/>
      <c r="F34" s="22"/>
      <c r="G34" s="22"/>
      <c r="H34" s="170"/>
      <c r="I34" s="177"/>
    </row>
    <row r="35" spans="1:11" ht="11.25" customHeight="1" x14ac:dyDescent="0.35">
      <c r="A35" s="18" t="s">
        <v>324</v>
      </c>
      <c r="B35" s="109"/>
      <c r="C35" s="135"/>
      <c r="D35" s="135"/>
      <c r="E35" s="135"/>
      <c r="F35" s="135"/>
      <c r="G35" s="135"/>
      <c r="H35" s="135"/>
      <c r="I35" s="177"/>
      <c r="J35" s="109"/>
      <c r="K35" s="109"/>
    </row>
    <row r="36" spans="1:11" ht="11.25" customHeight="1" x14ac:dyDescent="0.35">
      <c r="A36" s="18"/>
      <c r="B36" s="165" t="s">
        <v>325</v>
      </c>
      <c r="C36" s="135">
        <v>3927</v>
      </c>
      <c r="D36" s="135">
        <v>99</v>
      </c>
      <c r="E36" s="135">
        <v>46</v>
      </c>
      <c r="F36" s="135">
        <v>1309</v>
      </c>
      <c r="G36" s="135">
        <v>1135</v>
      </c>
      <c r="H36" s="135">
        <v>-174</v>
      </c>
      <c r="I36" s="177" t="s">
        <v>1273</v>
      </c>
      <c r="J36" s="109"/>
      <c r="K36" s="109"/>
    </row>
    <row r="37" spans="1:11" ht="11.25" customHeight="1" x14ac:dyDescent="0.35">
      <c r="A37" s="18"/>
      <c r="B37" s="165"/>
      <c r="C37" s="135"/>
      <c r="D37" s="135"/>
      <c r="E37" s="135"/>
      <c r="F37" s="135"/>
      <c r="G37" s="135"/>
      <c r="H37" s="135"/>
      <c r="I37" s="177"/>
      <c r="J37" s="109"/>
      <c r="K37" s="109"/>
    </row>
    <row r="38" spans="1:11" ht="11.25" customHeight="1" x14ac:dyDescent="0.35">
      <c r="A38" s="18" t="s">
        <v>337</v>
      </c>
      <c r="B38" s="165"/>
      <c r="C38" s="135"/>
      <c r="D38" s="135"/>
      <c r="E38" s="135"/>
      <c r="F38" s="135"/>
      <c r="G38" s="135"/>
      <c r="H38" s="135"/>
      <c r="I38" s="177"/>
      <c r="J38" s="109"/>
      <c r="K38" s="109"/>
    </row>
    <row r="39" spans="1:11" ht="11.25" customHeight="1" x14ac:dyDescent="0.35">
      <c r="A39" s="18"/>
      <c r="B39" s="165" t="s">
        <v>350</v>
      </c>
      <c r="C39" s="135">
        <v>2817</v>
      </c>
      <c r="D39" s="135">
        <v>95</v>
      </c>
      <c r="E39" s="135">
        <v>35</v>
      </c>
      <c r="F39" s="135">
        <v>965</v>
      </c>
      <c r="G39" s="135">
        <v>1014</v>
      </c>
      <c r="H39" s="135">
        <v>49</v>
      </c>
      <c r="I39" s="177" t="s">
        <v>692</v>
      </c>
      <c r="J39" s="109"/>
      <c r="K39" s="109"/>
    </row>
    <row r="40" spans="1:11" ht="11.25" customHeight="1" x14ac:dyDescent="0.35">
      <c r="A40" s="18"/>
      <c r="B40" s="165"/>
      <c r="C40" s="135"/>
      <c r="D40" s="135"/>
      <c r="E40" s="135"/>
      <c r="F40" s="135"/>
      <c r="G40" s="135"/>
      <c r="H40" s="135"/>
      <c r="I40" s="177"/>
      <c r="J40" s="109"/>
      <c r="K40" s="109"/>
    </row>
    <row r="41" spans="1:11" ht="11.25" customHeight="1" x14ac:dyDescent="0.35">
      <c r="A41" s="18" t="s">
        <v>360</v>
      </c>
      <c r="B41" s="165"/>
      <c r="C41" s="135"/>
      <c r="D41" s="135"/>
      <c r="E41" s="135"/>
      <c r="F41" s="135"/>
      <c r="G41" s="135"/>
      <c r="H41" s="135"/>
      <c r="I41" s="177"/>
      <c r="J41" s="109"/>
      <c r="K41" s="109"/>
    </row>
    <row r="42" spans="1:11" ht="11.25" customHeight="1" x14ac:dyDescent="0.35">
      <c r="A42" s="18"/>
      <c r="B42" s="165" t="s">
        <v>350</v>
      </c>
      <c r="C42" s="135">
        <v>2930</v>
      </c>
      <c r="D42" s="135">
        <v>20</v>
      </c>
      <c r="E42" s="135">
        <v>5</v>
      </c>
      <c r="F42" s="135">
        <v>788</v>
      </c>
      <c r="G42" s="135">
        <v>979</v>
      </c>
      <c r="H42" s="135">
        <v>191</v>
      </c>
      <c r="I42" s="177" t="s">
        <v>1274</v>
      </c>
      <c r="J42" s="109"/>
      <c r="K42" s="109"/>
    </row>
    <row r="43" spans="1:11" ht="11.25" customHeight="1" x14ac:dyDescent="0.35">
      <c r="A43" s="26"/>
      <c r="B43" s="28"/>
      <c r="C43" s="28"/>
      <c r="D43" s="28"/>
      <c r="E43" s="28"/>
      <c r="F43" s="28"/>
      <c r="G43" s="28"/>
      <c r="H43" s="93"/>
      <c r="I43" s="99"/>
      <c r="J43" s="26"/>
      <c r="K43" s="109"/>
    </row>
    <row r="44" spans="1:11" ht="11.25" customHeight="1" x14ac:dyDescent="0.35">
      <c r="A44" s="18" t="s">
        <v>156</v>
      </c>
      <c r="K44" s="109"/>
    </row>
    <row r="45" spans="1:11" ht="11.25" customHeight="1" x14ac:dyDescent="0.35">
      <c r="K45" s="109"/>
    </row>
    <row r="46" spans="1:11" ht="11.25" customHeight="1" x14ac:dyDescent="0.35">
      <c r="K46" s="109"/>
    </row>
    <row r="47" spans="1:11" ht="11.25" customHeight="1" x14ac:dyDescent="0.35">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38"/>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1275</v>
      </c>
    </row>
    <row r="2" spans="1:11" ht="11.25" customHeight="1" x14ac:dyDescent="0.35">
      <c r="B2" s="109"/>
      <c r="C2" s="109"/>
      <c r="D2" s="109"/>
      <c r="E2" s="109"/>
      <c r="F2" s="109"/>
      <c r="G2" s="109"/>
      <c r="H2" s="135"/>
      <c r="I2" s="173"/>
      <c r="J2" s="66"/>
      <c r="K2" s="66"/>
    </row>
    <row r="3" spans="1:11" ht="15" customHeight="1" x14ac:dyDescent="0.4">
      <c r="A3" s="23" t="s">
        <v>1261</v>
      </c>
      <c r="B3" s="23"/>
      <c r="C3" s="23"/>
      <c r="D3" s="23"/>
      <c r="E3" s="23"/>
      <c r="F3" s="23"/>
      <c r="G3" s="23"/>
      <c r="H3" s="90"/>
      <c r="I3" s="96"/>
    </row>
    <row r="4" spans="1:11" ht="14.25" customHeight="1" x14ac:dyDescent="0.35">
      <c r="A4" s="24" t="s">
        <v>244</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2" t="s">
        <v>287</v>
      </c>
      <c r="B6" s="203"/>
      <c r="C6" s="150"/>
      <c r="D6" s="129"/>
      <c r="E6" s="151" t="s">
        <v>159</v>
      </c>
      <c r="F6" s="129"/>
      <c r="G6" s="152"/>
      <c r="H6" s="158" t="s">
        <v>164</v>
      </c>
      <c r="I6" s="175" t="s">
        <v>165</v>
      </c>
      <c r="J6" s="129"/>
      <c r="K6" s="159"/>
    </row>
    <row r="7" spans="1:11" ht="11.25" customHeight="1" x14ac:dyDescent="0.35">
      <c r="A7" s="204"/>
      <c r="B7" s="205"/>
      <c r="C7" s="130">
        <v>2020</v>
      </c>
      <c r="D7" s="130">
        <v>2021</v>
      </c>
      <c r="E7" s="130">
        <v>2022</v>
      </c>
      <c r="F7" s="131">
        <v>2023</v>
      </c>
      <c r="G7" s="131">
        <v>2024</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55682</v>
      </c>
      <c r="D9" s="9">
        <v>7933</v>
      </c>
      <c r="E9" s="9">
        <v>762</v>
      </c>
      <c r="F9" s="9">
        <v>10864</v>
      </c>
      <c r="G9" s="9">
        <v>25932</v>
      </c>
      <c r="H9" s="9">
        <v>15068</v>
      </c>
      <c r="I9" s="98" t="s">
        <v>260</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34483</v>
      </c>
      <c r="D12" s="135">
        <v>4025</v>
      </c>
      <c r="E12" s="135">
        <v>51</v>
      </c>
      <c r="F12" s="135">
        <v>4412</v>
      </c>
      <c r="G12" s="135">
        <v>14372</v>
      </c>
      <c r="H12" s="135">
        <v>9960</v>
      </c>
      <c r="I12" s="177" t="s">
        <v>1276</v>
      </c>
    </row>
    <row r="13" spans="1:11" ht="11.25" customHeight="1" x14ac:dyDescent="0.4">
      <c r="A13" s="20"/>
      <c r="B13" s="165" t="s">
        <v>291</v>
      </c>
      <c r="C13" s="135">
        <v>12652</v>
      </c>
      <c r="D13" s="135">
        <v>2479</v>
      </c>
      <c r="E13" s="135">
        <v>543</v>
      </c>
      <c r="F13" s="135">
        <v>4732</v>
      </c>
      <c r="G13" s="135">
        <v>7755</v>
      </c>
      <c r="H13" s="135">
        <v>3023</v>
      </c>
      <c r="I13" s="177" t="s">
        <v>1277</v>
      </c>
    </row>
    <row r="14" spans="1:11" ht="11.25" customHeight="1" x14ac:dyDescent="0.4">
      <c r="A14" s="20"/>
      <c r="B14" s="165" t="s">
        <v>293</v>
      </c>
      <c r="C14" s="135">
        <v>3528</v>
      </c>
      <c r="D14" s="135">
        <v>393</v>
      </c>
      <c r="E14" s="135">
        <v>21</v>
      </c>
      <c r="F14" s="135">
        <v>581</v>
      </c>
      <c r="G14" s="135">
        <v>1096</v>
      </c>
      <c r="H14" s="135">
        <v>515</v>
      </c>
      <c r="I14" s="177" t="s">
        <v>1278</v>
      </c>
    </row>
    <row r="15" spans="1:11" ht="11.25" customHeight="1" x14ac:dyDescent="0.4">
      <c r="A15" s="20"/>
      <c r="B15" s="165" t="s">
        <v>295</v>
      </c>
      <c r="C15" s="135">
        <v>1487</v>
      </c>
      <c r="D15" s="135">
        <v>191</v>
      </c>
      <c r="E15" s="135">
        <v>13</v>
      </c>
      <c r="F15" s="135">
        <v>173</v>
      </c>
      <c r="G15" s="135">
        <v>497</v>
      </c>
      <c r="H15" s="135">
        <v>324</v>
      </c>
      <c r="I15" s="177" t="s">
        <v>1279</v>
      </c>
    </row>
    <row r="16" spans="1:11" ht="11.25" customHeight="1" x14ac:dyDescent="0.4">
      <c r="A16" s="20"/>
      <c r="B16" s="165" t="s">
        <v>297</v>
      </c>
      <c r="C16" s="135">
        <v>676</v>
      </c>
      <c r="D16" s="135">
        <v>65</v>
      </c>
      <c r="E16" s="135">
        <v>0</v>
      </c>
      <c r="F16" s="135">
        <v>98</v>
      </c>
      <c r="G16" s="135">
        <v>299</v>
      </c>
      <c r="H16" s="135">
        <v>201</v>
      </c>
      <c r="I16" s="177" t="s">
        <v>1280</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5750</v>
      </c>
      <c r="D19" s="135">
        <v>968</v>
      </c>
      <c r="E19" s="135">
        <v>80</v>
      </c>
      <c r="F19" s="135">
        <v>1146</v>
      </c>
      <c r="G19" s="135">
        <v>2141</v>
      </c>
      <c r="H19" s="135">
        <v>995</v>
      </c>
      <c r="I19" s="177" t="s">
        <v>1281</v>
      </c>
    </row>
    <row r="20" spans="1:9" ht="11.25" customHeight="1" x14ac:dyDescent="0.4">
      <c r="A20" s="20"/>
      <c r="B20" s="165" t="s">
        <v>302</v>
      </c>
      <c r="C20" s="135">
        <v>3762</v>
      </c>
      <c r="D20" s="135">
        <v>449</v>
      </c>
      <c r="E20" s="135">
        <v>35</v>
      </c>
      <c r="F20" s="135">
        <v>586</v>
      </c>
      <c r="G20" s="135">
        <v>1551</v>
      </c>
      <c r="H20" s="135">
        <v>965</v>
      </c>
      <c r="I20" s="177" t="s">
        <v>1282</v>
      </c>
    </row>
    <row r="21" spans="1:9" ht="11.25" customHeight="1" x14ac:dyDescent="0.4">
      <c r="A21" s="20"/>
      <c r="B21" s="165" t="s">
        <v>304</v>
      </c>
      <c r="C21" s="135">
        <v>10219</v>
      </c>
      <c r="D21" s="135">
        <v>1518</v>
      </c>
      <c r="E21" s="135">
        <v>110</v>
      </c>
      <c r="F21" s="135">
        <v>1834</v>
      </c>
      <c r="G21" s="135">
        <v>4942</v>
      </c>
      <c r="H21" s="135">
        <v>3108</v>
      </c>
      <c r="I21" s="177" t="s">
        <v>1283</v>
      </c>
    </row>
    <row r="22" spans="1:9" ht="11.25" customHeight="1" x14ac:dyDescent="0.4">
      <c r="A22" s="20"/>
      <c r="B22" s="165" t="s">
        <v>305</v>
      </c>
      <c r="C22" s="135">
        <v>9850</v>
      </c>
      <c r="D22" s="135">
        <v>1507</v>
      </c>
      <c r="E22" s="135">
        <v>139</v>
      </c>
      <c r="F22" s="135">
        <v>2049</v>
      </c>
      <c r="G22" s="135">
        <v>4471</v>
      </c>
      <c r="H22" s="135">
        <v>2422</v>
      </c>
      <c r="I22" s="177" t="s">
        <v>1284</v>
      </c>
    </row>
    <row r="23" spans="1:9" ht="11.25" customHeight="1" x14ac:dyDescent="0.4">
      <c r="A23" s="20"/>
      <c r="B23" s="165" t="s">
        <v>307</v>
      </c>
      <c r="C23" s="135">
        <v>10387</v>
      </c>
      <c r="D23" s="135">
        <v>1331</v>
      </c>
      <c r="E23" s="135">
        <v>213</v>
      </c>
      <c r="F23" s="135">
        <v>2082</v>
      </c>
      <c r="G23" s="135">
        <v>4532</v>
      </c>
      <c r="H23" s="135">
        <v>2450</v>
      </c>
      <c r="I23" s="177" t="s">
        <v>1285</v>
      </c>
    </row>
    <row r="24" spans="1:9" ht="11.25" customHeight="1" x14ac:dyDescent="0.4">
      <c r="A24" s="20"/>
      <c r="B24" s="165" t="s">
        <v>309</v>
      </c>
      <c r="C24" s="135">
        <v>10439</v>
      </c>
      <c r="D24" s="135">
        <v>1395</v>
      </c>
      <c r="E24" s="135">
        <v>100</v>
      </c>
      <c r="F24" s="135">
        <v>1992</v>
      </c>
      <c r="G24" s="135">
        <v>4890</v>
      </c>
      <c r="H24" s="135">
        <v>2898</v>
      </c>
      <c r="I24" s="177" t="s">
        <v>1286</v>
      </c>
    </row>
    <row r="25" spans="1:9" ht="11.25" customHeight="1" x14ac:dyDescent="0.4">
      <c r="A25" s="20"/>
      <c r="B25" s="165" t="s">
        <v>311</v>
      </c>
      <c r="C25" s="135">
        <v>5275</v>
      </c>
      <c r="D25" s="135">
        <v>765</v>
      </c>
      <c r="E25" s="135">
        <v>85</v>
      </c>
      <c r="F25" s="135">
        <v>1175</v>
      </c>
      <c r="G25" s="135">
        <v>3405</v>
      </c>
      <c r="H25" s="135">
        <v>2230</v>
      </c>
      <c r="I25" s="177" t="s">
        <v>1287</v>
      </c>
    </row>
    <row r="26" spans="1:9" ht="11.25" customHeight="1" x14ac:dyDescent="0.4">
      <c r="A26" s="20"/>
      <c r="B26" s="165"/>
      <c r="C26" s="135"/>
      <c r="D26" s="135"/>
      <c r="E26" s="135"/>
      <c r="F26" s="135"/>
      <c r="G26" s="135"/>
      <c r="H26" s="135"/>
      <c r="I26" s="177"/>
    </row>
    <row r="27" spans="1:9" ht="11.25" customHeight="1" x14ac:dyDescent="0.35">
      <c r="A27" s="18" t="s">
        <v>313</v>
      </c>
      <c r="C27" s="135"/>
      <c r="D27" s="135"/>
      <c r="E27" s="135"/>
      <c r="F27" s="135"/>
      <c r="G27" s="135"/>
      <c r="H27" s="135"/>
      <c r="I27" s="177"/>
    </row>
    <row r="28" spans="1:9" ht="11.25" customHeight="1" x14ac:dyDescent="0.4">
      <c r="A28" s="20"/>
      <c r="B28" s="167" t="s">
        <v>314</v>
      </c>
      <c r="C28" s="135">
        <v>4730</v>
      </c>
      <c r="D28" s="135">
        <v>650</v>
      </c>
      <c r="E28" s="135">
        <v>3</v>
      </c>
      <c r="F28" s="135">
        <v>786</v>
      </c>
      <c r="G28" s="135">
        <v>1981</v>
      </c>
      <c r="H28" s="135">
        <v>1195</v>
      </c>
      <c r="I28" s="177" t="s">
        <v>1288</v>
      </c>
    </row>
    <row r="29" spans="1:9" ht="11.25" customHeight="1" x14ac:dyDescent="0.4">
      <c r="A29" s="20"/>
      <c r="B29" s="168" t="s">
        <v>315</v>
      </c>
      <c r="C29" s="135">
        <v>16806</v>
      </c>
      <c r="D29" s="135">
        <v>1668</v>
      </c>
      <c r="E29" s="135">
        <v>24</v>
      </c>
      <c r="F29" s="135">
        <v>1391</v>
      </c>
      <c r="G29" s="135">
        <v>6025</v>
      </c>
      <c r="H29" s="135">
        <v>4634</v>
      </c>
      <c r="I29" s="177" t="s">
        <v>1289</v>
      </c>
    </row>
    <row r="30" spans="1:9" ht="11.25" customHeight="1" x14ac:dyDescent="0.4">
      <c r="A30" s="20"/>
      <c r="B30" s="165" t="s">
        <v>317</v>
      </c>
      <c r="C30" s="135">
        <v>23265</v>
      </c>
      <c r="D30" s="135">
        <v>2235</v>
      </c>
      <c r="E30" s="135">
        <v>16</v>
      </c>
      <c r="F30" s="135">
        <v>3180</v>
      </c>
      <c r="G30" s="135">
        <v>11262</v>
      </c>
      <c r="H30" s="135">
        <v>8082</v>
      </c>
      <c r="I30" s="177" t="s">
        <v>1290</v>
      </c>
    </row>
    <row r="31" spans="1:9" ht="11.25" customHeight="1" x14ac:dyDescent="0.4">
      <c r="A31" s="20"/>
      <c r="B31" s="168" t="s">
        <v>319</v>
      </c>
      <c r="C31" s="135">
        <v>5210</v>
      </c>
      <c r="D31" s="135">
        <v>632</v>
      </c>
      <c r="E31" s="135">
        <v>51</v>
      </c>
      <c r="F31" s="135">
        <v>1992</v>
      </c>
      <c r="G31" s="135">
        <v>3159</v>
      </c>
      <c r="H31" s="135">
        <v>1167</v>
      </c>
      <c r="I31" s="177" t="s">
        <v>1291</v>
      </c>
    </row>
    <row r="32" spans="1:9" ht="11.25" customHeight="1" x14ac:dyDescent="0.4">
      <c r="A32" s="20"/>
      <c r="B32" s="165" t="s">
        <v>321</v>
      </c>
      <c r="C32" s="135">
        <v>5671</v>
      </c>
      <c r="D32" s="135">
        <v>2748</v>
      </c>
      <c r="E32" s="135">
        <v>668</v>
      </c>
      <c r="F32" s="135">
        <v>3515</v>
      </c>
      <c r="G32" s="135">
        <v>3505</v>
      </c>
      <c r="H32" s="135">
        <v>-10</v>
      </c>
      <c r="I32" s="177" t="s">
        <v>1292</v>
      </c>
    </row>
    <row r="33" spans="1:11" ht="11.25" customHeight="1" x14ac:dyDescent="0.4">
      <c r="A33" s="20"/>
      <c r="B33" s="165" t="s">
        <v>323</v>
      </c>
      <c r="C33" s="27">
        <v>8.7870544090056306</v>
      </c>
      <c r="D33" s="27">
        <v>11.0810810810811</v>
      </c>
      <c r="E33" s="27">
        <v>46.4444444444444</v>
      </c>
      <c r="F33" s="27">
        <v>14.5992292870906</v>
      </c>
      <c r="G33" s="27">
        <v>10.1406145624583</v>
      </c>
      <c r="H33" s="172">
        <v>-4.4586147246323096</v>
      </c>
      <c r="I33" s="177" t="s">
        <v>1293</v>
      </c>
    </row>
    <row r="34" spans="1:11" ht="11.25" customHeight="1" x14ac:dyDescent="0.4">
      <c r="A34" s="20"/>
      <c r="B34" s="165"/>
      <c r="C34" s="22"/>
      <c r="D34" s="22"/>
      <c r="E34" s="22"/>
      <c r="F34" s="22"/>
      <c r="G34" s="22"/>
      <c r="H34" s="170"/>
      <c r="I34" s="177"/>
    </row>
    <row r="35" spans="1:11" ht="11.25" customHeight="1" x14ac:dyDescent="0.35">
      <c r="A35" s="18" t="s">
        <v>324</v>
      </c>
      <c r="B35" s="109"/>
      <c r="C35" s="135"/>
      <c r="D35" s="135"/>
      <c r="E35" s="135"/>
      <c r="F35" s="135"/>
      <c r="G35" s="135"/>
      <c r="H35" s="135"/>
      <c r="I35" s="177"/>
      <c r="J35" s="109"/>
      <c r="K35" s="109"/>
    </row>
    <row r="36" spans="1:11" ht="11.25" customHeight="1" x14ac:dyDescent="0.35">
      <c r="A36" s="18"/>
      <c r="B36" s="165" t="s">
        <v>325</v>
      </c>
      <c r="C36" s="135">
        <v>43037</v>
      </c>
      <c r="D36" s="135">
        <v>6257</v>
      </c>
      <c r="E36" s="135">
        <v>687</v>
      </c>
      <c r="F36" s="135">
        <v>9457</v>
      </c>
      <c r="G36" s="135">
        <v>20686</v>
      </c>
      <c r="H36" s="135">
        <v>11229</v>
      </c>
      <c r="I36" s="177" t="s">
        <v>1294</v>
      </c>
      <c r="J36" s="109"/>
      <c r="K36" s="109"/>
    </row>
    <row r="37" spans="1:11" ht="11.25" customHeight="1" x14ac:dyDescent="0.35">
      <c r="A37" s="18"/>
      <c r="B37" s="165" t="s">
        <v>327</v>
      </c>
      <c r="C37" s="135">
        <v>7191</v>
      </c>
      <c r="D37" s="135">
        <v>954</v>
      </c>
      <c r="E37" s="135">
        <v>53</v>
      </c>
      <c r="F37" s="135">
        <v>602</v>
      </c>
      <c r="G37" s="135">
        <v>2833</v>
      </c>
      <c r="H37" s="135">
        <v>2231</v>
      </c>
      <c r="I37" s="177" t="s">
        <v>1295</v>
      </c>
      <c r="J37" s="109"/>
      <c r="K37" s="109"/>
    </row>
    <row r="38" spans="1:11" ht="11.25" customHeight="1" x14ac:dyDescent="0.35">
      <c r="A38" s="18"/>
      <c r="B38" s="165" t="s">
        <v>329</v>
      </c>
      <c r="C38" s="135">
        <v>3810</v>
      </c>
      <c r="D38" s="135">
        <v>499</v>
      </c>
      <c r="E38" s="135">
        <v>18</v>
      </c>
      <c r="F38" s="135">
        <v>639</v>
      </c>
      <c r="G38" s="135">
        <v>1950</v>
      </c>
      <c r="H38" s="135">
        <v>1311</v>
      </c>
      <c r="I38" s="177" t="s">
        <v>1296</v>
      </c>
      <c r="J38" s="109"/>
      <c r="K38" s="109"/>
    </row>
    <row r="39" spans="1:11" ht="11.25" customHeight="1" x14ac:dyDescent="0.35">
      <c r="A39" s="18"/>
      <c r="B39" s="165"/>
      <c r="C39" s="135"/>
      <c r="D39" s="135"/>
      <c r="E39" s="135"/>
      <c r="F39" s="135"/>
      <c r="G39" s="135"/>
      <c r="H39" s="135"/>
      <c r="I39" s="177"/>
      <c r="J39" s="109"/>
      <c r="K39" s="109"/>
    </row>
    <row r="40" spans="1:11" ht="11.25" customHeight="1" x14ac:dyDescent="0.35">
      <c r="A40" s="18" t="s">
        <v>337</v>
      </c>
      <c r="B40" s="165"/>
      <c r="C40" s="135"/>
      <c r="D40" s="135"/>
      <c r="E40" s="135"/>
      <c r="F40" s="135"/>
      <c r="G40" s="135"/>
      <c r="H40" s="135"/>
      <c r="I40" s="177"/>
      <c r="J40" s="109"/>
      <c r="K40" s="109"/>
    </row>
    <row r="41" spans="1:11" ht="11.25" customHeight="1" x14ac:dyDescent="0.35">
      <c r="A41" s="18"/>
      <c r="B41" s="165" t="s">
        <v>350</v>
      </c>
      <c r="C41" s="135">
        <v>33701</v>
      </c>
      <c r="D41" s="135">
        <v>5084</v>
      </c>
      <c r="E41" s="135">
        <v>578</v>
      </c>
      <c r="F41" s="135">
        <v>6481</v>
      </c>
      <c r="G41" s="135">
        <v>17099</v>
      </c>
      <c r="H41" s="135">
        <v>10618</v>
      </c>
      <c r="I41" s="177" t="s">
        <v>1146</v>
      </c>
      <c r="J41" s="109"/>
      <c r="K41" s="109"/>
    </row>
    <row r="42" spans="1:11" ht="11.25" customHeight="1" x14ac:dyDescent="0.35">
      <c r="A42" s="18"/>
      <c r="B42" s="165" t="s">
        <v>338</v>
      </c>
      <c r="C42" s="135">
        <v>10386</v>
      </c>
      <c r="D42" s="135">
        <v>1479</v>
      </c>
      <c r="E42" s="135">
        <v>23</v>
      </c>
      <c r="F42" s="135">
        <v>1565</v>
      </c>
      <c r="G42" s="135">
        <v>4671</v>
      </c>
      <c r="H42" s="135">
        <v>3106</v>
      </c>
      <c r="I42" s="177" t="s">
        <v>1297</v>
      </c>
      <c r="J42" s="109"/>
      <c r="K42" s="109"/>
    </row>
    <row r="43" spans="1:11" ht="11.25" customHeight="1" x14ac:dyDescent="0.35">
      <c r="A43" s="18"/>
      <c r="B43" s="165" t="s">
        <v>340</v>
      </c>
      <c r="C43" s="135">
        <v>3240</v>
      </c>
      <c r="D43" s="135">
        <v>418</v>
      </c>
      <c r="E43" s="135">
        <v>13</v>
      </c>
      <c r="F43" s="135">
        <v>795</v>
      </c>
      <c r="G43" s="135">
        <v>1756</v>
      </c>
      <c r="H43" s="135">
        <v>961</v>
      </c>
      <c r="I43" s="177" t="s">
        <v>1298</v>
      </c>
      <c r="J43" s="109"/>
      <c r="K43" s="109"/>
    </row>
    <row r="44" spans="1:11" ht="11.25" customHeight="1" x14ac:dyDescent="0.35">
      <c r="A44" s="18"/>
      <c r="B44" s="165" t="s">
        <v>207</v>
      </c>
      <c r="C44" s="135">
        <v>2593</v>
      </c>
      <c r="D44" s="135">
        <v>161</v>
      </c>
      <c r="E44" s="135">
        <v>100</v>
      </c>
      <c r="F44" s="135">
        <v>914</v>
      </c>
      <c r="G44" s="135">
        <v>503</v>
      </c>
      <c r="H44" s="135">
        <v>-411</v>
      </c>
      <c r="I44" s="177" t="s">
        <v>1299</v>
      </c>
      <c r="J44" s="109"/>
      <c r="K44" s="109"/>
    </row>
    <row r="45" spans="1:11" ht="11.25" customHeight="1" x14ac:dyDescent="0.35">
      <c r="A45" s="18"/>
      <c r="B45" s="165"/>
      <c r="C45" s="135"/>
      <c r="D45" s="135"/>
      <c r="E45" s="135"/>
      <c r="F45" s="135"/>
      <c r="G45" s="135"/>
      <c r="H45" s="135"/>
      <c r="I45" s="177"/>
      <c r="J45" s="109"/>
      <c r="K45" s="109"/>
    </row>
    <row r="46" spans="1:11" ht="11.25" customHeight="1" x14ac:dyDescent="0.35">
      <c r="A46" s="18" t="s">
        <v>360</v>
      </c>
      <c r="B46" s="165"/>
      <c r="C46" s="135"/>
      <c r="D46" s="135"/>
      <c r="E46" s="135"/>
      <c r="F46" s="135"/>
      <c r="G46" s="135"/>
      <c r="H46" s="135"/>
      <c r="I46" s="177"/>
      <c r="J46" s="109"/>
      <c r="K46" s="109"/>
    </row>
    <row r="47" spans="1:11" ht="11.25" customHeight="1" x14ac:dyDescent="0.35">
      <c r="A47" s="18"/>
      <c r="B47" s="165" t="s">
        <v>350</v>
      </c>
      <c r="C47" s="135">
        <v>33866</v>
      </c>
      <c r="D47" s="135">
        <v>4011</v>
      </c>
      <c r="E47" s="135">
        <v>124</v>
      </c>
      <c r="F47" s="135">
        <v>4935</v>
      </c>
      <c r="G47" s="135">
        <v>15482</v>
      </c>
      <c r="H47" s="135">
        <v>10547</v>
      </c>
      <c r="I47" s="177" t="s">
        <v>1300</v>
      </c>
      <c r="J47" s="109"/>
      <c r="K47" s="109"/>
    </row>
    <row r="48" spans="1:11" ht="11.25" customHeight="1" x14ac:dyDescent="0.35">
      <c r="A48" s="18"/>
      <c r="B48" s="165" t="s">
        <v>363</v>
      </c>
      <c r="C48" s="135">
        <v>7274</v>
      </c>
      <c r="D48" s="135">
        <v>1918</v>
      </c>
      <c r="E48" s="135">
        <v>526</v>
      </c>
      <c r="F48" s="135">
        <v>2766</v>
      </c>
      <c r="G48" s="135">
        <v>3851</v>
      </c>
      <c r="H48" s="135">
        <v>1085</v>
      </c>
      <c r="I48" s="177" t="s">
        <v>1301</v>
      </c>
      <c r="J48" s="109"/>
      <c r="K48" s="109"/>
    </row>
    <row r="49" spans="1:11" ht="11.25" customHeight="1" x14ac:dyDescent="0.35">
      <c r="A49" s="18"/>
      <c r="B49" s="165" t="s">
        <v>173</v>
      </c>
      <c r="C49" s="135">
        <v>4385</v>
      </c>
      <c r="D49" s="135">
        <v>683</v>
      </c>
      <c r="E49" s="135">
        <v>30</v>
      </c>
      <c r="F49" s="135">
        <v>902</v>
      </c>
      <c r="G49" s="135">
        <v>1726</v>
      </c>
      <c r="H49" s="135">
        <v>824</v>
      </c>
      <c r="I49" s="177" t="s">
        <v>1302</v>
      </c>
      <c r="J49" s="109"/>
      <c r="K49" s="109"/>
    </row>
    <row r="50" spans="1:11" ht="11.25" customHeight="1" x14ac:dyDescent="0.35">
      <c r="A50" s="18"/>
      <c r="B50" s="165" t="s">
        <v>169</v>
      </c>
      <c r="C50" s="135">
        <v>2488</v>
      </c>
      <c r="D50" s="135">
        <v>347</v>
      </c>
      <c r="E50" s="135">
        <v>47</v>
      </c>
      <c r="F50" s="135">
        <v>788</v>
      </c>
      <c r="G50" s="135">
        <v>1199</v>
      </c>
      <c r="H50" s="135">
        <v>411</v>
      </c>
      <c r="I50" s="177" t="s">
        <v>394</v>
      </c>
      <c r="J50" s="109"/>
      <c r="K50" s="109"/>
    </row>
    <row r="51" spans="1:11" ht="11.25" customHeight="1" x14ac:dyDescent="0.35">
      <c r="A51" s="26"/>
      <c r="B51" s="28"/>
      <c r="C51" s="28"/>
      <c r="D51" s="28"/>
      <c r="E51" s="28"/>
      <c r="F51" s="28"/>
      <c r="G51" s="28"/>
      <c r="H51" s="93"/>
      <c r="I51" s="99"/>
      <c r="J51" s="26"/>
      <c r="K51" s="109"/>
    </row>
    <row r="52" spans="1:11" ht="11.25" customHeight="1" x14ac:dyDescent="0.35">
      <c r="A52" s="18" t="s">
        <v>156</v>
      </c>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1303</v>
      </c>
    </row>
    <row r="2" spans="1:11" ht="11.25" customHeight="1" x14ac:dyDescent="0.35">
      <c r="B2" s="109"/>
      <c r="C2" s="109"/>
      <c r="D2" s="109"/>
      <c r="E2" s="109"/>
      <c r="F2" s="109"/>
      <c r="G2" s="109"/>
      <c r="H2" s="135"/>
      <c r="I2" s="173"/>
      <c r="J2" s="66"/>
      <c r="K2" s="66"/>
    </row>
    <row r="3" spans="1:11" ht="13.9" x14ac:dyDescent="0.4">
      <c r="A3" s="23" t="s">
        <v>1304</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4"/>
      <c r="J5" s="1"/>
      <c r="K5" s="108"/>
    </row>
    <row r="6" spans="1:11" ht="11.25" customHeight="1" x14ac:dyDescent="0.35">
      <c r="A6" s="202" t="s">
        <v>287</v>
      </c>
      <c r="B6" s="203"/>
      <c r="C6" s="34"/>
      <c r="D6" s="35"/>
      <c r="E6" s="33" t="s">
        <v>163</v>
      </c>
      <c r="F6" s="35"/>
      <c r="G6" s="36"/>
      <c r="H6" s="158" t="s">
        <v>164</v>
      </c>
      <c r="I6" s="175" t="s">
        <v>165</v>
      </c>
      <c r="J6" s="129"/>
      <c r="K6" s="159"/>
    </row>
    <row r="7" spans="1:11" ht="11.25" customHeight="1" x14ac:dyDescent="0.35">
      <c r="A7" s="204"/>
      <c r="B7" s="205"/>
      <c r="C7" s="130">
        <v>2020</v>
      </c>
      <c r="D7" s="130">
        <v>2021</v>
      </c>
      <c r="E7" s="130">
        <v>2022</v>
      </c>
      <c r="F7" s="131">
        <v>2023</v>
      </c>
      <c r="G7" s="131">
        <v>2024</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1919</v>
      </c>
      <c r="D9" s="9">
        <v>23</v>
      </c>
      <c r="E9" s="9">
        <v>22</v>
      </c>
      <c r="F9" s="9">
        <v>745</v>
      </c>
      <c r="G9" s="9">
        <v>983</v>
      </c>
      <c r="H9" s="9">
        <v>238</v>
      </c>
      <c r="I9" s="98" t="s">
        <v>226</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1036</v>
      </c>
      <c r="D12" s="135">
        <v>1</v>
      </c>
      <c r="E12" s="135">
        <v>1</v>
      </c>
      <c r="F12" s="135">
        <v>336</v>
      </c>
      <c r="G12" s="135">
        <v>460</v>
      </c>
      <c r="H12" s="135">
        <v>124</v>
      </c>
      <c r="I12" s="177" t="s">
        <v>582</v>
      </c>
    </row>
    <row r="13" spans="1:11" ht="11.25" customHeight="1" x14ac:dyDescent="0.4">
      <c r="A13" s="20"/>
      <c r="B13" s="165" t="s">
        <v>291</v>
      </c>
      <c r="C13" s="135">
        <v>515</v>
      </c>
      <c r="D13" s="135">
        <v>6</v>
      </c>
      <c r="E13" s="135">
        <v>11</v>
      </c>
      <c r="F13" s="135">
        <v>252</v>
      </c>
      <c r="G13" s="135">
        <v>306</v>
      </c>
      <c r="H13" s="135">
        <v>54</v>
      </c>
      <c r="I13" s="177" t="s">
        <v>1305</v>
      </c>
    </row>
    <row r="14" spans="1:11" ht="11.25" customHeight="1" x14ac:dyDescent="0.4">
      <c r="A14" s="20"/>
      <c r="B14" s="165" t="s">
        <v>293</v>
      </c>
      <c r="C14" s="135">
        <v>73</v>
      </c>
      <c r="D14" s="135">
        <v>1</v>
      </c>
      <c r="E14" s="135">
        <v>3</v>
      </c>
      <c r="F14" s="135">
        <v>35</v>
      </c>
      <c r="G14" s="135">
        <v>48</v>
      </c>
      <c r="H14" s="135">
        <v>13</v>
      </c>
      <c r="I14" s="177" t="s">
        <v>1306</v>
      </c>
    </row>
    <row r="15" spans="1:11" ht="11.25" customHeight="1" x14ac:dyDescent="0.4">
      <c r="A15" s="20"/>
      <c r="B15" s="165" t="s">
        <v>295</v>
      </c>
      <c r="C15" s="135">
        <v>28</v>
      </c>
      <c r="D15" s="135">
        <v>4</v>
      </c>
      <c r="E15" s="135">
        <v>0</v>
      </c>
      <c r="F15" s="135">
        <v>14</v>
      </c>
      <c r="G15" s="135">
        <v>16</v>
      </c>
      <c r="H15" s="135">
        <v>2</v>
      </c>
      <c r="I15" s="177" t="s">
        <v>1307</v>
      </c>
    </row>
    <row r="16" spans="1:11" ht="11.25" customHeight="1" x14ac:dyDescent="0.4">
      <c r="A16" s="20"/>
      <c r="B16" s="165" t="s">
        <v>297</v>
      </c>
      <c r="C16" s="135">
        <v>43</v>
      </c>
      <c r="D16" s="135">
        <v>0</v>
      </c>
      <c r="E16" s="135">
        <v>0</v>
      </c>
      <c r="F16" s="135">
        <v>4</v>
      </c>
      <c r="G16" s="135">
        <v>9</v>
      </c>
      <c r="H16" s="135">
        <v>5</v>
      </c>
      <c r="I16" s="177" t="s">
        <v>1308</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121</v>
      </c>
      <c r="D19" s="135">
        <v>3</v>
      </c>
      <c r="E19" s="135">
        <v>3</v>
      </c>
      <c r="F19" s="135">
        <v>39</v>
      </c>
      <c r="G19" s="135">
        <v>44</v>
      </c>
      <c r="H19" s="135">
        <v>5</v>
      </c>
      <c r="I19" s="177" t="s">
        <v>208</v>
      </c>
    </row>
    <row r="20" spans="1:9" ht="11.25" customHeight="1" x14ac:dyDescent="0.4">
      <c r="A20" s="20"/>
      <c r="B20" s="165" t="s">
        <v>302</v>
      </c>
      <c r="C20" s="135">
        <v>189</v>
      </c>
      <c r="D20" s="135">
        <v>4</v>
      </c>
      <c r="E20" s="135">
        <v>1</v>
      </c>
      <c r="F20" s="135">
        <v>61</v>
      </c>
      <c r="G20" s="135">
        <v>81</v>
      </c>
      <c r="H20" s="135">
        <v>20</v>
      </c>
      <c r="I20" s="177" t="s">
        <v>558</v>
      </c>
    </row>
    <row r="21" spans="1:9" ht="11.25" customHeight="1" x14ac:dyDescent="0.4">
      <c r="A21" s="20"/>
      <c r="B21" s="165" t="s">
        <v>304</v>
      </c>
      <c r="C21" s="135">
        <v>437</v>
      </c>
      <c r="D21" s="135">
        <v>1</v>
      </c>
      <c r="E21" s="135">
        <v>1</v>
      </c>
      <c r="F21" s="135">
        <v>122</v>
      </c>
      <c r="G21" s="135">
        <v>205</v>
      </c>
      <c r="H21" s="135">
        <v>83</v>
      </c>
      <c r="I21" s="177" t="s">
        <v>1309</v>
      </c>
    </row>
    <row r="22" spans="1:9" ht="11.25" customHeight="1" x14ac:dyDescent="0.4">
      <c r="A22" s="20"/>
      <c r="B22" s="165" t="s">
        <v>305</v>
      </c>
      <c r="C22" s="135">
        <v>243</v>
      </c>
      <c r="D22" s="135">
        <v>2</v>
      </c>
      <c r="E22" s="135">
        <v>4</v>
      </c>
      <c r="F22" s="135">
        <v>100</v>
      </c>
      <c r="G22" s="135">
        <v>130</v>
      </c>
      <c r="H22" s="135">
        <v>30</v>
      </c>
      <c r="I22" s="177" t="s">
        <v>1310</v>
      </c>
    </row>
    <row r="23" spans="1:9" ht="11.25" customHeight="1" x14ac:dyDescent="0.4">
      <c r="A23" s="20"/>
      <c r="B23" s="165" t="s">
        <v>307</v>
      </c>
      <c r="C23" s="135">
        <v>244</v>
      </c>
      <c r="D23" s="135">
        <v>5</v>
      </c>
      <c r="E23" s="135">
        <v>3</v>
      </c>
      <c r="F23" s="135">
        <v>101</v>
      </c>
      <c r="G23" s="135">
        <v>124</v>
      </c>
      <c r="H23" s="135">
        <v>23</v>
      </c>
      <c r="I23" s="177" t="s">
        <v>1311</v>
      </c>
    </row>
    <row r="24" spans="1:9" ht="11.25" customHeight="1" x14ac:dyDescent="0.4">
      <c r="A24" s="20"/>
      <c r="B24" s="165" t="s">
        <v>309</v>
      </c>
      <c r="C24" s="135">
        <v>388</v>
      </c>
      <c r="D24" s="135">
        <v>8</v>
      </c>
      <c r="E24" s="135">
        <v>10</v>
      </c>
      <c r="F24" s="135">
        <v>173</v>
      </c>
      <c r="G24" s="135">
        <v>178</v>
      </c>
      <c r="H24" s="135">
        <v>5</v>
      </c>
      <c r="I24" s="177" t="s">
        <v>174</v>
      </c>
    </row>
    <row r="25" spans="1:9" ht="11.25" customHeight="1" x14ac:dyDescent="0.4">
      <c r="A25" s="20"/>
      <c r="B25" s="165" t="s">
        <v>311</v>
      </c>
      <c r="C25" s="135">
        <v>297</v>
      </c>
      <c r="D25" s="135">
        <v>0</v>
      </c>
      <c r="E25" s="135">
        <v>0</v>
      </c>
      <c r="F25" s="135">
        <v>149</v>
      </c>
      <c r="G25" s="135">
        <v>221</v>
      </c>
      <c r="H25" s="135">
        <v>72</v>
      </c>
      <c r="I25" s="177" t="s">
        <v>1312</v>
      </c>
    </row>
    <row r="26" spans="1:9" ht="11.25" customHeight="1" x14ac:dyDescent="0.4">
      <c r="A26" s="20"/>
      <c r="B26" s="165"/>
      <c r="C26" s="135"/>
      <c r="D26" s="135"/>
      <c r="E26" s="135"/>
      <c r="F26" s="135"/>
      <c r="G26" s="135"/>
      <c r="H26" s="135"/>
      <c r="I26" s="177"/>
    </row>
    <row r="27" spans="1:9" ht="11.25" customHeight="1" x14ac:dyDescent="0.35">
      <c r="A27" s="18" t="s">
        <v>313</v>
      </c>
      <c r="C27" s="135"/>
      <c r="D27" s="135"/>
      <c r="E27" s="135"/>
      <c r="F27" s="135"/>
      <c r="G27" s="135"/>
      <c r="H27" s="135"/>
      <c r="I27" s="177"/>
    </row>
    <row r="28" spans="1:9" ht="11.25" customHeight="1" x14ac:dyDescent="0.4">
      <c r="A28" s="20"/>
      <c r="B28" s="167" t="s">
        <v>314</v>
      </c>
      <c r="C28" s="135">
        <v>101</v>
      </c>
      <c r="D28" s="135">
        <v>0</v>
      </c>
      <c r="E28" s="135">
        <v>0</v>
      </c>
      <c r="F28" s="135">
        <v>37</v>
      </c>
      <c r="G28" s="135">
        <v>84</v>
      </c>
      <c r="H28" s="135">
        <v>47</v>
      </c>
      <c r="I28" s="177" t="s">
        <v>1313</v>
      </c>
    </row>
    <row r="29" spans="1:9" ht="11.25" customHeight="1" x14ac:dyDescent="0.4">
      <c r="A29" s="20"/>
      <c r="B29" s="168" t="s">
        <v>315</v>
      </c>
      <c r="C29" s="135">
        <v>408</v>
      </c>
      <c r="D29" s="135">
        <v>0</v>
      </c>
      <c r="E29" s="135">
        <v>0</v>
      </c>
      <c r="F29" s="135">
        <v>108</v>
      </c>
      <c r="G29" s="135">
        <v>210</v>
      </c>
      <c r="H29" s="135">
        <v>102</v>
      </c>
      <c r="I29" s="177" t="s">
        <v>1314</v>
      </c>
    </row>
    <row r="30" spans="1:9" ht="11.25" customHeight="1" x14ac:dyDescent="0.4">
      <c r="A30" s="20"/>
      <c r="B30" s="165" t="s">
        <v>317</v>
      </c>
      <c r="C30" s="135">
        <v>681</v>
      </c>
      <c r="D30" s="135">
        <v>0</v>
      </c>
      <c r="E30" s="135">
        <v>0</v>
      </c>
      <c r="F30" s="135">
        <v>261</v>
      </c>
      <c r="G30" s="135">
        <v>269</v>
      </c>
      <c r="H30" s="135">
        <v>8</v>
      </c>
      <c r="I30" s="177" t="s">
        <v>422</v>
      </c>
    </row>
    <row r="31" spans="1:9" ht="11.25" customHeight="1" x14ac:dyDescent="0.4">
      <c r="A31" s="20"/>
      <c r="B31" s="168" t="s">
        <v>319</v>
      </c>
      <c r="C31" s="135">
        <v>186</v>
      </c>
      <c r="D31" s="135">
        <v>3</v>
      </c>
      <c r="E31" s="135">
        <v>0</v>
      </c>
      <c r="F31" s="135">
        <v>74</v>
      </c>
      <c r="G31" s="135">
        <v>107</v>
      </c>
      <c r="H31" s="135">
        <v>33</v>
      </c>
      <c r="I31" s="177" t="s">
        <v>1188</v>
      </c>
    </row>
    <row r="32" spans="1:9" ht="11.25" customHeight="1" x14ac:dyDescent="0.4">
      <c r="A32" s="20"/>
      <c r="B32" s="165" t="s">
        <v>321</v>
      </c>
      <c r="C32" s="135">
        <v>543</v>
      </c>
      <c r="D32" s="135">
        <v>20</v>
      </c>
      <c r="E32" s="135">
        <v>22</v>
      </c>
      <c r="F32" s="135">
        <v>265</v>
      </c>
      <c r="G32" s="135">
        <v>313</v>
      </c>
      <c r="H32" s="135">
        <v>48</v>
      </c>
      <c r="I32" s="177" t="s">
        <v>1200</v>
      </c>
    </row>
    <row r="33" spans="1:11" ht="11.25" customHeight="1" x14ac:dyDescent="0.4">
      <c r="A33" s="20"/>
      <c r="B33" s="165" t="s">
        <v>323</v>
      </c>
      <c r="C33" s="27">
        <v>10.056737588652499</v>
      </c>
      <c r="D33" s="27">
        <v>49.5</v>
      </c>
      <c r="E33" s="27">
        <v>71.5</v>
      </c>
      <c r="F33" s="27">
        <v>12.9468085106383</v>
      </c>
      <c r="G33" s="27">
        <v>12.6428571428571</v>
      </c>
      <c r="H33" s="172">
        <v>-0.303951367781156</v>
      </c>
      <c r="I33" s="177" t="s">
        <v>497</v>
      </c>
    </row>
    <row r="34" spans="1:11" ht="11.25" customHeight="1" x14ac:dyDescent="0.4">
      <c r="A34" s="20"/>
      <c r="B34" s="165"/>
      <c r="C34" s="22"/>
      <c r="D34" s="22"/>
      <c r="E34" s="22"/>
      <c r="F34" s="22"/>
      <c r="G34" s="22"/>
      <c r="H34" s="170"/>
      <c r="I34" s="177"/>
    </row>
    <row r="35" spans="1:11" ht="11.25" customHeight="1" x14ac:dyDescent="0.35">
      <c r="A35" s="18" t="s">
        <v>324</v>
      </c>
      <c r="B35" s="109"/>
      <c r="C35" s="135"/>
      <c r="D35" s="135"/>
      <c r="E35" s="135"/>
      <c r="F35" s="135"/>
      <c r="G35" s="135"/>
      <c r="H35" s="135"/>
      <c r="I35" s="177"/>
      <c r="J35" s="109"/>
      <c r="K35" s="109"/>
    </row>
    <row r="36" spans="1:11" ht="11.25" customHeight="1" x14ac:dyDescent="0.35">
      <c r="A36" s="18"/>
      <c r="B36" s="165" t="s">
        <v>325</v>
      </c>
      <c r="C36" s="135">
        <v>1374</v>
      </c>
      <c r="D36" s="135">
        <v>23</v>
      </c>
      <c r="E36" s="135">
        <v>17</v>
      </c>
      <c r="F36" s="135">
        <v>567</v>
      </c>
      <c r="G36" s="135">
        <v>704</v>
      </c>
      <c r="H36" s="135">
        <v>137</v>
      </c>
      <c r="I36" s="177" t="s">
        <v>1274</v>
      </c>
      <c r="J36" s="109"/>
      <c r="K36" s="109"/>
    </row>
    <row r="37" spans="1:11" ht="11.25" customHeight="1" x14ac:dyDescent="0.35">
      <c r="A37" s="18"/>
      <c r="B37" s="165"/>
      <c r="C37" s="135"/>
      <c r="D37" s="135"/>
      <c r="E37" s="135"/>
      <c r="F37" s="135"/>
      <c r="G37" s="135"/>
      <c r="H37" s="135"/>
      <c r="I37" s="177"/>
      <c r="J37" s="109"/>
      <c r="K37" s="109"/>
    </row>
    <row r="38" spans="1:11" ht="11.25" customHeight="1" x14ac:dyDescent="0.35">
      <c r="A38" s="18" t="s">
        <v>337</v>
      </c>
      <c r="B38" s="165"/>
      <c r="C38" s="135"/>
      <c r="D38" s="135"/>
      <c r="E38" s="135"/>
      <c r="F38" s="135"/>
      <c r="G38" s="135"/>
      <c r="H38" s="135"/>
      <c r="I38" s="177"/>
      <c r="J38" s="109"/>
      <c r="K38" s="109"/>
    </row>
    <row r="39" spans="1:11" ht="11.25" customHeight="1" x14ac:dyDescent="0.35">
      <c r="A39" s="18"/>
      <c r="B39" s="165" t="s">
        <v>338</v>
      </c>
      <c r="C39" s="135">
        <v>236</v>
      </c>
      <c r="D39" s="135">
        <v>0</v>
      </c>
      <c r="E39" s="135">
        <v>0</v>
      </c>
      <c r="F39" s="135">
        <v>261</v>
      </c>
      <c r="G39" s="135">
        <v>290</v>
      </c>
      <c r="H39" s="135">
        <v>29</v>
      </c>
      <c r="I39" s="177" t="s">
        <v>1315</v>
      </c>
      <c r="J39" s="109"/>
      <c r="K39" s="109"/>
    </row>
    <row r="40" spans="1:11" ht="11.25" customHeight="1" x14ac:dyDescent="0.35">
      <c r="A40" s="18"/>
      <c r="B40" s="165"/>
      <c r="C40" s="135"/>
      <c r="D40" s="135"/>
      <c r="E40" s="135"/>
      <c r="F40" s="135"/>
      <c r="G40" s="135"/>
      <c r="H40" s="135"/>
      <c r="I40" s="177"/>
      <c r="J40" s="109"/>
      <c r="K40" s="109"/>
    </row>
    <row r="41" spans="1:11" ht="11.25" customHeight="1" x14ac:dyDescent="0.35">
      <c r="A41" s="18" t="s">
        <v>360</v>
      </c>
      <c r="B41" s="165"/>
      <c r="C41" s="135"/>
      <c r="D41" s="135"/>
      <c r="E41" s="135"/>
      <c r="F41" s="135"/>
      <c r="G41" s="135"/>
      <c r="H41" s="135"/>
      <c r="I41" s="177"/>
      <c r="J41" s="109"/>
      <c r="K41" s="109"/>
    </row>
    <row r="42" spans="1:11" ht="11.25" customHeight="1" x14ac:dyDescent="0.35">
      <c r="A42" s="18"/>
      <c r="B42" s="165" t="s">
        <v>225</v>
      </c>
      <c r="C42" s="135">
        <v>1608</v>
      </c>
      <c r="D42" s="135">
        <v>9</v>
      </c>
      <c r="E42" s="135">
        <v>11</v>
      </c>
      <c r="F42" s="135">
        <v>625</v>
      </c>
      <c r="G42" s="135">
        <v>849</v>
      </c>
      <c r="H42" s="135">
        <v>224</v>
      </c>
      <c r="I42" s="177" t="s">
        <v>1316</v>
      </c>
      <c r="J42" s="109"/>
      <c r="K42" s="109"/>
    </row>
    <row r="43" spans="1:11" ht="11.25" customHeight="1" x14ac:dyDescent="0.35">
      <c r="A43" s="26"/>
      <c r="B43" s="28"/>
      <c r="C43" s="28"/>
      <c r="D43" s="28"/>
      <c r="E43" s="28"/>
      <c r="F43" s="28"/>
      <c r="G43" s="28"/>
      <c r="H43" s="93"/>
      <c r="I43" s="99"/>
      <c r="J43" s="26"/>
      <c r="K43" s="109"/>
    </row>
    <row r="44" spans="1:11" ht="11.25" customHeight="1" x14ac:dyDescent="0.35">
      <c r="A44" s="18" t="s">
        <v>156</v>
      </c>
      <c r="K44" s="109"/>
    </row>
    <row r="45" spans="1:11" ht="11.25" customHeight="1" x14ac:dyDescent="0.35">
      <c r="K45" s="109"/>
    </row>
    <row r="46" spans="1:11" ht="11.25" customHeight="1" x14ac:dyDescent="0.35">
      <c r="K46" s="109"/>
    </row>
    <row r="47" spans="1:11" ht="11.25" customHeight="1" x14ac:dyDescent="0.35">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7"/>
  <sheetViews>
    <sheetView zoomScaleNormal="100" workbookViewId="0">
      <selection sqref="A1:B1"/>
    </sheetView>
  </sheetViews>
  <sheetFormatPr defaultRowHeight="12.75" x14ac:dyDescent="0.35"/>
  <cols>
    <col min="1" max="1" width="2.73046875" customWidth="1"/>
    <col min="2" max="2" width="85.73046875" customWidth="1"/>
  </cols>
  <sheetData>
    <row r="1" spans="1:12" ht="13.15" x14ac:dyDescent="0.4">
      <c r="A1" s="184" t="s">
        <v>52</v>
      </c>
      <c r="B1" s="184"/>
    </row>
    <row r="2" spans="1:12" ht="13.15" x14ac:dyDescent="0.4">
      <c r="A2" s="184"/>
      <c r="B2" s="184"/>
    </row>
    <row r="3" spans="1:12" s="41" customFormat="1" ht="13.15" x14ac:dyDescent="0.4">
      <c r="A3" s="45"/>
      <c r="B3" s="117" t="s">
        <v>53</v>
      </c>
      <c r="C3" s="45"/>
      <c r="D3" s="45"/>
      <c r="E3" s="45"/>
      <c r="F3" s="45"/>
      <c r="G3" s="45"/>
      <c r="H3" s="45"/>
      <c r="I3" s="45"/>
      <c r="J3" s="45"/>
      <c r="K3" s="45"/>
      <c r="L3" s="45"/>
    </row>
    <row r="4" spans="1:12" s="41" customFormat="1" ht="13.15" x14ac:dyDescent="0.4">
      <c r="A4" s="45"/>
      <c r="B4" s="118" t="s">
        <v>54</v>
      </c>
      <c r="C4" s="45"/>
      <c r="D4" s="45"/>
      <c r="E4" s="45"/>
      <c r="F4" s="45"/>
      <c r="G4" s="45"/>
      <c r="H4" s="45"/>
      <c r="I4" s="45"/>
      <c r="J4" s="45"/>
      <c r="K4" s="45"/>
      <c r="L4" s="45"/>
    </row>
    <row r="5" spans="1:12" ht="25.5" x14ac:dyDescent="0.35">
      <c r="A5" s="119"/>
      <c r="B5" s="120" t="s">
        <v>55</v>
      </c>
    </row>
    <row r="6" spans="1:12" x14ac:dyDescent="0.35">
      <c r="A6" s="185"/>
      <c r="B6" s="185"/>
    </row>
    <row r="7" spans="1:12" s="41" customFormat="1" ht="13.15" x14ac:dyDescent="0.4">
      <c r="A7" s="45"/>
      <c r="B7" s="116" t="s">
        <v>56</v>
      </c>
      <c r="C7" s="45"/>
      <c r="D7" s="45"/>
      <c r="E7" s="45"/>
      <c r="F7" s="45"/>
      <c r="G7" s="45"/>
      <c r="H7" s="45"/>
      <c r="I7" s="45"/>
      <c r="J7" s="45"/>
      <c r="K7" s="45"/>
      <c r="L7" s="45"/>
    </row>
    <row r="8" spans="1:12" x14ac:dyDescent="0.35">
      <c r="A8" s="119"/>
      <c r="B8" s="118" t="s">
        <v>57</v>
      </c>
    </row>
    <row r="9" spans="1:12" ht="25.5" x14ac:dyDescent="0.35">
      <c r="A9" s="119"/>
      <c r="B9" s="120" t="s">
        <v>58</v>
      </c>
    </row>
    <row r="10" spans="1:12" x14ac:dyDescent="0.35">
      <c r="A10" s="185"/>
      <c r="B10" s="185"/>
    </row>
    <row r="11" spans="1:12" s="41" customFormat="1" ht="13.15" x14ac:dyDescent="0.4">
      <c r="A11" s="45"/>
      <c r="B11" s="116" t="s">
        <v>59</v>
      </c>
      <c r="C11" s="45"/>
      <c r="D11" s="45"/>
      <c r="E11" s="45"/>
      <c r="F11" s="45"/>
      <c r="G11" s="45"/>
      <c r="H11" s="45"/>
      <c r="I11" s="45"/>
      <c r="J11" s="45"/>
      <c r="K11" s="45"/>
      <c r="L11" s="45"/>
    </row>
    <row r="12" spans="1:12" s="41" customFormat="1" ht="13.15" x14ac:dyDescent="0.4">
      <c r="A12" s="45"/>
      <c r="B12" s="44" t="s">
        <v>60</v>
      </c>
      <c r="C12" s="45"/>
      <c r="D12" s="45"/>
      <c r="E12" s="45"/>
      <c r="F12" s="45"/>
      <c r="G12" s="45"/>
      <c r="H12" s="45"/>
      <c r="I12" s="45"/>
      <c r="J12" s="45"/>
      <c r="K12" s="45"/>
      <c r="L12" s="45"/>
    </row>
    <row r="13" spans="1:12" ht="38.25" customHeight="1" x14ac:dyDescent="0.35">
      <c r="A13" s="119"/>
      <c r="B13" s="120" t="s">
        <v>61</v>
      </c>
    </row>
    <row r="15" spans="1:12" s="41" customFormat="1" ht="13.15" x14ac:dyDescent="0.4">
      <c r="A15" s="45"/>
      <c r="B15" s="20"/>
      <c r="C15" s="45"/>
      <c r="D15" s="45"/>
      <c r="E15" s="45"/>
      <c r="F15" s="45"/>
      <c r="G15" s="45"/>
      <c r="H15" s="45"/>
      <c r="I15" s="45"/>
      <c r="J15" s="45"/>
      <c r="K15" s="45"/>
      <c r="L15" s="45"/>
    </row>
    <row r="16" spans="1:12" s="41" customFormat="1" ht="13.15" x14ac:dyDescent="0.4">
      <c r="A16" s="45"/>
      <c r="B16" s="111"/>
      <c r="C16" s="45"/>
      <c r="D16" s="45"/>
      <c r="E16" s="45"/>
      <c r="F16" s="45"/>
      <c r="G16" s="45"/>
      <c r="H16" s="45"/>
      <c r="I16" s="45"/>
      <c r="J16" s="45"/>
      <c r="K16" s="45"/>
      <c r="L16" s="45"/>
    </row>
    <row r="17" spans="2:2" x14ac:dyDescent="0.35">
      <c r="B17" s="105"/>
    </row>
  </sheetData>
  <mergeCells count="4">
    <mergeCell ref="A1:B1"/>
    <mergeCell ref="A2:B2"/>
    <mergeCell ref="A6:B6"/>
    <mergeCell ref="A10:B10"/>
  </mergeCells>
  <hyperlinks>
    <hyperlink ref="B4" r:id="rId1" display="https://www.stats.govt.nz/information-releases?filters=International%20travel" xr:uid="{ACD8CC79-A676-48E4-B81C-2C5C086E9084}"/>
    <hyperlink ref="B8" r:id="rId2" xr:uid="{8384475A-D7DC-4323-A40A-0236C0598E52}"/>
    <hyperlink ref="B12" r:id="rId3" display="http://www.stats.govt.nz/infoshare/" xr:uid="{D9944C45-7CCD-42BB-98C5-00A46876196E}"/>
  </hyperlinks>
  <pageMargins left="0.59055118110236227" right="0.59055118110236227" top="0.62992125984251968" bottom="0.62992125984251968" header="0.19685039370078741" footer="0.39370078740157483"/>
  <pageSetup paperSize="9" orientation="portrait" r:id="rId4"/>
  <headerFooter>
    <oddFooter>&amp;C&amp;P</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1317</v>
      </c>
    </row>
    <row r="2" spans="1:11" ht="11.25" customHeight="1" x14ac:dyDescent="0.35">
      <c r="B2" s="109"/>
      <c r="C2" s="109"/>
      <c r="D2" s="109"/>
      <c r="E2" s="109"/>
      <c r="F2" s="109"/>
      <c r="G2" s="109"/>
      <c r="H2" s="135"/>
      <c r="I2" s="173"/>
      <c r="J2" s="66"/>
      <c r="K2" s="66"/>
    </row>
    <row r="3" spans="1:11" ht="15" customHeight="1" x14ac:dyDescent="0.4">
      <c r="A3" s="23" t="s">
        <v>1304</v>
      </c>
      <c r="B3" s="23"/>
      <c r="C3" s="23"/>
      <c r="D3" s="23"/>
      <c r="E3" s="23"/>
      <c r="F3" s="23"/>
      <c r="G3" s="23"/>
      <c r="H3" s="90"/>
      <c r="I3" s="96"/>
    </row>
    <row r="4" spans="1:11" ht="14.25" customHeight="1" x14ac:dyDescent="0.35">
      <c r="A4" s="24" t="s">
        <v>244</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2" t="s">
        <v>287</v>
      </c>
      <c r="B6" s="203"/>
      <c r="C6" s="150"/>
      <c r="D6" s="129"/>
      <c r="E6" s="151" t="s">
        <v>159</v>
      </c>
      <c r="F6" s="129"/>
      <c r="G6" s="152"/>
      <c r="H6" s="158" t="s">
        <v>164</v>
      </c>
      <c r="I6" s="175" t="s">
        <v>165</v>
      </c>
      <c r="J6" s="129"/>
      <c r="K6" s="159"/>
    </row>
    <row r="7" spans="1:11" ht="11.25" customHeight="1" x14ac:dyDescent="0.35">
      <c r="A7" s="204"/>
      <c r="B7" s="205"/>
      <c r="C7" s="130">
        <v>2020</v>
      </c>
      <c r="D7" s="130">
        <v>2021</v>
      </c>
      <c r="E7" s="130">
        <v>2022</v>
      </c>
      <c r="F7" s="131">
        <v>2023</v>
      </c>
      <c r="G7" s="131">
        <v>2024</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41481</v>
      </c>
      <c r="D9" s="9">
        <v>3595</v>
      </c>
      <c r="E9" s="9">
        <v>297</v>
      </c>
      <c r="F9" s="9">
        <v>12407</v>
      </c>
      <c r="G9" s="9">
        <v>29099</v>
      </c>
      <c r="H9" s="9">
        <v>16692</v>
      </c>
      <c r="I9" s="98" t="s">
        <v>259</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27578</v>
      </c>
      <c r="D12" s="135">
        <v>1729</v>
      </c>
      <c r="E12" s="135">
        <v>12</v>
      </c>
      <c r="F12" s="135">
        <v>6458</v>
      </c>
      <c r="G12" s="135">
        <v>18027</v>
      </c>
      <c r="H12" s="135">
        <v>11569</v>
      </c>
      <c r="I12" s="177" t="s">
        <v>1318</v>
      </c>
    </row>
    <row r="13" spans="1:11" ht="11.25" customHeight="1" x14ac:dyDescent="0.4">
      <c r="A13" s="20"/>
      <c r="B13" s="165" t="s">
        <v>291</v>
      </c>
      <c r="C13" s="135">
        <v>7220</v>
      </c>
      <c r="D13" s="135">
        <v>856</v>
      </c>
      <c r="E13" s="135">
        <v>148</v>
      </c>
      <c r="F13" s="135">
        <v>3796</v>
      </c>
      <c r="G13" s="135">
        <v>6342</v>
      </c>
      <c r="H13" s="135">
        <v>2546</v>
      </c>
      <c r="I13" s="177" t="s">
        <v>1319</v>
      </c>
    </row>
    <row r="14" spans="1:11" ht="11.25" customHeight="1" x14ac:dyDescent="0.4">
      <c r="A14" s="20"/>
      <c r="B14" s="165" t="s">
        <v>293</v>
      </c>
      <c r="C14" s="135">
        <v>2395</v>
      </c>
      <c r="D14" s="135">
        <v>211</v>
      </c>
      <c r="E14" s="135">
        <v>31</v>
      </c>
      <c r="F14" s="135">
        <v>553</v>
      </c>
      <c r="G14" s="135">
        <v>1104</v>
      </c>
      <c r="H14" s="135">
        <v>551</v>
      </c>
      <c r="I14" s="177" t="s">
        <v>1320</v>
      </c>
    </row>
    <row r="15" spans="1:11" ht="11.25" customHeight="1" x14ac:dyDescent="0.4">
      <c r="A15" s="20"/>
      <c r="B15" s="165" t="s">
        <v>295</v>
      </c>
      <c r="C15" s="135">
        <v>566</v>
      </c>
      <c r="D15" s="135">
        <v>72</v>
      </c>
      <c r="E15" s="135">
        <v>4</v>
      </c>
      <c r="F15" s="135">
        <v>250</v>
      </c>
      <c r="G15" s="135">
        <v>246</v>
      </c>
      <c r="H15" s="135">
        <v>-4</v>
      </c>
      <c r="I15" s="177" t="s">
        <v>665</v>
      </c>
    </row>
    <row r="16" spans="1:11" ht="11.25" customHeight="1" x14ac:dyDescent="0.4">
      <c r="A16" s="20"/>
      <c r="B16" s="165" t="s">
        <v>297</v>
      </c>
      <c r="C16" s="135">
        <v>753</v>
      </c>
      <c r="D16" s="135">
        <v>58</v>
      </c>
      <c r="E16" s="135">
        <v>0</v>
      </c>
      <c r="F16" s="135">
        <v>167</v>
      </c>
      <c r="G16" s="135">
        <v>346</v>
      </c>
      <c r="H16" s="135">
        <v>179</v>
      </c>
      <c r="I16" s="177" t="s">
        <v>1321</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3590</v>
      </c>
      <c r="D19" s="135">
        <v>220</v>
      </c>
      <c r="E19" s="135">
        <v>34</v>
      </c>
      <c r="F19" s="135">
        <v>932</v>
      </c>
      <c r="G19" s="135">
        <v>2018</v>
      </c>
      <c r="H19" s="135">
        <v>1086</v>
      </c>
      <c r="I19" s="177" t="s">
        <v>1322</v>
      </c>
    </row>
    <row r="20" spans="1:9" ht="11.25" customHeight="1" x14ac:dyDescent="0.4">
      <c r="A20" s="20"/>
      <c r="B20" s="165" t="s">
        <v>302</v>
      </c>
      <c r="C20" s="135">
        <v>3856</v>
      </c>
      <c r="D20" s="135">
        <v>342</v>
      </c>
      <c r="E20" s="135">
        <v>12</v>
      </c>
      <c r="F20" s="135">
        <v>1155</v>
      </c>
      <c r="G20" s="135">
        <v>2481</v>
      </c>
      <c r="H20" s="135">
        <v>1326</v>
      </c>
      <c r="I20" s="177" t="s">
        <v>1323</v>
      </c>
    </row>
    <row r="21" spans="1:9" ht="11.25" customHeight="1" x14ac:dyDescent="0.4">
      <c r="A21" s="20"/>
      <c r="B21" s="165" t="s">
        <v>304</v>
      </c>
      <c r="C21" s="135">
        <v>8032</v>
      </c>
      <c r="D21" s="135">
        <v>723</v>
      </c>
      <c r="E21" s="135">
        <v>42</v>
      </c>
      <c r="F21" s="135">
        <v>2424</v>
      </c>
      <c r="G21" s="135">
        <v>6310</v>
      </c>
      <c r="H21" s="135">
        <v>3886</v>
      </c>
      <c r="I21" s="177" t="s">
        <v>1324</v>
      </c>
    </row>
    <row r="22" spans="1:9" ht="11.25" customHeight="1" x14ac:dyDescent="0.4">
      <c r="A22" s="20"/>
      <c r="B22" s="165" t="s">
        <v>305</v>
      </c>
      <c r="C22" s="135">
        <v>6396</v>
      </c>
      <c r="D22" s="135">
        <v>540</v>
      </c>
      <c r="E22" s="135">
        <v>38</v>
      </c>
      <c r="F22" s="135">
        <v>1690</v>
      </c>
      <c r="G22" s="135">
        <v>4024</v>
      </c>
      <c r="H22" s="135">
        <v>2334</v>
      </c>
      <c r="I22" s="177" t="s">
        <v>1325</v>
      </c>
    </row>
    <row r="23" spans="1:9" ht="11.25" customHeight="1" x14ac:dyDescent="0.4">
      <c r="A23" s="20"/>
      <c r="B23" s="165" t="s">
        <v>307</v>
      </c>
      <c r="C23" s="135">
        <v>6763</v>
      </c>
      <c r="D23" s="135">
        <v>543</v>
      </c>
      <c r="E23" s="135">
        <v>51</v>
      </c>
      <c r="F23" s="135">
        <v>1807</v>
      </c>
      <c r="G23" s="135">
        <v>4272</v>
      </c>
      <c r="H23" s="135">
        <v>2465</v>
      </c>
      <c r="I23" s="177" t="s">
        <v>1326</v>
      </c>
    </row>
    <row r="24" spans="1:9" ht="11.25" customHeight="1" x14ac:dyDescent="0.4">
      <c r="A24" s="20"/>
      <c r="B24" s="165" t="s">
        <v>309</v>
      </c>
      <c r="C24" s="135">
        <v>8365</v>
      </c>
      <c r="D24" s="135">
        <v>732</v>
      </c>
      <c r="E24" s="135">
        <v>72</v>
      </c>
      <c r="F24" s="135">
        <v>2585</v>
      </c>
      <c r="G24" s="135">
        <v>6040</v>
      </c>
      <c r="H24" s="135">
        <v>3455</v>
      </c>
      <c r="I24" s="177" t="s">
        <v>1327</v>
      </c>
    </row>
    <row r="25" spans="1:9" ht="11.25" customHeight="1" x14ac:dyDescent="0.4">
      <c r="A25" s="20"/>
      <c r="B25" s="165" t="s">
        <v>311</v>
      </c>
      <c r="C25" s="135">
        <v>4479</v>
      </c>
      <c r="D25" s="135">
        <v>495</v>
      </c>
      <c r="E25" s="135">
        <v>48</v>
      </c>
      <c r="F25" s="135">
        <v>1814</v>
      </c>
      <c r="G25" s="135">
        <v>3954</v>
      </c>
      <c r="H25" s="135">
        <v>2140</v>
      </c>
      <c r="I25" s="177" t="s">
        <v>1328</v>
      </c>
    </row>
    <row r="26" spans="1:9" ht="11.25" customHeight="1" x14ac:dyDescent="0.4">
      <c r="A26" s="20"/>
      <c r="B26" s="165"/>
      <c r="C26" s="135"/>
      <c r="D26" s="135"/>
      <c r="E26" s="135"/>
      <c r="F26" s="135"/>
      <c r="G26" s="135"/>
      <c r="H26" s="135"/>
      <c r="I26" s="177"/>
    </row>
    <row r="27" spans="1:9" ht="11.25" customHeight="1" x14ac:dyDescent="0.35">
      <c r="A27" s="18" t="s">
        <v>313</v>
      </c>
      <c r="C27" s="135"/>
      <c r="D27" s="135"/>
      <c r="E27" s="135"/>
      <c r="F27" s="135"/>
      <c r="G27" s="135"/>
      <c r="H27" s="135"/>
      <c r="I27" s="177"/>
    </row>
    <row r="28" spans="1:9" ht="11.25" customHeight="1" x14ac:dyDescent="0.4">
      <c r="A28" s="20"/>
      <c r="B28" s="167" t="s">
        <v>314</v>
      </c>
      <c r="C28" s="135">
        <v>2199</v>
      </c>
      <c r="D28" s="135">
        <v>205</v>
      </c>
      <c r="E28" s="135">
        <v>5</v>
      </c>
      <c r="F28" s="135">
        <v>363</v>
      </c>
      <c r="G28" s="135">
        <v>1099</v>
      </c>
      <c r="H28" s="135">
        <v>736</v>
      </c>
      <c r="I28" s="177" t="s">
        <v>1329</v>
      </c>
    </row>
    <row r="29" spans="1:9" ht="11.25" customHeight="1" x14ac:dyDescent="0.4">
      <c r="A29" s="20"/>
      <c r="B29" s="168" t="s">
        <v>315</v>
      </c>
      <c r="C29" s="135">
        <v>9927</v>
      </c>
      <c r="D29" s="135">
        <v>612</v>
      </c>
      <c r="E29" s="135">
        <v>2</v>
      </c>
      <c r="F29" s="135">
        <v>1814</v>
      </c>
      <c r="G29" s="135">
        <v>4870</v>
      </c>
      <c r="H29" s="135">
        <v>3056</v>
      </c>
      <c r="I29" s="177" t="s">
        <v>1330</v>
      </c>
    </row>
    <row r="30" spans="1:9" ht="11.25" customHeight="1" x14ac:dyDescent="0.4">
      <c r="A30" s="20"/>
      <c r="B30" s="165" t="s">
        <v>317</v>
      </c>
      <c r="C30" s="135">
        <v>19117</v>
      </c>
      <c r="D30" s="135">
        <v>1109</v>
      </c>
      <c r="E30" s="135">
        <v>2</v>
      </c>
      <c r="F30" s="135">
        <v>4430</v>
      </c>
      <c r="G30" s="135">
        <v>12596</v>
      </c>
      <c r="H30" s="135">
        <v>8166</v>
      </c>
      <c r="I30" s="177" t="s">
        <v>1331</v>
      </c>
    </row>
    <row r="31" spans="1:9" ht="11.25" customHeight="1" x14ac:dyDescent="0.4">
      <c r="A31" s="20"/>
      <c r="B31" s="168" t="s">
        <v>319</v>
      </c>
      <c r="C31" s="135">
        <v>4018</v>
      </c>
      <c r="D31" s="135">
        <v>280</v>
      </c>
      <c r="E31" s="135">
        <v>14</v>
      </c>
      <c r="F31" s="135">
        <v>1785</v>
      </c>
      <c r="G31" s="135">
        <v>3821</v>
      </c>
      <c r="H31" s="135">
        <v>2036</v>
      </c>
      <c r="I31" s="177" t="s">
        <v>1332</v>
      </c>
    </row>
    <row r="32" spans="1:9" ht="11.25" customHeight="1" x14ac:dyDescent="0.4">
      <c r="A32" s="20"/>
      <c r="B32" s="165" t="s">
        <v>321</v>
      </c>
      <c r="C32" s="135">
        <v>6220</v>
      </c>
      <c r="D32" s="135">
        <v>1389</v>
      </c>
      <c r="E32" s="135">
        <v>274</v>
      </c>
      <c r="F32" s="135">
        <v>4015</v>
      </c>
      <c r="G32" s="135">
        <v>6713</v>
      </c>
      <c r="H32" s="135">
        <v>2698</v>
      </c>
      <c r="I32" s="177" t="s">
        <v>1333</v>
      </c>
    </row>
    <row r="33" spans="1:11" ht="11.25" customHeight="1" x14ac:dyDescent="0.4">
      <c r="A33" s="20"/>
      <c r="B33" s="165" t="s">
        <v>323</v>
      </c>
      <c r="C33" s="27">
        <v>9.8228399196249203</v>
      </c>
      <c r="D33" s="27">
        <v>10.65234375</v>
      </c>
      <c r="E33" s="27">
        <v>92.75</v>
      </c>
      <c r="F33" s="27">
        <v>13.395259938837899</v>
      </c>
      <c r="G33" s="27">
        <v>12.025293028994399</v>
      </c>
      <c r="H33" s="172">
        <v>-1.3699669098434699</v>
      </c>
      <c r="I33" s="177" t="s">
        <v>1334</v>
      </c>
    </row>
    <row r="34" spans="1:11" ht="11.25" customHeight="1" x14ac:dyDescent="0.4">
      <c r="A34" s="20"/>
      <c r="B34" s="165"/>
      <c r="C34" s="22"/>
      <c r="D34" s="22"/>
      <c r="E34" s="22"/>
      <c r="F34" s="22"/>
      <c r="G34" s="22"/>
      <c r="H34" s="170"/>
      <c r="I34" s="177"/>
    </row>
    <row r="35" spans="1:11" ht="11.25" customHeight="1" x14ac:dyDescent="0.35">
      <c r="A35" s="18" t="s">
        <v>324</v>
      </c>
      <c r="B35" s="109"/>
      <c r="C35" s="135"/>
      <c r="D35" s="135"/>
      <c r="E35" s="135"/>
      <c r="F35" s="135"/>
      <c r="G35" s="135"/>
      <c r="H35" s="135"/>
      <c r="I35" s="177"/>
      <c r="J35" s="109"/>
      <c r="K35" s="109"/>
    </row>
    <row r="36" spans="1:11" ht="11.25" customHeight="1" x14ac:dyDescent="0.35">
      <c r="A36" s="18"/>
      <c r="B36" s="165" t="s">
        <v>325</v>
      </c>
      <c r="C36" s="135">
        <v>29933</v>
      </c>
      <c r="D36" s="135">
        <v>2664</v>
      </c>
      <c r="E36" s="135">
        <v>237</v>
      </c>
      <c r="F36" s="135">
        <v>9526</v>
      </c>
      <c r="G36" s="135">
        <v>22800</v>
      </c>
      <c r="H36" s="135">
        <v>13274</v>
      </c>
      <c r="I36" s="177" t="s">
        <v>1335</v>
      </c>
      <c r="J36" s="109"/>
      <c r="K36" s="109"/>
    </row>
    <row r="37" spans="1:11" ht="11.25" customHeight="1" x14ac:dyDescent="0.35">
      <c r="A37" s="18"/>
      <c r="B37" s="165" t="s">
        <v>327</v>
      </c>
      <c r="C37" s="135">
        <v>8085</v>
      </c>
      <c r="D37" s="135">
        <v>520</v>
      </c>
      <c r="E37" s="135">
        <v>60</v>
      </c>
      <c r="F37" s="135">
        <v>1962</v>
      </c>
      <c r="G37" s="135">
        <v>4486</v>
      </c>
      <c r="H37" s="135">
        <v>2524</v>
      </c>
      <c r="I37" s="177" t="s">
        <v>1336</v>
      </c>
      <c r="J37" s="109"/>
      <c r="K37" s="109"/>
    </row>
    <row r="38" spans="1:11" ht="11.25" customHeight="1" x14ac:dyDescent="0.35">
      <c r="A38" s="18"/>
      <c r="B38" s="165" t="s">
        <v>329</v>
      </c>
      <c r="C38" s="135">
        <v>1983</v>
      </c>
      <c r="D38" s="135">
        <v>211</v>
      </c>
      <c r="E38" s="135">
        <v>0</v>
      </c>
      <c r="F38" s="135">
        <v>580</v>
      </c>
      <c r="G38" s="135">
        <v>1308</v>
      </c>
      <c r="H38" s="135">
        <v>728</v>
      </c>
      <c r="I38" s="177" t="s">
        <v>1337</v>
      </c>
      <c r="J38" s="109"/>
      <c r="K38" s="109"/>
    </row>
    <row r="39" spans="1:11" ht="11.25" customHeight="1" x14ac:dyDescent="0.35">
      <c r="A39" s="18"/>
      <c r="B39" s="165"/>
      <c r="C39" s="135"/>
      <c r="D39" s="135"/>
      <c r="E39" s="135"/>
      <c r="F39" s="135"/>
      <c r="G39" s="135"/>
      <c r="H39" s="135"/>
      <c r="I39" s="177"/>
      <c r="J39" s="109"/>
      <c r="K39" s="109"/>
    </row>
    <row r="40" spans="1:11" ht="11.25" customHeight="1" x14ac:dyDescent="0.35">
      <c r="A40" s="18" t="s">
        <v>337</v>
      </c>
      <c r="B40" s="165"/>
      <c r="C40" s="135"/>
      <c r="D40" s="135"/>
      <c r="E40" s="135"/>
      <c r="F40" s="135"/>
      <c r="G40" s="135"/>
      <c r="H40" s="135"/>
      <c r="I40" s="177"/>
      <c r="J40" s="109"/>
      <c r="K40" s="109"/>
    </row>
    <row r="41" spans="1:11" ht="11.25" customHeight="1" x14ac:dyDescent="0.35">
      <c r="A41" s="18"/>
      <c r="B41" s="165" t="s">
        <v>1070</v>
      </c>
      <c r="C41" s="135">
        <v>19200</v>
      </c>
      <c r="D41" s="135">
        <v>1464</v>
      </c>
      <c r="E41" s="135">
        <v>3</v>
      </c>
      <c r="F41" s="135">
        <v>5647</v>
      </c>
      <c r="G41" s="135">
        <v>9993</v>
      </c>
      <c r="H41" s="135">
        <v>4346</v>
      </c>
      <c r="I41" s="177" t="s">
        <v>1338</v>
      </c>
      <c r="J41" s="109"/>
      <c r="K41" s="109"/>
    </row>
    <row r="42" spans="1:11" ht="11.25" customHeight="1" x14ac:dyDescent="0.35">
      <c r="A42" s="18"/>
      <c r="B42" s="165" t="s">
        <v>338</v>
      </c>
      <c r="C42" s="135">
        <v>4795</v>
      </c>
      <c r="D42" s="135">
        <v>431</v>
      </c>
      <c r="E42" s="135">
        <v>6</v>
      </c>
      <c r="F42" s="135">
        <v>2207</v>
      </c>
      <c r="G42" s="135">
        <v>9268</v>
      </c>
      <c r="H42" s="135">
        <v>7061</v>
      </c>
      <c r="I42" s="177" t="s">
        <v>1339</v>
      </c>
      <c r="J42" s="109"/>
      <c r="K42" s="109"/>
    </row>
    <row r="43" spans="1:11" ht="11.25" customHeight="1" x14ac:dyDescent="0.35">
      <c r="A43" s="18"/>
      <c r="B43" s="165" t="s">
        <v>207</v>
      </c>
      <c r="C43" s="135">
        <v>6118</v>
      </c>
      <c r="D43" s="135">
        <v>676</v>
      </c>
      <c r="E43" s="135">
        <v>279</v>
      </c>
      <c r="F43" s="135">
        <v>2915</v>
      </c>
      <c r="G43" s="135">
        <v>4958</v>
      </c>
      <c r="H43" s="135">
        <v>2043</v>
      </c>
      <c r="I43" s="177" t="s">
        <v>1340</v>
      </c>
      <c r="J43" s="109"/>
      <c r="K43" s="109"/>
    </row>
    <row r="44" spans="1:11" ht="11.25" customHeight="1" x14ac:dyDescent="0.35">
      <c r="A44" s="18"/>
      <c r="B44" s="165" t="s">
        <v>340</v>
      </c>
      <c r="C44" s="135">
        <v>5855</v>
      </c>
      <c r="D44" s="135">
        <v>630</v>
      </c>
      <c r="E44" s="135">
        <v>4</v>
      </c>
      <c r="F44" s="135">
        <v>1059</v>
      </c>
      <c r="G44" s="135">
        <v>2487</v>
      </c>
      <c r="H44" s="135">
        <v>1428</v>
      </c>
      <c r="I44" s="177" t="s">
        <v>1341</v>
      </c>
      <c r="J44" s="109"/>
      <c r="K44" s="109"/>
    </row>
    <row r="45" spans="1:11" ht="11.25" customHeight="1" x14ac:dyDescent="0.35">
      <c r="A45" s="18"/>
      <c r="B45" s="165" t="s">
        <v>439</v>
      </c>
      <c r="C45" s="135">
        <v>94</v>
      </c>
      <c r="D45" s="135">
        <v>5</v>
      </c>
      <c r="E45" s="135">
        <v>0</v>
      </c>
      <c r="F45" s="135">
        <v>27</v>
      </c>
      <c r="G45" s="135">
        <v>844</v>
      </c>
      <c r="H45" s="135">
        <v>817</v>
      </c>
      <c r="I45" s="177" t="s">
        <v>1342</v>
      </c>
      <c r="J45" s="109"/>
      <c r="K45" s="109"/>
    </row>
    <row r="46" spans="1:11" ht="11.25" customHeight="1" x14ac:dyDescent="0.35">
      <c r="A46" s="18"/>
      <c r="B46" s="165"/>
      <c r="C46" s="135"/>
      <c r="D46" s="135"/>
      <c r="E46" s="135"/>
      <c r="F46" s="135"/>
      <c r="G46" s="135"/>
      <c r="H46" s="135"/>
      <c r="I46" s="177"/>
      <c r="J46" s="109"/>
      <c r="K46" s="109"/>
    </row>
    <row r="47" spans="1:11" ht="11.25" customHeight="1" x14ac:dyDescent="0.35">
      <c r="A47" s="18" t="s">
        <v>360</v>
      </c>
      <c r="B47" s="165"/>
      <c r="C47" s="135"/>
      <c r="D47" s="135"/>
      <c r="E47" s="135"/>
      <c r="F47" s="135"/>
      <c r="G47" s="135"/>
      <c r="H47" s="135"/>
      <c r="I47" s="177"/>
      <c r="J47" s="109"/>
      <c r="K47" s="109"/>
    </row>
    <row r="48" spans="1:11" ht="11.25" customHeight="1" x14ac:dyDescent="0.35">
      <c r="A48" s="18"/>
      <c r="B48" s="165" t="s">
        <v>225</v>
      </c>
      <c r="C48" s="135">
        <v>37860</v>
      </c>
      <c r="D48" s="135">
        <v>3024</v>
      </c>
      <c r="E48" s="135">
        <v>164</v>
      </c>
      <c r="F48" s="135">
        <v>11225</v>
      </c>
      <c r="G48" s="135">
        <v>26826</v>
      </c>
      <c r="H48" s="135">
        <v>15601</v>
      </c>
      <c r="I48" s="177" t="s">
        <v>1343</v>
      </c>
      <c r="J48" s="109"/>
      <c r="K48" s="109"/>
    </row>
    <row r="49" spans="1:11" ht="11.25" customHeight="1" x14ac:dyDescent="0.35">
      <c r="A49" s="18"/>
      <c r="B49" s="165" t="s">
        <v>363</v>
      </c>
      <c r="C49" s="135">
        <v>980</v>
      </c>
      <c r="D49" s="135">
        <v>255</v>
      </c>
      <c r="E49" s="135">
        <v>102</v>
      </c>
      <c r="F49" s="135">
        <v>406</v>
      </c>
      <c r="G49" s="135">
        <v>547</v>
      </c>
      <c r="H49" s="135">
        <v>141</v>
      </c>
      <c r="I49" s="177" t="s">
        <v>1344</v>
      </c>
      <c r="J49" s="109"/>
      <c r="K49" s="109"/>
    </row>
    <row r="50" spans="1:11" ht="11.25" customHeight="1" x14ac:dyDescent="0.35">
      <c r="A50" s="26"/>
      <c r="B50" s="28"/>
      <c r="C50" s="28"/>
      <c r="D50" s="28"/>
      <c r="E50" s="28"/>
      <c r="F50" s="28"/>
      <c r="G50" s="28"/>
      <c r="H50" s="93"/>
      <c r="I50" s="99"/>
      <c r="J50" s="26"/>
      <c r="K50" s="109"/>
    </row>
    <row r="51" spans="1:11" ht="11.25" customHeight="1" x14ac:dyDescent="0.35">
      <c r="A51" s="18" t="s">
        <v>156</v>
      </c>
      <c r="K51" s="109"/>
    </row>
    <row r="52" spans="1:11" ht="11.25" customHeight="1" x14ac:dyDescent="0.35">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1345</v>
      </c>
    </row>
    <row r="2" spans="1:11" ht="11.25" customHeight="1" x14ac:dyDescent="0.35">
      <c r="B2" s="109"/>
      <c r="C2" s="109"/>
      <c r="D2" s="109"/>
      <c r="E2" s="109"/>
      <c r="F2" s="109"/>
      <c r="G2" s="109"/>
      <c r="H2" s="135"/>
      <c r="I2" s="173"/>
      <c r="J2" s="66"/>
      <c r="K2" s="66"/>
    </row>
    <row r="3" spans="1:11" ht="13.9" x14ac:dyDescent="0.4">
      <c r="A3" s="23" t="s">
        <v>1346</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4"/>
      <c r="J5" s="1"/>
      <c r="K5" s="108"/>
    </row>
    <row r="6" spans="1:11" ht="11.25" customHeight="1" x14ac:dyDescent="0.35">
      <c r="A6" s="202" t="s">
        <v>287</v>
      </c>
      <c r="B6" s="203"/>
      <c r="C6" s="34"/>
      <c r="D6" s="35"/>
      <c r="E6" s="33" t="s">
        <v>163</v>
      </c>
      <c r="F6" s="35"/>
      <c r="G6" s="36"/>
      <c r="H6" s="158" t="s">
        <v>164</v>
      </c>
      <c r="I6" s="175" t="s">
        <v>165</v>
      </c>
      <c r="J6" s="129"/>
      <c r="K6" s="159"/>
    </row>
    <row r="7" spans="1:11" ht="11.25" customHeight="1" x14ac:dyDescent="0.35">
      <c r="A7" s="204"/>
      <c r="B7" s="205"/>
      <c r="C7" s="130">
        <v>2020</v>
      </c>
      <c r="D7" s="130">
        <v>2021</v>
      </c>
      <c r="E7" s="130">
        <v>2022</v>
      </c>
      <c r="F7" s="131">
        <v>2023</v>
      </c>
      <c r="G7" s="131">
        <v>2024</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7116</v>
      </c>
      <c r="D9" s="9">
        <v>25</v>
      </c>
      <c r="E9" s="9">
        <v>11</v>
      </c>
      <c r="F9" s="9">
        <v>3128</v>
      </c>
      <c r="G9" s="9">
        <v>3805</v>
      </c>
      <c r="H9" s="9">
        <v>677</v>
      </c>
      <c r="I9" s="98" t="s">
        <v>190</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5765</v>
      </c>
      <c r="D12" s="135">
        <v>0</v>
      </c>
      <c r="E12" s="135">
        <v>0</v>
      </c>
      <c r="F12" s="135">
        <v>2330</v>
      </c>
      <c r="G12" s="135">
        <v>2917</v>
      </c>
      <c r="H12" s="135">
        <v>587</v>
      </c>
      <c r="I12" s="177" t="s">
        <v>1347</v>
      </c>
    </row>
    <row r="13" spans="1:11" ht="11.25" customHeight="1" x14ac:dyDescent="0.4">
      <c r="A13" s="20"/>
      <c r="B13" s="165" t="s">
        <v>291</v>
      </c>
      <c r="C13" s="135">
        <v>843</v>
      </c>
      <c r="D13" s="135">
        <v>10</v>
      </c>
      <c r="E13" s="135">
        <v>6</v>
      </c>
      <c r="F13" s="135">
        <v>521</v>
      </c>
      <c r="G13" s="135">
        <v>468</v>
      </c>
      <c r="H13" s="135">
        <v>-53</v>
      </c>
      <c r="I13" s="177" t="s">
        <v>1334</v>
      </c>
    </row>
    <row r="14" spans="1:11" ht="11.25" customHeight="1" x14ac:dyDescent="0.4">
      <c r="A14" s="20"/>
      <c r="B14" s="165" t="s">
        <v>293</v>
      </c>
      <c r="C14" s="135">
        <v>117</v>
      </c>
      <c r="D14" s="135">
        <v>0</v>
      </c>
      <c r="E14" s="135">
        <v>0</v>
      </c>
      <c r="F14" s="135">
        <v>28</v>
      </c>
      <c r="G14" s="135">
        <v>59</v>
      </c>
      <c r="H14" s="135">
        <v>31</v>
      </c>
      <c r="I14" s="177" t="s">
        <v>1348</v>
      </c>
    </row>
    <row r="15" spans="1:11" ht="11.25" customHeight="1" x14ac:dyDescent="0.4">
      <c r="A15" s="20"/>
      <c r="B15" s="165" t="s">
        <v>295</v>
      </c>
      <c r="C15" s="135">
        <v>89</v>
      </c>
      <c r="D15" s="135">
        <v>1</v>
      </c>
      <c r="E15" s="135">
        <v>0</v>
      </c>
      <c r="F15" s="135">
        <v>27</v>
      </c>
      <c r="G15" s="135">
        <v>100</v>
      </c>
      <c r="H15" s="135">
        <v>73</v>
      </c>
      <c r="I15" s="177" t="s">
        <v>1349</v>
      </c>
    </row>
    <row r="16" spans="1:11" ht="11.25" customHeight="1" x14ac:dyDescent="0.4">
      <c r="A16" s="20"/>
      <c r="B16" s="165" t="s">
        <v>297</v>
      </c>
      <c r="C16" s="135">
        <v>93</v>
      </c>
      <c r="D16" s="135">
        <v>0</v>
      </c>
      <c r="E16" s="135">
        <v>0</v>
      </c>
      <c r="F16" s="135">
        <v>17</v>
      </c>
      <c r="G16" s="135">
        <v>7</v>
      </c>
      <c r="H16" s="135">
        <v>-10</v>
      </c>
      <c r="I16" s="177" t="s">
        <v>1350</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930</v>
      </c>
      <c r="D19" s="135">
        <v>0</v>
      </c>
      <c r="E19" s="135">
        <v>0</v>
      </c>
      <c r="F19" s="135">
        <v>446</v>
      </c>
      <c r="G19" s="135">
        <v>436</v>
      </c>
      <c r="H19" s="135">
        <v>-10</v>
      </c>
      <c r="I19" s="177" t="s">
        <v>1351</v>
      </c>
    </row>
    <row r="20" spans="1:9" ht="11.25" customHeight="1" x14ac:dyDescent="0.4">
      <c r="A20" s="20"/>
      <c r="B20" s="165" t="s">
        <v>302</v>
      </c>
      <c r="C20" s="135">
        <v>641</v>
      </c>
      <c r="D20" s="135">
        <v>0</v>
      </c>
      <c r="E20" s="135">
        <v>0</v>
      </c>
      <c r="F20" s="135">
        <v>239</v>
      </c>
      <c r="G20" s="135">
        <v>422</v>
      </c>
      <c r="H20" s="135">
        <v>183</v>
      </c>
      <c r="I20" s="177" t="s">
        <v>1352</v>
      </c>
    </row>
    <row r="21" spans="1:9" ht="11.25" customHeight="1" x14ac:dyDescent="0.4">
      <c r="A21" s="20"/>
      <c r="B21" s="165" t="s">
        <v>304</v>
      </c>
      <c r="C21" s="135">
        <v>1085</v>
      </c>
      <c r="D21" s="135">
        <v>3</v>
      </c>
      <c r="E21" s="135">
        <v>2</v>
      </c>
      <c r="F21" s="135">
        <v>508</v>
      </c>
      <c r="G21" s="135">
        <v>513</v>
      </c>
      <c r="H21" s="135">
        <v>5</v>
      </c>
      <c r="I21" s="177" t="s">
        <v>421</v>
      </c>
    </row>
    <row r="22" spans="1:9" ht="11.25" customHeight="1" x14ac:dyDescent="0.4">
      <c r="A22" s="20"/>
      <c r="B22" s="165" t="s">
        <v>305</v>
      </c>
      <c r="C22" s="135">
        <v>1305</v>
      </c>
      <c r="D22" s="135">
        <v>2</v>
      </c>
      <c r="E22" s="135">
        <v>4</v>
      </c>
      <c r="F22" s="135">
        <v>584</v>
      </c>
      <c r="G22" s="135">
        <v>535</v>
      </c>
      <c r="H22" s="135">
        <v>-49</v>
      </c>
      <c r="I22" s="177" t="s">
        <v>663</v>
      </c>
    </row>
    <row r="23" spans="1:9" ht="11.25" customHeight="1" x14ac:dyDescent="0.4">
      <c r="A23" s="20"/>
      <c r="B23" s="165" t="s">
        <v>307</v>
      </c>
      <c r="C23" s="135">
        <v>1302</v>
      </c>
      <c r="D23" s="135">
        <v>5</v>
      </c>
      <c r="E23" s="135">
        <v>2</v>
      </c>
      <c r="F23" s="135">
        <v>515</v>
      </c>
      <c r="G23" s="135">
        <v>728</v>
      </c>
      <c r="H23" s="135">
        <v>213</v>
      </c>
      <c r="I23" s="177" t="s">
        <v>1353</v>
      </c>
    </row>
    <row r="24" spans="1:9" ht="11.25" customHeight="1" x14ac:dyDescent="0.4">
      <c r="A24" s="20"/>
      <c r="B24" s="165" t="s">
        <v>309</v>
      </c>
      <c r="C24" s="135">
        <v>1150</v>
      </c>
      <c r="D24" s="135">
        <v>4</v>
      </c>
      <c r="E24" s="135">
        <v>1</v>
      </c>
      <c r="F24" s="135">
        <v>490</v>
      </c>
      <c r="G24" s="135">
        <v>656</v>
      </c>
      <c r="H24" s="135">
        <v>166</v>
      </c>
      <c r="I24" s="177" t="s">
        <v>246</v>
      </c>
    </row>
    <row r="25" spans="1:9" ht="11.25" customHeight="1" x14ac:dyDescent="0.4">
      <c r="A25" s="20"/>
      <c r="B25" s="165" t="s">
        <v>311</v>
      </c>
      <c r="C25" s="135">
        <v>703</v>
      </c>
      <c r="D25" s="135">
        <v>11</v>
      </c>
      <c r="E25" s="135">
        <v>2</v>
      </c>
      <c r="F25" s="135">
        <v>346</v>
      </c>
      <c r="G25" s="135">
        <v>515</v>
      </c>
      <c r="H25" s="135">
        <v>169</v>
      </c>
      <c r="I25" s="177" t="s">
        <v>612</v>
      </c>
    </row>
    <row r="26" spans="1:9" ht="11.25" customHeight="1" x14ac:dyDescent="0.4">
      <c r="A26" s="20"/>
      <c r="B26" s="165"/>
      <c r="C26" s="135"/>
      <c r="D26" s="135"/>
      <c r="E26" s="135"/>
      <c r="F26" s="135"/>
      <c r="G26" s="135"/>
      <c r="H26" s="135"/>
      <c r="I26" s="177"/>
    </row>
    <row r="27" spans="1:9" ht="11.25" customHeight="1" x14ac:dyDescent="0.35">
      <c r="A27" s="18" t="s">
        <v>313</v>
      </c>
      <c r="C27" s="135"/>
      <c r="D27" s="135"/>
      <c r="E27" s="135"/>
      <c r="F27" s="135"/>
      <c r="G27" s="135"/>
      <c r="H27" s="135"/>
      <c r="I27" s="177"/>
    </row>
    <row r="28" spans="1:9" ht="11.25" customHeight="1" x14ac:dyDescent="0.4">
      <c r="A28" s="20"/>
      <c r="B28" s="167" t="s">
        <v>314</v>
      </c>
      <c r="C28" s="135">
        <v>174</v>
      </c>
      <c r="D28" s="135">
        <v>0</v>
      </c>
      <c r="E28" s="135">
        <v>0</v>
      </c>
      <c r="F28" s="135">
        <v>46</v>
      </c>
      <c r="G28" s="135">
        <v>89</v>
      </c>
      <c r="H28" s="135">
        <v>43</v>
      </c>
      <c r="I28" s="177" t="s">
        <v>1354</v>
      </c>
    </row>
    <row r="29" spans="1:9" ht="11.25" customHeight="1" x14ac:dyDescent="0.4">
      <c r="A29" s="20"/>
      <c r="B29" s="168" t="s">
        <v>315</v>
      </c>
      <c r="C29" s="135">
        <v>1090</v>
      </c>
      <c r="D29" s="135">
        <v>0</v>
      </c>
      <c r="E29" s="135">
        <v>0</v>
      </c>
      <c r="F29" s="135">
        <v>349</v>
      </c>
      <c r="G29" s="135">
        <v>379</v>
      </c>
      <c r="H29" s="135">
        <v>30</v>
      </c>
      <c r="I29" s="177" t="s">
        <v>182</v>
      </c>
    </row>
    <row r="30" spans="1:9" ht="11.25" customHeight="1" x14ac:dyDescent="0.4">
      <c r="A30" s="20"/>
      <c r="B30" s="165" t="s">
        <v>317</v>
      </c>
      <c r="C30" s="135">
        <v>4531</v>
      </c>
      <c r="D30" s="135">
        <v>0</v>
      </c>
      <c r="E30" s="135">
        <v>0</v>
      </c>
      <c r="F30" s="135">
        <v>1732</v>
      </c>
      <c r="G30" s="135">
        <v>2182</v>
      </c>
      <c r="H30" s="135">
        <v>450</v>
      </c>
      <c r="I30" s="177" t="s">
        <v>603</v>
      </c>
    </row>
    <row r="31" spans="1:9" ht="11.25" customHeight="1" x14ac:dyDescent="0.4">
      <c r="A31" s="20"/>
      <c r="B31" s="168" t="s">
        <v>319</v>
      </c>
      <c r="C31" s="135">
        <v>761</v>
      </c>
      <c r="D31" s="135">
        <v>1</v>
      </c>
      <c r="E31" s="135">
        <v>0</v>
      </c>
      <c r="F31" s="135">
        <v>631</v>
      </c>
      <c r="G31" s="135">
        <v>697</v>
      </c>
      <c r="H31" s="135">
        <v>66</v>
      </c>
      <c r="I31" s="177" t="s">
        <v>585</v>
      </c>
    </row>
    <row r="32" spans="1:9" ht="11.25" customHeight="1" x14ac:dyDescent="0.4">
      <c r="A32" s="20"/>
      <c r="B32" s="165" t="s">
        <v>321</v>
      </c>
      <c r="C32" s="135">
        <v>560</v>
      </c>
      <c r="D32" s="135">
        <v>24</v>
      </c>
      <c r="E32" s="135">
        <v>11</v>
      </c>
      <c r="F32" s="135">
        <v>370</v>
      </c>
      <c r="G32" s="135">
        <v>458</v>
      </c>
      <c r="H32" s="135">
        <v>88</v>
      </c>
      <c r="I32" s="177" t="s">
        <v>1355</v>
      </c>
    </row>
    <row r="33" spans="1:11" ht="11.25" customHeight="1" x14ac:dyDescent="0.4">
      <c r="A33" s="20"/>
      <c r="B33" s="165" t="s">
        <v>323</v>
      </c>
      <c r="C33" s="27">
        <v>9.7322121604139706</v>
      </c>
      <c r="D33" s="27">
        <v>80.5</v>
      </c>
      <c r="E33" s="27">
        <v>105</v>
      </c>
      <c r="F33" s="27">
        <v>12.459119496855299</v>
      </c>
      <c r="G33" s="27">
        <v>11.364406779661</v>
      </c>
      <c r="H33" s="172">
        <v>-1.0947127171943301</v>
      </c>
      <c r="I33" s="177" t="s">
        <v>1195</v>
      </c>
    </row>
    <row r="34" spans="1:11" ht="11.25" customHeight="1" x14ac:dyDescent="0.4">
      <c r="A34" s="20"/>
      <c r="B34" s="165"/>
      <c r="C34" s="22"/>
      <c r="D34" s="22"/>
      <c r="E34" s="22"/>
      <c r="F34" s="22"/>
      <c r="G34" s="22"/>
      <c r="H34" s="170"/>
      <c r="I34" s="177"/>
    </row>
    <row r="35" spans="1:11" ht="11.25" customHeight="1" x14ac:dyDescent="0.35">
      <c r="A35" s="18" t="s">
        <v>324</v>
      </c>
      <c r="B35" s="109"/>
      <c r="C35" s="135"/>
      <c r="D35" s="135"/>
      <c r="E35" s="135"/>
      <c r="F35" s="135"/>
      <c r="G35" s="135"/>
      <c r="H35" s="135"/>
      <c r="I35" s="177"/>
      <c r="J35" s="109"/>
      <c r="K35" s="109"/>
    </row>
    <row r="36" spans="1:11" ht="11.25" customHeight="1" x14ac:dyDescent="0.35">
      <c r="A36" s="18"/>
      <c r="B36" s="165" t="s">
        <v>325</v>
      </c>
      <c r="C36" s="135">
        <v>6093</v>
      </c>
      <c r="D36" s="135">
        <v>24</v>
      </c>
      <c r="E36" s="135">
        <v>11</v>
      </c>
      <c r="F36" s="135">
        <v>2603</v>
      </c>
      <c r="G36" s="135">
        <v>2802</v>
      </c>
      <c r="H36" s="135">
        <v>199</v>
      </c>
      <c r="I36" s="177" t="s">
        <v>1356</v>
      </c>
      <c r="J36" s="109"/>
      <c r="K36" s="109"/>
    </row>
    <row r="37" spans="1:11" ht="11.25" customHeight="1" x14ac:dyDescent="0.35">
      <c r="A37" s="18"/>
      <c r="B37" s="165" t="s">
        <v>327</v>
      </c>
      <c r="C37" s="135">
        <v>863</v>
      </c>
      <c r="D37" s="135">
        <v>0</v>
      </c>
      <c r="E37" s="135">
        <v>0</v>
      </c>
      <c r="F37" s="135">
        <v>296</v>
      </c>
      <c r="G37" s="135">
        <v>808</v>
      </c>
      <c r="H37" s="135">
        <v>512</v>
      </c>
      <c r="I37" s="177" t="s">
        <v>1357</v>
      </c>
      <c r="J37" s="109"/>
      <c r="K37" s="109"/>
    </row>
    <row r="38" spans="1:11" ht="11.25" customHeight="1" x14ac:dyDescent="0.35">
      <c r="A38" s="18"/>
      <c r="B38" s="165"/>
      <c r="C38" s="135"/>
      <c r="D38" s="135"/>
      <c r="E38" s="135"/>
      <c r="F38" s="135"/>
      <c r="G38" s="135"/>
      <c r="H38" s="135"/>
      <c r="I38" s="177"/>
      <c r="J38" s="109"/>
      <c r="K38" s="109"/>
    </row>
    <row r="39" spans="1:11" ht="11.25" customHeight="1" x14ac:dyDescent="0.35">
      <c r="A39" s="18" t="s">
        <v>337</v>
      </c>
      <c r="B39" s="165"/>
      <c r="C39" s="135"/>
      <c r="D39" s="135"/>
      <c r="E39" s="135"/>
      <c r="F39" s="135"/>
      <c r="G39" s="135"/>
      <c r="H39" s="135"/>
      <c r="I39" s="177"/>
      <c r="J39" s="109"/>
      <c r="K39" s="109"/>
    </row>
    <row r="40" spans="1:11" ht="11.25" customHeight="1" x14ac:dyDescent="0.35">
      <c r="A40" s="18"/>
      <c r="B40" s="165" t="s">
        <v>1358</v>
      </c>
      <c r="C40" s="135">
        <v>3478</v>
      </c>
      <c r="D40" s="135">
        <v>7</v>
      </c>
      <c r="E40" s="135">
        <v>10</v>
      </c>
      <c r="F40" s="135">
        <v>1261</v>
      </c>
      <c r="G40" s="135">
        <v>1542</v>
      </c>
      <c r="H40" s="135">
        <v>281</v>
      </c>
      <c r="I40" s="177" t="s">
        <v>550</v>
      </c>
      <c r="J40" s="109"/>
      <c r="K40" s="109"/>
    </row>
    <row r="41" spans="1:11" ht="11.25" customHeight="1" x14ac:dyDescent="0.35">
      <c r="A41" s="18"/>
      <c r="B41" s="165" t="s">
        <v>350</v>
      </c>
      <c r="C41" s="135">
        <v>1164</v>
      </c>
      <c r="D41" s="135">
        <v>12</v>
      </c>
      <c r="E41" s="135">
        <v>0</v>
      </c>
      <c r="F41" s="135">
        <v>421</v>
      </c>
      <c r="G41" s="135">
        <v>928</v>
      </c>
      <c r="H41" s="135">
        <v>507</v>
      </c>
      <c r="I41" s="177" t="s">
        <v>1359</v>
      </c>
      <c r="J41" s="109"/>
      <c r="K41" s="109"/>
    </row>
    <row r="42" spans="1:11" ht="11.25" customHeight="1" x14ac:dyDescent="0.35">
      <c r="A42" s="18"/>
      <c r="B42" s="165" t="s">
        <v>342</v>
      </c>
      <c r="C42" s="135">
        <v>1604</v>
      </c>
      <c r="D42" s="135">
        <v>0</v>
      </c>
      <c r="E42" s="135">
        <v>0</v>
      </c>
      <c r="F42" s="135">
        <v>722</v>
      </c>
      <c r="G42" s="135">
        <v>444</v>
      </c>
      <c r="H42" s="135">
        <v>-278</v>
      </c>
      <c r="I42" s="177" t="s">
        <v>1360</v>
      </c>
      <c r="J42" s="109"/>
      <c r="K42" s="109"/>
    </row>
    <row r="43" spans="1:11" ht="11.25" customHeight="1" x14ac:dyDescent="0.35">
      <c r="A43" s="18"/>
      <c r="B43" s="165"/>
      <c r="C43" s="135"/>
      <c r="D43" s="135"/>
      <c r="E43" s="135"/>
      <c r="F43" s="135"/>
      <c r="G43" s="135"/>
      <c r="H43" s="135"/>
      <c r="I43" s="177"/>
      <c r="J43" s="109"/>
      <c r="K43" s="109"/>
    </row>
    <row r="44" spans="1:11" ht="11.25" customHeight="1" x14ac:dyDescent="0.35">
      <c r="A44" s="18" t="s">
        <v>360</v>
      </c>
      <c r="B44" s="165"/>
      <c r="C44" s="135"/>
      <c r="D44" s="135"/>
      <c r="E44" s="135"/>
      <c r="F44" s="135"/>
      <c r="G44" s="135"/>
      <c r="H44" s="135"/>
      <c r="I44" s="177"/>
      <c r="J44" s="109"/>
      <c r="K44" s="109"/>
    </row>
    <row r="45" spans="1:11" ht="11.25" customHeight="1" x14ac:dyDescent="0.35">
      <c r="A45" s="18"/>
      <c r="B45" s="165" t="s">
        <v>189</v>
      </c>
      <c r="C45" s="135">
        <v>6483</v>
      </c>
      <c r="D45" s="135">
        <v>12</v>
      </c>
      <c r="E45" s="135">
        <v>3</v>
      </c>
      <c r="F45" s="135">
        <v>2723</v>
      </c>
      <c r="G45" s="135">
        <v>3463</v>
      </c>
      <c r="H45" s="135">
        <v>740</v>
      </c>
      <c r="I45" s="177" t="s">
        <v>685</v>
      </c>
      <c r="J45" s="109"/>
      <c r="K45" s="109"/>
    </row>
    <row r="46" spans="1:11" ht="11.25" customHeight="1" x14ac:dyDescent="0.35">
      <c r="A46" s="26"/>
      <c r="B46" s="28"/>
      <c r="C46" s="28"/>
      <c r="D46" s="28"/>
      <c r="E46" s="28"/>
      <c r="F46" s="28"/>
      <c r="G46" s="28"/>
      <c r="H46" s="93"/>
      <c r="I46" s="99"/>
      <c r="J46" s="26"/>
      <c r="K46" s="109"/>
    </row>
    <row r="47" spans="1:11" ht="11.25" customHeight="1" x14ac:dyDescent="0.35">
      <c r="A47" s="18" t="s">
        <v>156</v>
      </c>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1361</v>
      </c>
    </row>
    <row r="2" spans="1:11" ht="11.25" customHeight="1" x14ac:dyDescent="0.35">
      <c r="B2" s="109"/>
      <c r="C2" s="109"/>
      <c r="D2" s="109"/>
      <c r="E2" s="109"/>
      <c r="F2" s="109"/>
      <c r="G2" s="109"/>
      <c r="H2" s="135"/>
      <c r="I2" s="173"/>
      <c r="J2" s="66"/>
      <c r="K2" s="66"/>
    </row>
    <row r="3" spans="1:11" ht="15" customHeight="1" x14ac:dyDescent="0.4">
      <c r="A3" s="23" t="s">
        <v>1346</v>
      </c>
      <c r="B3" s="23"/>
      <c r="C3" s="23"/>
      <c r="D3" s="23"/>
      <c r="E3" s="23"/>
      <c r="F3" s="23"/>
      <c r="G3" s="23"/>
      <c r="H3" s="90"/>
      <c r="I3" s="96"/>
    </row>
    <row r="4" spans="1:11" ht="14.25" customHeight="1" x14ac:dyDescent="0.35">
      <c r="A4" s="24" t="s">
        <v>244</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2" t="s">
        <v>287</v>
      </c>
      <c r="B6" s="203"/>
      <c r="C6" s="150"/>
      <c r="D6" s="129"/>
      <c r="E6" s="151" t="s">
        <v>159</v>
      </c>
      <c r="F6" s="129"/>
      <c r="G6" s="152"/>
      <c r="H6" s="158" t="s">
        <v>164</v>
      </c>
      <c r="I6" s="175" t="s">
        <v>165</v>
      </c>
      <c r="J6" s="129"/>
      <c r="K6" s="159"/>
    </row>
    <row r="7" spans="1:11" ht="11.25" customHeight="1" x14ac:dyDescent="0.35">
      <c r="A7" s="204"/>
      <c r="B7" s="205"/>
      <c r="C7" s="130">
        <v>2020</v>
      </c>
      <c r="D7" s="130">
        <v>2021</v>
      </c>
      <c r="E7" s="130">
        <v>2022</v>
      </c>
      <c r="F7" s="131">
        <v>2023</v>
      </c>
      <c r="G7" s="131">
        <v>2024</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54910</v>
      </c>
      <c r="D9" s="9">
        <v>6169</v>
      </c>
      <c r="E9" s="9">
        <v>228</v>
      </c>
      <c r="F9" s="9">
        <v>8546</v>
      </c>
      <c r="G9" s="9">
        <v>34036</v>
      </c>
      <c r="H9" s="9">
        <v>25490</v>
      </c>
      <c r="I9" s="98" t="s">
        <v>257</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41214</v>
      </c>
      <c r="D12" s="135">
        <v>4443</v>
      </c>
      <c r="E12" s="135">
        <v>6</v>
      </c>
      <c r="F12" s="135">
        <v>5116</v>
      </c>
      <c r="G12" s="135">
        <v>24761</v>
      </c>
      <c r="H12" s="135">
        <v>19645</v>
      </c>
      <c r="I12" s="177" t="s">
        <v>1362</v>
      </c>
    </row>
    <row r="13" spans="1:11" ht="11.25" customHeight="1" x14ac:dyDescent="0.4">
      <c r="A13" s="20"/>
      <c r="B13" s="165" t="s">
        <v>291</v>
      </c>
      <c r="C13" s="135">
        <v>6438</v>
      </c>
      <c r="D13" s="135">
        <v>723</v>
      </c>
      <c r="E13" s="135">
        <v>116</v>
      </c>
      <c r="F13" s="135">
        <v>2149</v>
      </c>
      <c r="G13" s="135">
        <v>4684</v>
      </c>
      <c r="H13" s="135">
        <v>2535</v>
      </c>
      <c r="I13" s="177" t="s">
        <v>1328</v>
      </c>
    </row>
    <row r="14" spans="1:11" ht="11.25" customHeight="1" x14ac:dyDescent="0.4">
      <c r="A14" s="20"/>
      <c r="B14" s="165" t="s">
        <v>293</v>
      </c>
      <c r="C14" s="135">
        <v>2274</v>
      </c>
      <c r="D14" s="135">
        <v>194</v>
      </c>
      <c r="E14" s="135">
        <v>11</v>
      </c>
      <c r="F14" s="135">
        <v>302</v>
      </c>
      <c r="G14" s="135">
        <v>775</v>
      </c>
      <c r="H14" s="135">
        <v>473</v>
      </c>
      <c r="I14" s="177" t="s">
        <v>1363</v>
      </c>
    </row>
    <row r="15" spans="1:11" ht="11.25" customHeight="1" x14ac:dyDescent="0.4">
      <c r="A15" s="20"/>
      <c r="B15" s="165" t="s">
        <v>295</v>
      </c>
      <c r="C15" s="135">
        <v>901</v>
      </c>
      <c r="D15" s="135">
        <v>144</v>
      </c>
      <c r="E15" s="135">
        <v>5</v>
      </c>
      <c r="F15" s="135">
        <v>155</v>
      </c>
      <c r="G15" s="135">
        <v>759</v>
      </c>
      <c r="H15" s="135">
        <v>604</v>
      </c>
      <c r="I15" s="177" t="s">
        <v>1364</v>
      </c>
    </row>
    <row r="16" spans="1:11" ht="11.25" customHeight="1" x14ac:dyDescent="0.4">
      <c r="A16" s="20"/>
      <c r="B16" s="165" t="s">
        <v>297</v>
      </c>
      <c r="C16" s="135">
        <v>691</v>
      </c>
      <c r="D16" s="135">
        <v>95</v>
      </c>
      <c r="E16" s="135">
        <v>0</v>
      </c>
      <c r="F16" s="135">
        <v>92</v>
      </c>
      <c r="G16" s="135">
        <v>490</v>
      </c>
      <c r="H16" s="135">
        <v>398</v>
      </c>
      <c r="I16" s="177" t="s">
        <v>1365</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3886</v>
      </c>
      <c r="D19" s="135">
        <v>421</v>
      </c>
      <c r="E19" s="135">
        <v>16</v>
      </c>
      <c r="F19" s="135">
        <v>759</v>
      </c>
      <c r="G19" s="135">
        <v>2333</v>
      </c>
      <c r="H19" s="135">
        <v>1574</v>
      </c>
      <c r="I19" s="177" t="s">
        <v>1366</v>
      </c>
    </row>
    <row r="20" spans="1:9" ht="11.25" customHeight="1" x14ac:dyDescent="0.4">
      <c r="A20" s="20"/>
      <c r="B20" s="165" t="s">
        <v>302</v>
      </c>
      <c r="C20" s="135">
        <v>3645</v>
      </c>
      <c r="D20" s="135">
        <v>448</v>
      </c>
      <c r="E20" s="135">
        <v>9</v>
      </c>
      <c r="F20" s="135">
        <v>637</v>
      </c>
      <c r="G20" s="135">
        <v>2125</v>
      </c>
      <c r="H20" s="135">
        <v>1488</v>
      </c>
      <c r="I20" s="177" t="s">
        <v>1367</v>
      </c>
    </row>
    <row r="21" spans="1:9" ht="11.25" customHeight="1" x14ac:dyDescent="0.4">
      <c r="A21" s="20"/>
      <c r="B21" s="165" t="s">
        <v>304</v>
      </c>
      <c r="C21" s="135">
        <v>10292</v>
      </c>
      <c r="D21" s="135">
        <v>1263</v>
      </c>
      <c r="E21" s="135">
        <v>43</v>
      </c>
      <c r="F21" s="135">
        <v>1646</v>
      </c>
      <c r="G21" s="135">
        <v>6880</v>
      </c>
      <c r="H21" s="135">
        <v>5234</v>
      </c>
      <c r="I21" s="177" t="s">
        <v>1368</v>
      </c>
    </row>
    <row r="22" spans="1:9" ht="11.25" customHeight="1" x14ac:dyDescent="0.4">
      <c r="A22" s="20"/>
      <c r="B22" s="165" t="s">
        <v>305</v>
      </c>
      <c r="C22" s="135">
        <v>8905</v>
      </c>
      <c r="D22" s="135">
        <v>944</v>
      </c>
      <c r="E22" s="135">
        <v>39</v>
      </c>
      <c r="F22" s="135">
        <v>1509</v>
      </c>
      <c r="G22" s="135">
        <v>5422</v>
      </c>
      <c r="H22" s="135">
        <v>3913</v>
      </c>
      <c r="I22" s="177" t="s">
        <v>1369</v>
      </c>
    </row>
    <row r="23" spans="1:9" ht="11.25" customHeight="1" x14ac:dyDescent="0.4">
      <c r="A23" s="20"/>
      <c r="B23" s="165" t="s">
        <v>307</v>
      </c>
      <c r="C23" s="135">
        <v>8788</v>
      </c>
      <c r="D23" s="135">
        <v>924</v>
      </c>
      <c r="E23" s="135">
        <v>27</v>
      </c>
      <c r="F23" s="135">
        <v>1343</v>
      </c>
      <c r="G23" s="135">
        <v>5138</v>
      </c>
      <c r="H23" s="135">
        <v>3795</v>
      </c>
      <c r="I23" s="177" t="s">
        <v>1370</v>
      </c>
    </row>
    <row r="24" spans="1:9" ht="11.25" customHeight="1" x14ac:dyDescent="0.4">
      <c r="A24" s="20"/>
      <c r="B24" s="165" t="s">
        <v>309</v>
      </c>
      <c r="C24" s="135">
        <v>12142</v>
      </c>
      <c r="D24" s="135">
        <v>1300</v>
      </c>
      <c r="E24" s="135">
        <v>36</v>
      </c>
      <c r="F24" s="135">
        <v>1499</v>
      </c>
      <c r="G24" s="135">
        <v>6931</v>
      </c>
      <c r="H24" s="135">
        <v>5432</v>
      </c>
      <c r="I24" s="177" t="s">
        <v>1371</v>
      </c>
    </row>
    <row r="25" spans="1:9" ht="11.25" customHeight="1" x14ac:dyDescent="0.4">
      <c r="A25" s="20"/>
      <c r="B25" s="165" t="s">
        <v>311</v>
      </c>
      <c r="C25" s="135">
        <v>7252</v>
      </c>
      <c r="D25" s="135">
        <v>869</v>
      </c>
      <c r="E25" s="135">
        <v>58</v>
      </c>
      <c r="F25" s="135">
        <v>1153</v>
      </c>
      <c r="G25" s="135">
        <v>5207</v>
      </c>
      <c r="H25" s="135">
        <v>4054</v>
      </c>
      <c r="I25" s="177" t="s">
        <v>1372</v>
      </c>
    </row>
    <row r="26" spans="1:9" ht="11.25" customHeight="1" x14ac:dyDescent="0.4">
      <c r="A26" s="20"/>
      <c r="B26" s="165"/>
      <c r="C26" s="135"/>
      <c r="D26" s="135"/>
      <c r="E26" s="135"/>
      <c r="F26" s="135"/>
      <c r="G26" s="135"/>
      <c r="H26" s="135"/>
      <c r="I26" s="177"/>
    </row>
    <row r="27" spans="1:9" ht="11.25" customHeight="1" x14ac:dyDescent="0.35">
      <c r="A27" s="18" t="s">
        <v>313</v>
      </c>
      <c r="C27" s="135"/>
      <c r="D27" s="135"/>
      <c r="E27" s="135"/>
      <c r="F27" s="135"/>
      <c r="G27" s="135"/>
      <c r="H27" s="135"/>
      <c r="I27" s="177"/>
    </row>
    <row r="28" spans="1:9" ht="11.25" customHeight="1" x14ac:dyDescent="0.4">
      <c r="A28" s="20"/>
      <c r="B28" s="167" t="s">
        <v>314</v>
      </c>
      <c r="C28" s="135">
        <v>2128</v>
      </c>
      <c r="D28" s="135">
        <v>209</v>
      </c>
      <c r="E28" s="135">
        <v>0</v>
      </c>
      <c r="F28" s="135">
        <v>248</v>
      </c>
      <c r="G28" s="135">
        <v>1647</v>
      </c>
      <c r="H28" s="135">
        <v>1399</v>
      </c>
      <c r="I28" s="177" t="s">
        <v>1373</v>
      </c>
    </row>
    <row r="29" spans="1:9" ht="11.25" customHeight="1" x14ac:dyDescent="0.4">
      <c r="A29" s="20"/>
      <c r="B29" s="168" t="s">
        <v>315</v>
      </c>
      <c r="C29" s="135">
        <v>13750</v>
      </c>
      <c r="D29" s="135">
        <v>1236</v>
      </c>
      <c r="E29" s="135">
        <v>3</v>
      </c>
      <c r="F29" s="135">
        <v>1028</v>
      </c>
      <c r="G29" s="135">
        <v>5571</v>
      </c>
      <c r="H29" s="135">
        <v>4543</v>
      </c>
      <c r="I29" s="177" t="s">
        <v>1374</v>
      </c>
    </row>
    <row r="30" spans="1:9" ht="11.25" customHeight="1" x14ac:dyDescent="0.4">
      <c r="A30" s="20"/>
      <c r="B30" s="165" t="s">
        <v>317</v>
      </c>
      <c r="C30" s="135">
        <v>28862</v>
      </c>
      <c r="D30" s="135">
        <v>3373</v>
      </c>
      <c r="E30" s="135">
        <v>4</v>
      </c>
      <c r="F30" s="135">
        <v>3325</v>
      </c>
      <c r="G30" s="135">
        <v>17979</v>
      </c>
      <c r="H30" s="135">
        <v>14654</v>
      </c>
      <c r="I30" s="177" t="s">
        <v>1375</v>
      </c>
    </row>
    <row r="31" spans="1:9" ht="11.25" customHeight="1" x14ac:dyDescent="0.4">
      <c r="A31" s="20"/>
      <c r="B31" s="168" t="s">
        <v>319</v>
      </c>
      <c r="C31" s="135">
        <v>5045</v>
      </c>
      <c r="D31" s="135">
        <v>462</v>
      </c>
      <c r="E31" s="135">
        <v>5</v>
      </c>
      <c r="F31" s="135">
        <v>1534</v>
      </c>
      <c r="G31" s="135">
        <v>4207</v>
      </c>
      <c r="H31" s="135">
        <v>2673</v>
      </c>
      <c r="I31" s="177" t="s">
        <v>1376</v>
      </c>
    </row>
    <row r="32" spans="1:9" ht="11.25" customHeight="1" x14ac:dyDescent="0.4">
      <c r="A32" s="20"/>
      <c r="B32" s="165" t="s">
        <v>321</v>
      </c>
      <c r="C32" s="135">
        <v>5125</v>
      </c>
      <c r="D32" s="135">
        <v>889</v>
      </c>
      <c r="E32" s="135">
        <v>216</v>
      </c>
      <c r="F32" s="135">
        <v>2411</v>
      </c>
      <c r="G32" s="135">
        <v>4632</v>
      </c>
      <c r="H32" s="135">
        <v>2221</v>
      </c>
      <c r="I32" s="177" t="s">
        <v>1377</v>
      </c>
    </row>
    <row r="33" spans="1:11" ht="11.25" customHeight="1" x14ac:dyDescent="0.4">
      <c r="A33" s="20"/>
      <c r="B33" s="165" t="s">
        <v>323</v>
      </c>
      <c r="C33" s="27">
        <v>8.8805828917486807</v>
      </c>
      <c r="D33" s="27">
        <v>9.3015075376884404</v>
      </c>
      <c r="E33" s="27">
        <v>101.25</v>
      </c>
      <c r="F33" s="27">
        <v>13.3792884371029</v>
      </c>
      <c r="G33" s="27">
        <v>10.483648881239199</v>
      </c>
      <c r="H33" s="172">
        <v>-2.89563955586368</v>
      </c>
      <c r="I33" s="177" t="s">
        <v>1378</v>
      </c>
    </row>
    <row r="34" spans="1:11" ht="11.25" customHeight="1" x14ac:dyDescent="0.4">
      <c r="A34" s="20"/>
      <c r="B34" s="165"/>
      <c r="C34" s="22"/>
      <c r="D34" s="22"/>
      <c r="E34" s="22"/>
      <c r="F34" s="22"/>
      <c r="G34" s="22"/>
      <c r="H34" s="170"/>
      <c r="I34" s="177"/>
    </row>
    <row r="35" spans="1:11" ht="11.25" customHeight="1" x14ac:dyDescent="0.35">
      <c r="A35" s="18" t="s">
        <v>324</v>
      </c>
      <c r="B35" s="109"/>
      <c r="C35" s="135"/>
      <c r="D35" s="135"/>
      <c r="E35" s="135"/>
      <c r="F35" s="135"/>
      <c r="G35" s="135"/>
      <c r="H35" s="135"/>
      <c r="I35" s="177"/>
      <c r="J35" s="109"/>
      <c r="K35" s="109"/>
    </row>
    <row r="36" spans="1:11" ht="11.25" customHeight="1" x14ac:dyDescent="0.35">
      <c r="A36" s="18"/>
      <c r="B36" s="165" t="s">
        <v>325</v>
      </c>
      <c r="C36" s="135">
        <v>49821</v>
      </c>
      <c r="D36" s="135">
        <v>5663</v>
      </c>
      <c r="E36" s="135">
        <v>213</v>
      </c>
      <c r="F36" s="135">
        <v>7595</v>
      </c>
      <c r="G36" s="135">
        <v>30853</v>
      </c>
      <c r="H36" s="135">
        <v>23258</v>
      </c>
      <c r="I36" s="177" t="s">
        <v>1379</v>
      </c>
      <c r="J36" s="109"/>
      <c r="K36" s="109"/>
    </row>
    <row r="37" spans="1:11" ht="11.25" customHeight="1" x14ac:dyDescent="0.35">
      <c r="A37" s="18"/>
      <c r="B37" s="165" t="s">
        <v>327</v>
      </c>
      <c r="C37" s="135">
        <v>3937</v>
      </c>
      <c r="D37" s="135">
        <v>367</v>
      </c>
      <c r="E37" s="135">
        <v>14</v>
      </c>
      <c r="F37" s="135">
        <v>516</v>
      </c>
      <c r="G37" s="135">
        <v>2079</v>
      </c>
      <c r="H37" s="135">
        <v>1563</v>
      </c>
      <c r="I37" s="177" t="s">
        <v>1380</v>
      </c>
      <c r="J37" s="109"/>
      <c r="K37" s="109"/>
    </row>
    <row r="38" spans="1:11" ht="11.25" customHeight="1" x14ac:dyDescent="0.35">
      <c r="A38" s="18"/>
      <c r="B38" s="165" t="s">
        <v>329</v>
      </c>
      <c r="C38" s="135">
        <v>789</v>
      </c>
      <c r="D38" s="135">
        <v>45</v>
      </c>
      <c r="E38" s="135">
        <v>1</v>
      </c>
      <c r="F38" s="135">
        <v>369</v>
      </c>
      <c r="G38" s="135">
        <v>924</v>
      </c>
      <c r="H38" s="135">
        <v>555</v>
      </c>
      <c r="I38" s="177" t="s">
        <v>1381</v>
      </c>
      <c r="J38" s="109"/>
      <c r="K38" s="109"/>
    </row>
    <row r="39" spans="1:11" ht="11.25" customHeight="1" x14ac:dyDescent="0.35">
      <c r="A39" s="18"/>
      <c r="B39" s="165"/>
      <c r="C39" s="135"/>
      <c r="D39" s="135"/>
      <c r="E39" s="135"/>
      <c r="F39" s="135"/>
      <c r="G39" s="135"/>
      <c r="H39" s="135"/>
      <c r="I39" s="177"/>
      <c r="J39" s="109"/>
      <c r="K39" s="109"/>
    </row>
    <row r="40" spans="1:11" ht="11.25" customHeight="1" x14ac:dyDescent="0.35">
      <c r="A40" s="18" t="s">
        <v>337</v>
      </c>
      <c r="B40" s="165"/>
      <c r="C40" s="135"/>
      <c r="D40" s="135"/>
      <c r="E40" s="135"/>
      <c r="F40" s="135"/>
      <c r="G40" s="135"/>
      <c r="H40" s="135"/>
      <c r="I40" s="177"/>
      <c r="J40" s="109"/>
      <c r="K40" s="109"/>
    </row>
    <row r="41" spans="1:11" ht="11.25" customHeight="1" x14ac:dyDescent="0.35">
      <c r="A41" s="18"/>
      <c r="B41" s="165" t="s">
        <v>1358</v>
      </c>
      <c r="C41" s="135">
        <v>29588</v>
      </c>
      <c r="D41" s="135">
        <v>3898</v>
      </c>
      <c r="E41" s="135">
        <v>121</v>
      </c>
      <c r="F41" s="135">
        <v>4719</v>
      </c>
      <c r="G41" s="135">
        <v>21004</v>
      </c>
      <c r="H41" s="135">
        <v>16285</v>
      </c>
      <c r="I41" s="177" t="s">
        <v>1382</v>
      </c>
      <c r="J41" s="109"/>
      <c r="K41" s="109"/>
    </row>
    <row r="42" spans="1:11" ht="11.25" customHeight="1" x14ac:dyDescent="0.35">
      <c r="A42" s="18"/>
      <c r="B42" s="165" t="s">
        <v>342</v>
      </c>
      <c r="C42" s="135">
        <v>13032</v>
      </c>
      <c r="D42" s="135">
        <v>1308</v>
      </c>
      <c r="E42" s="135">
        <v>0</v>
      </c>
      <c r="F42" s="135">
        <v>1303</v>
      </c>
      <c r="G42" s="135">
        <v>5776</v>
      </c>
      <c r="H42" s="135">
        <v>4473</v>
      </c>
      <c r="I42" s="177" t="s">
        <v>1383</v>
      </c>
      <c r="J42" s="109"/>
      <c r="K42" s="109"/>
    </row>
    <row r="43" spans="1:11" ht="11.25" customHeight="1" x14ac:dyDescent="0.35">
      <c r="A43" s="18"/>
      <c r="B43" s="165" t="s">
        <v>350</v>
      </c>
      <c r="C43" s="135">
        <v>5556</v>
      </c>
      <c r="D43" s="135">
        <v>315</v>
      </c>
      <c r="E43" s="135">
        <v>36</v>
      </c>
      <c r="F43" s="135">
        <v>822</v>
      </c>
      <c r="G43" s="135">
        <v>2221</v>
      </c>
      <c r="H43" s="135">
        <v>1399</v>
      </c>
      <c r="I43" s="177" t="s">
        <v>1384</v>
      </c>
      <c r="J43" s="109"/>
      <c r="K43" s="109"/>
    </row>
    <row r="44" spans="1:11" ht="11.25" customHeight="1" x14ac:dyDescent="0.35">
      <c r="A44" s="18"/>
      <c r="B44" s="165" t="s">
        <v>338</v>
      </c>
      <c r="C44" s="135">
        <v>2020</v>
      </c>
      <c r="D44" s="135">
        <v>155</v>
      </c>
      <c r="E44" s="135">
        <v>6</v>
      </c>
      <c r="F44" s="135">
        <v>721</v>
      </c>
      <c r="G44" s="135">
        <v>1799</v>
      </c>
      <c r="H44" s="135">
        <v>1078</v>
      </c>
      <c r="I44" s="177" t="s">
        <v>1385</v>
      </c>
      <c r="J44" s="109"/>
      <c r="K44" s="109"/>
    </row>
    <row r="45" spans="1:11" ht="11.25" customHeight="1" x14ac:dyDescent="0.35">
      <c r="A45" s="18"/>
      <c r="B45" s="165" t="s">
        <v>340</v>
      </c>
      <c r="C45" s="135">
        <v>1431</v>
      </c>
      <c r="D45" s="135">
        <v>149</v>
      </c>
      <c r="E45" s="135">
        <v>2</v>
      </c>
      <c r="F45" s="135">
        <v>387</v>
      </c>
      <c r="G45" s="135">
        <v>1148</v>
      </c>
      <c r="H45" s="135">
        <v>761</v>
      </c>
      <c r="I45" s="177" t="s">
        <v>1386</v>
      </c>
      <c r="J45" s="109"/>
      <c r="K45" s="109"/>
    </row>
    <row r="46" spans="1:11" ht="11.25" customHeight="1" x14ac:dyDescent="0.35">
      <c r="A46" s="18"/>
      <c r="B46" s="165" t="s">
        <v>207</v>
      </c>
      <c r="C46" s="135">
        <v>1026</v>
      </c>
      <c r="D46" s="135">
        <v>113</v>
      </c>
      <c r="E46" s="135">
        <v>54</v>
      </c>
      <c r="F46" s="135">
        <v>238</v>
      </c>
      <c r="G46" s="135">
        <v>593</v>
      </c>
      <c r="H46" s="135">
        <v>355</v>
      </c>
      <c r="I46" s="177" t="s">
        <v>1387</v>
      </c>
      <c r="J46" s="109"/>
      <c r="K46" s="109"/>
    </row>
    <row r="47" spans="1:11" ht="11.25" customHeight="1" x14ac:dyDescent="0.35">
      <c r="A47" s="18"/>
      <c r="B47" s="165"/>
      <c r="C47" s="135"/>
      <c r="D47" s="135"/>
      <c r="E47" s="135"/>
      <c r="F47" s="135"/>
      <c r="G47" s="135"/>
      <c r="H47" s="135"/>
      <c r="I47" s="177"/>
      <c r="J47" s="109"/>
      <c r="K47" s="109"/>
    </row>
    <row r="48" spans="1:11" ht="11.25" customHeight="1" x14ac:dyDescent="0.35">
      <c r="A48" s="18" t="s">
        <v>360</v>
      </c>
      <c r="B48" s="165"/>
      <c r="C48" s="135"/>
      <c r="D48" s="135"/>
      <c r="E48" s="135"/>
      <c r="F48" s="135"/>
      <c r="G48" s="135"/>
      <c r="H48" s="135"/>
      <c r="I48" s="177"/>
      <c r="J48" s="109"/>
      <c r="K48" s="109"/>
    </row>
    <row r="49" spans="1:11" ht="11.25" customHeight="1" x14ac:dyDescent="0.35">
      <c r="A49" s="18"/>
      <c r="B49" s="165" t="s">
        <v>189</v>
      </c>
      <c r="C49" s="135">
        <v>50786</v>
      </c>
      <c r="D49" s="135">
        <v>5561</v>
      </c>
      <c r="E49" s="135">
        <v>83</v>
      </c>
      <c r="F49" s="135">
        <v>7019</v>
      </c>
      <c r="G49" s="135">
        <v>30628</v>
      </c>
      <c r="H49" s="135">
        <v>23609</v>
      </c>
      <c r="I49" s="177" t="s">
        <v>1388</v>
      </c>
      <c r="J49" s="109"/>
      <c r="K49" s="109"/>
    </row>
    <row r="50" spans="1:11" ht="11.25" customHeight="1" x14ac:dyDescent="0.35">
      <c r="A50" s="18"/>
      <c r="B50" s="165" t="s">
        <v>363</v>
      </c>
      <c r="C50" s="135">
        <v>2228</v>
      </c>
      <c r="D50" s="135">
        <v>409</v>
      </c>
      <c r="E50" s="135">
        <v>128</v>
      </c>
      <c r="F50" s="135">
        <v>910</v>
      </c>
      <c r="G50" s="135">
        <v>1690</v>
      </c>
      <c r="H50" s="135">
        <v>780</v>
      </c>
      <c r="I50" s="177" t="s">
        <v>1389</v>
      </c>
      <c r="J50" s="109"/>
      <c r="K50" s="109"/>
    </row>
    <row r="51" spans="1:11" ht="11.25" customHeight="1" x14ac:dyDescent="0.35">
      <c r="A51" s="26"/>
      <c r="B51" s="28"/>
      <c r="C51" s="28"/>
      <c r="D51" s="28"/>
      <c r="E51" s="28"/>
      <c r="F51" s="28"/>
      <c r="G51" s="28"/>
      <c r="H51" s="93"/>
      <c r="I51" s="99"/>
      <c r="J51" s="26"/>
      <c r="K51" s="109"/>
    </row>
    <row r="52" spans="1:11" ht="11.25" customHeight="1" x14ac:dyDescent="0.35">
      <c r="A52" s="18" t="s">
        <v>156</v>
      </c>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39"/>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1390</v>
      </c>
    </row>
    <row r="2" spans="1:11" ht="11.25" customHeight="1" x14ac:dyDescent="0.35">
      <c r="B2" s="109"/>
      <c r="C2" s="109"/>
      <c r="D2" s="109"/>
      <c r="E2" s="109"/>
      <c r="F2" s="109"/>
      <c r="G2" s="109"/>
      <c r="H2" s="135"/>
      <c r="I2" s="173"/>
      <c r="J2" s="66"/>
      <c r="K2" s="66"/>
    </row>
    <row r="3" spans="1:11" ht="13.9" x14ac:dyDescent="0.4">
      <c r="A3" s="23" t="s">
        <v>1391</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4"/>
      <c r="J5" s="1"/>
      <c r="K5" s="108"/>
    </row>
    <row r="6" spans="1:11" ht="11.25" customHeight="1" x14ac:dyDescent="0.35">
      <c r="A6" s="202" t="s">
        <v>287</v>
      </c>
      <c r="B6" s="203"/>
      <c r="C6" s="34"/>
      <c r="D6" s="35"/>
      <c r="E6" s="33" t="s">
        <v>163</v>
      </c>
      <c r="F6" s="35"/>
      <c r="G6" s="36"/>
      <c r="H6" s="158" t="s">
        <v>164</v>
      </c>
      <c r="I6" s="175" t="s">
        <v>165</v>
      </c>
      <c r="J6" s="129"/>
      <c r="K6" s="159"/>
    </row>
    <row r="7" spans="1:11" ht="11.25" customHeight="1" x14ac:dyDescent="0.35">
      <c r="A7" s="204"/>
      <c r="B7" s="205"/>
      <c r="C7" s="130">
        <v>2020</v>
      </c>
      <c r="D7" s="130">
        <v>2021</v>
      </c>
      <c r="E7" s="130">
        <v>2022</v>
      </c>
      <c r="F7" s="131">
        <v>2023</v>
      </c>
      <c r="G7" s="131">
        <v>2024</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1253</v>
      </c>
      <c r="D9" s="9">
        <v>15</v>
      </c>
      <c r="E9" s="9">
        <v>5</v>
      </c>
      <c r="F9" s="9">
        <v>589</v>
      </c>
      <c r="G9" s="9">
        <v>736</v>
      </c>
      <c r="H9" s="9">
        <v>147</v>
      </c>
      <c r="I9" s="98" t="s">
        <v>1392</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458</v>
      </c>
      <c r="D12" s="135">
        <v>0</v>
      </c>
      <c r="E12" s="135">
        <v>2</v>
      </c>
      <c r="F12" s="135">
        <v>160</v>
      </c>
      <c r="G12" s="135">
        <v>239</v>
      </c>
      <c r="H12" s="135">
        <v>79</v>
      </c>
      <c r="I12" s="177" t="s">
        <v>1393</v>
      </c>
    </row>
    <row r="13" spans="1:11" ht="11.25" customHeight="1" x14ac:dyDescent="0.4">
      <c r="A13" s="20"/>
      <c r="B13" s="165" t="s">
        <v>291</v>
      </c>
      <c r="C13" s="135">
        <v>222</v>
      </c>
      <c r="D13" s="135">
        <v>5</v>
      </c>
      <c r="E13" s="135">
        <v>2</v>
      </c>
      <c r="F13" s="135">
        <v>112</v>
      </c>
      <c r="G13" s="135">
        <v>144</v>
      </c>
      <c r="H13" s="135">
        <v>32</v>
      </c>
      <c r="I13" s="177" t="s">
        <v>655</v>
      </c>
    </row>
    <row r="14" spans="1:11" ht="11.25" customHeight="1" x14ac:dyDescent="0.4">
      <c r="A14" s="20"/>
      <c r="B14" s="165" t="s">
        <v>293</v>
      </c>
      <c r="C14" s="135">
        <v>100</v>
      </c>
      <c r="D14" s="135">
        <v>0</v>
      </c>
      <c r="E14" s="135">
        <v>0</v>
      </c>
      <c r="F14" s="135">
        <v>47</v>
      </c>
      <c r="G14" s="135">
        <v>56</v>
      </c>
      <c r="H14" s="135">
        <v>9</v>
      </c>
      <c r="I14" s="177" t="s">
        <v>1394</v>
      </c>
    </row>
    <row r="15" spans="1:11" ht="11.25" customHeight="1" x14ac:dyDescent="0.4">
      <c r="A15" s="20"/>
      <c r="B15" s="165" t="s">
        <v>295</v>
      </c>
      <c r="C15" s="135">
        <v>285</v>
      </c>
      <c r="D15" s="135">
        <v>0</v>
      </c>
      <c r="E15" s="135">
        <v>0</v>
      </c>
      <c r="F15" s="135">
        <v>161</v>
      </c>
      <c r="G15" s="135">
        <v>156</v>
      </c>
      <c r="H15" s="135">
        <v>-5</v>
      </c>
      <c r="I15" s="177" t="s">
        <v>1395</v>
      </c>
    </row>
    <row r="16" spans="1:11" ht="11.25" customHeight="1" x14ac:dyDescent="0.4">
      <c r="A16" s="20"/>
      <c r="B16" s="165" t="s">
        <v>297</v>
      </c>
      <c r="C16" s="135">
        <v>22</v>
      </c>
      <c r="D16" s="135">
        <v>0</v>
      </c>
      <c r="E16" s="135">
        <v>0</v>
      </c>
      <c r="F16" s="135">
        <v>9</v>
      </c>
      <c r="G16" s="135">
        <v>3</v>
      </c>
      <c r="H16" s="135">
        <v>-6</v>
      </c>
      <c r="I16" s="177" t="s">
        <v>1396</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160</v>
      </c>
      <c r="D19" s="135">
        <v>1</v>
      </c>
      <c r="E19" s="135">
        <v>0</v>
      </c>
      <c r="F19" s="135">
        <v>70</v>
      </c>
      <c r="G19" s="135">
        <v>61</v>
      </c>
      <c r="H19" s="135">
        <v>-9</v>
      </c>
      <c r="I19" s="177" t="s">
        <v>1397</v>
      </c>
    </row>
    <row r="20" spans="1:9" ht="11.25" customHeight="1" x14ac:dyDescent="0.4">
      <c r="A20" s="20"/>
      <c r="B20" s="165" t="s">
        <v>302</v>
      </c>
      <c r="C20" s="135">
        <v>190</v>
      </c>
      <c r="D20" s="135">
        <v>3</v>
      </c>
      <c r="E20" s="135">
        <v>1</v>
      </c>
      <c r="F20" s="135">
        <v>120</v>
      </c>
      <c r="G20" s="135">
        <v>123</v>
      </c>
      <c r="H20" s="135">
        <v>3</v>
      </c>
      <c r="I20" s="177" t="s">
        <v>1398</v>
      </c>
    </row>
    <row r="21" spans="1:9" ht="11.25" customHeight="1" x14ac:dyDescent="0.4">
      <c r="A21" s="20"/>
      <c r="B21" s="165" t="s">
        <v>304</v>
      </c>
      <c r="C21" s="135">
        <v>186</v>
      </c>
      <c r="D21" s="135">
        <v>2</v>
      </c>
      <c r="E21" s="135">
        <v>2</v>
      </c>
      <c r="F21" s="135">
        <v>94</v>
      </c>
      <c r="G21" s="135">
        <v>152</v>
      </c>
      <c r="H21" s="135">
        <v>58</v>
      </c>
      <c r="I21" s="177" t="s">
        <v>1399</v>
      </c>
    </row>
    <row r="22" spans="1:9" ht="11.25" customHeight="1" x14ac:dyDescent="0.4">
      <c r="A22" s="20"/>
      <c r="B22" s="165" t="s">
        <v>305</v>
      </c>
      <c r="C22" s="135">
        <v>221</v>
      </c>
      <c r="D22" s="135">
        <v>4</v>
      </c>
      <c r="E22" s="135">
        <v>2</v>
      </c>
      <c r="F22" s="135">
        <v>95</v>
      </c>
      <c r="G22" s="135">
        <v>108</v>
      </c>
      <c r="H22" s="135">
        <v>13</v>
      </c>
      <c r="I22" s="177" t="s">
        <v>1400</v>
      </c>
    </row>
    <row r="23" spans="1:9" ht="11.25" customHeight="1" x14ac:dyDescent="0.4">
      <c r="A23" s="20"/>
      <c r="B23" s="165" t="s">
        <v>307</v>
      </c>
      <c r="C23" s="135">
        <v>248</v>
      </c>
      <c r="D23" s="135">
        <v>3</v>
      </c>
      <c r="E23" s="135">
        <v>0</v>
      </c>
      <c r="F23" s="135">
        <v>97</v>
      </c>
      <c r="G23" s="135">
        <v>107</v>
      </c>
      <c r="H23" s="135">
        <v>10</v>
      </c>
      <c r="I23" s="177" t="s">
        <v>341</v>
      </c>
    </row>
    <row r="24" spans="1:9" ht="11.25" customHeight="1" x14ac:dyDescent="0.4">
      <c r="A24" s="20"/>
      <c r="B24" s="165" t="s">
        <v>309</v>
      </c>
      <c r="C24" s="135">
        <v>144</v>
      </c>
      <c r="D24" s="135">
        <v>0</v>
      </c>
      <c r="E24" s="135">
        <v>0</v>
      </c>
      <c r="F24" s="135">
        <v>67</v>
      </c>
      <c r="G24" s="135">
        <v>107</v>
      </c>
      <c r="H24" s="135">
        <v>40</v>
      </c>
      <c r="I24" s="177" t="s">
        <v>1401</v>
      </c>
    </row>
    <row r="25" spans="1:9" ht="11.25" customHeight="1" x14ac:dyDescent="0.4">
      <c r="A25" s="20"/>
      <c r="B25" s="165" t="s">
        <v>311</v>
      </c>
      <c r="C25" s="135">
        <v>104</v>
      </c>
      <c r="D25" s="135">
        <v>2</v>
      </c>
      <c r="E25" s="135">
        <v>0</v>
      </c>
      <c r="F25" s="135">
        <v>46</v>
      </c>
      <c r="G25" s="135">
        <v>78</v>
      </c>
      <c r="H25" s="135">
        <v>32</v>
      </c>
      <c r="I25" s="177" t="s">
        <v>1402</v>
      </c>
    </row>
    <row r="26" spans="1:9" ht="11.25" customHeight="1" x14ac:dyDescent="0.4">
      <c r="A26" s="20"/>
      <c r="B26" s="165"/>
      <c r="C26" s="135"/>
      <c r="D26" s="135"/>
      <c r="E26" s="135"/>
      <c r="F26" s="135"/>
      <c r="G26" s="135"/>
      <c r="H26" s="135"/>
      <c r="I26" s="177"/>
    </row>
    <row r="27" spans="1:9" ht="11.25" customHeight="1" x14ac:dyDescent="0.35">
      <c r="A27" s="18" t="s">
        <v>313</v>
      </c>
      <c r="C27" s="135"/>
      <c r="D27" s="135"/>
      <c r="E27" s="135"/>
      <c r="F27" s="135"/>
      <c r="G27" s="135"/>
      <c r="H27" s="135"/>
      <c r="I27" s="177"/>
    </row>
    <row r="28" spans="1:9" ht="11.25" customHeight="1" x14ac:dyDescent="0.4">
      <c r="A28" s="20"/>
      <c r="B28" s="167" t="s">
        <v>314</v>
      </c>
      <c r="C28" s="135">
        <v>83</v>
      </c>
      <c r="D28" s="135">
        <v>0</v>
      </c>
      <c r="E28" s="135">
        <v>0</v>
      </c>
      <c r="F28" s="135">
        <v>29</v>
      </c>
      <c r="G28" s="135">
        <v>38</v>
      </c>
      <c r="H28" s="135">
        <v>9</v>
      </c>
      <c r="I28" s="177" t="s">
        <v>639</v>
      </c>
    </row>
    <row r="29" spans="1:9" ht="11.25" customHeight="1" x14ac:dyDescent="0.4">
      <c r="A29" s="20"/>
      <c r="B29" s="168" t="s">
        <v>315</v>
      </c>
      <c r="C29" s="135">
        <v>233</v>
      </c>
      <c r="D29" s="135">
        <v>0</v>
      </c>
      <c r="E29" s="135">
        <v>0</v>
      </c>
      <c r="F29" s="135">
        <v>64</v>
      </c>
      <c r="G29" s="135">
        <v>108</v>
      </c>
      <c r="H29" s="135">
        <v>44</v>
      </c>
      <c r="I29" s="177" t="s">
        <v>1403</v>
      </c>
    </row>
    <row r="30" spans="1:9" ht="11.25" customHeight="1" x14ac:dyDescent="0.4">
      <c r="A30" s="20"/>
      <c r="B30" s="165" t="s">
        <v>317</v>
      </c>
      <c r="C30" s="135">
        <v>332</v>
      </c>
      <c r="D30" s="135">
        <v>0</v>
      </c>
      <c r="E30" s="135">
        <v>0</v>
      </c>
      <c r="F30" s="135">
        <v>117</v>
      </c>
      <c r="G30" s="135">
        <v>181</v>
      </c>
      <c r="H30" s="135">
        <v>64</v>
      </c>
      <c r="I30" s="177" t="s">
        <v>1404</v>
      </c>
    </row>
    <row r="31" spans="1:9" ht="11.25" customHeight="1" x14ac:dyDescent="0.4">
      <c r="A31" s="20"/>
      <c r="B31" s="168" t="s">
        <v>319</v>
      </c>
      <c r="C31" s="135">
        <v>75</v>
      </c>
      <c r="D31" s="135">
        <v>0</v>
      </c>
      <c r="E31" s="135">
        <v>0</v>
      </c>
      <c r="F31" s="135">
        <v>29</v>
      </c>
      <c r="G31" s="135">
        <v>64</v>
      </c>
      <c r="H31" s="135">
        <v>35</v>
      </c>
      <c r="I31" s="177" t="s">
        <v>1405</v>
      </c>
    </row>
    <row r="32" spans="1:9" ht="11.25" customHeight="1" x14ac:dyDescent="0.4">
      <c r="A32" s="20"/>
      <c r="B32" s="165" t="s">
        <v>321</v>
      </c>
      <c r="C32" s="135">
        <v>530</v>
      </c>
      <c r="D32" s="135">
        <v>15</v>
      </c>
      <c r="E32" s="135">
        <v>5</v>
      </c>
      <c r="F32" s="135">
        <v>350</v>
      </c>
      <c r="G32" s="135">
        <v>345</v>
      </c>
      <c r="H32" s="135">
        <v>-5</v>
      </c>
      <c r="I32" s="177" t="s">
        <v>415</v>
      </c>
    </row>
    <row r="33" spans="1:11" ht="11.25" customHeight="1" x14ac:dyDescent="0.4">
      <c r="A33" s="20"/>
      <c r="B33" s="165" t="s">
        <v>323</v>
      </c>
      <c r="C33" s="27">
        <v>10.847457627118599</v>
      </c>
      <c r="D33" s="27">
        <v>169</v>
      </c>
      <c r="E33" s="27">
        <v>81.5</v>
      </c>
      <c r="F33" s="27">
        <v>27.3</v>
      </c>
      <c r="G33" s="27">
        <v>18.928571428571399</v>
      </c>
      <c r="H33" s="172">
        <v>-8.3714285714285701</v>
      </c>
      <c r="I33" s="177" t="s">
        <v>632</v>
      </c>
    </row>
    <row r="34" spans="1:11" ht="11.25" customHeight="1" x14ac:dyDescent="0.4">
      <c r="A34" s="20"/>
      <c r="B34" s="165"/>
      <c r="C34" s="22"/>
      <c r="D34" s="22"/>
      <c r="E34" s="22"/>
      <c r="F34" s="22"/>
      <c r="G34" s="22"/>
      <c r="H34" s="170"/>
      <c r="I34" s="177"/>
    </row>
    <row r="35" spans="1:11" ht="11.25" customHeight="1" x14ac:dyDescent="0.35">
      <c r="A35" s="18" t="s">
        <v>324</v>
      </c>
      <c r="B35" s="109"/>
      <c r="C35" s="135"/>
      <c r="D35" s="135"/>
      <c r="E35" s="135"/>
      <c r="F35" s="135"/>
      <c r="G35" s="135"/>
      <c r="H35" s="135"/>
      <c r="I35" s="177"/>
      <c r="J35" s="109"/>
      <c r="K35" s="109"/>
    </row>
    <row r="36" spans="1:11" ht="11.25" customHeight="1" x14ac:dyDescent="0.35">
      <c r="A36" s="18"/>
      <c r="B36" s="165" t="s">
        <v>325</v>
      </c>
      <c r="C36" s="135">
        <v>923</v>
      </c>
      <c r="D36" s="135">
        <v>14</v>
      </c>
      <c r="E36" s="135">
        <v>5</v>
      </c>
      <c r="F36" s="135">
        <v>402</v>
      </c>
      <c r="G36" s="135">
        <v>488</v>
      </c>
      <c r="H36" s="135">
        <v>86</v>
      </c>
      <c r="I36" s="177" t="s">
        <v>1305</v>
      </c>
      <c r="J36" s="109"/>
      <c r="K36" s="109"/>
    </row>
    <row r="37" spans="1:11" ht="11.25" customHeight="1" x14ac:dyDescent="0.35">
      <c r="A37" s="18"/>
      <c r="B37" s="165"/>
      <c r="C37" s="135"/>
      <c r="D37" s="135"/>
      <c r="E37" s="135"/>
      <c r="F37" s="135"/>
      <c r="G37" s="135"/>
      <c r="H37" s="135"/>
      <c r="I37" s="177"/>
      <c r="J37" s="109"/>
      <c r="K37" s="109"/>
    </row>
    <row r="38" spans="1:11" ht="11.25" customHeight="1" x14ac:dyDescent="0.35">
      <c r="A38" s="18" t="s">
        <v>337</v>
      </c>
      <c r="B38" s="165"/>
      <c r="C38" s="135"/>
      <c r="D38" s="135"/>
      <c r="E38" s="135"/>
      <c r="F38" s="135"/>
      <c r="G38" s="135"/>
      <c r="H38" s="135"/>
      <c r="I38" s="177"/>
      <c r="J38" s="109"/>
      <c r="K38" s="109"/>
    </row>
    <row r="39" spans="1:11" ht="11.25" customHeight="1" x14ac:dyDescent="0.35">
      <c r="A39" s="18"/>
      <c r="B39" s="165" t="s">
        <v>338</v>
      </c>
      <c r="C39" s="135">
        <v>284</v>
      </c>
      <c r="D39" s="135">
        <v>0</v>
      </c>
      <c r="E39" s="135">
        <v>0</v>
      </c>
      <c r="F39" s="135">
        <v>260</v>
      </c>
      <c r="G39" s="135">
        <v>209</v>
      </c>
      <c r="H39" s="135">
        <v>-51</v>
      </c>
      <c r="I39" s="177" t="s">
        <v>552</v>
      </c>
      <c r="J39" s="109"/>
      <c r="K39" s="109"/>
    </row>
    <row r="40" spans="1:11" ht="11.25" customHeight="1" x14ac:dyDescent="0.35">
      <c r="A40" s="18"/>
      <c r="B40" s="165"/>
      <c r="C40" s="135"/>
      <c r="D40" s="135"/>
      <c r="E40" s="135"/>
      <c r="F40" s="135"/>
      <c r="G40" s="135"/>
      <c r="H40" s="135"/>
      <c r="I40" s="177"/>
      <c r="J40" s="109"/>
      <c r="K40" s="109"/>
    </row>
    <row r="41" spans="1:11" ht="11.25" customHeight="1" x14ac:dyDescent="0.35">
      <c r="A41" s="18" t="s">
        <v>360</v>
      </c>
      <c r="B41" s="165"/>
      <c r="C41" s="135"/>
      <c r="D41" s="135"/>
      <c r="E41" s="135"/>
      <c r="F41" s="135"/>
      <c r="G41" s="135"/>
      <c r="H41" s="135"/>
      <c r="I41" s="177"/>
      <c r="J41" s="109"/>
      <c r="K41" s="109"/>
    </row>
    <row r="42" spans="1:11" ht="11.25" customHeight="1" x14ac:dyDescent="0.35">
      <c r="A42" s="18"/>
      <c r="B42" s="165" t="s">
        <v>268</v>
      </c>
      <c r="C42" s="135">
        <v>801</v>
      </c>
      <c r="D42" s="135">
        <v>4</v>
      </c>
      <c r="E42" s="135">
        <v>1</v>
      </c>
      <c r="F42" s="135">
        <v>387</v>
      </c>
      <c r="G42" s="135">
        <v>504</v>
      </c>
      <c r="H42" s="135">
        <v>117</v>
      </c>
      <c r="I42" s="177" t="s">
        <v>1406</v>
      </c>
      <c r="J42" s="109"/>
      <c r="K42" s="109"/>
    </row>
    <row r="43" spans="1:11" ht="11.25" customHeight="1" x14ac:dyDescent="0.35">
      <c r="A43" s="26"/>
      <c r="B43" s="28"/>
      <c r="C43" s="28"/>
      <c r="D43" s="28"/>
      <c r="E43" s="28"/>
      <c r="F43" s="28"/>
      <c r="G43" s="28"/>
      <c r="H43" s="93"/>
      <c r="I43" s="99"/>
      <c r="J43" s="26"/>
      <c r="K43" s="109"/>
    </row>
    <row r="44" spans="1:11" ht="11.25" customHeight="1" x14ac:dyDescent="0.35">
      <c r="A44" s="18" t="s">
        <v>156</v>
      </c>
      <c r="K44" s="109"/>
    </row>
    <row r="45" spans="1:11" ht="11.25" customHeight="1" x14ac:dyDescent="0.35">
      <c r="K45" s="109"/>
    </row>
    <row r="46" spans="1:11" ht="11.25" customHeight="1" x14ac:dyDescent="0.35">
      <c r="K46" s="109"/>
    </row>
    <row r="47" spans="1:11" ht="11.25" customHeight="1" x14ac:dyDescent="0.35">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40"/>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1407</v>
      </c>
    </row>
    <row r="2" spans="1:11" ht="11.25" customHeight="1" x14ac:dyDescent="0.35">
      <c r="B2" s="109"/>
      <c r="C2" s="109"/>
      <c r="D2" s="109"/>
      <c r="E2" s="109"/>
      <c r="F2" s="109"/>
      <c r="G2" s="109"/>
      <c r="H2" s="135"/>
      <c r="I2" s="173"/>
      <c r="J2" s="66"/>
      <c r="K2" s="66"/>
    </row>
    <row r="3" spans="1:11" ht="15" customHeight="1" x14ac:dyDescent="0.4">
      <c r="A3" s="23" t="s">
        <v>1391</v>
      </c>
      <c r="B3" s="23"/>
      <c r="C3" s="23"/>
      <c r="D3" s="23"/>
      <c r="E3" s="23"/>
      <c r="F3" s="23"/>
      <c r="G3" s="23"/>
      <c r="H3" s="90"/>
      <c r="I3" s="96"/>
    </row>
    <row r="4" spans="1:11" ht="14.25" customHeight="1" x14ac:dyDescent="0.35">
      <c r="A4" s="24" t="s">
        <v>244</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2" t="s">
        <v>287</v>
      </c>
      <c r="B6" s="203"/>
      <c r="C6" s="150"/>
      <c r="D6" s="129"/>
      <c r="E6" s="151" t="s">
        <v>159</v>
      </c>
      <c r="F6" s="129"/>
      <c r="G6" s="152"/>
      <c r="H6" s="158" t="s">
        <v>164</v>
      </c>
      <c r="I6" s="175" t="s">
        <v>165</v>
      </c>
      <c r="J6" s="129"/>
      <c r="K6" s="159"/>
    </row>
    <row r="7" spans="1:11" ht="11.25" customHeight="1" x14ac:dyDescent="0.35">
      <c r="A7" s="204"/>
      <c r="B7" s="205"/>
      <c r="C7" s="130">
        <v>2020</v>
      </c>
      <c r="D7" s="130">
        <v>2021</v>
      </c>
      <c r="E7" s="130">
        <v>2022</v>
      </c>
      <c r="F7" s="131">
        <v>2023</v>
      </c>
      <c r="G7" s="131">
        <v>2024</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28565</v>
      </c>
      <c r="D9" s="9">
        <v>2453</v>
      </c>
      <c r="E9" s="9">
        <v>260</v>
      </c>
      <c r="F9" s="9">
        <v>4485</v>
      </c>
      <c r="G9" s="9">
        <v>16793</v>
      </c>
      <c r="H9" s="9">
        <v>12308</v>
      </c>
      <c r="I9" s="98" t="s">
        <v>269</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16394</v>
      </c>
      <c r="D12" s="135">
        <v>741</v>
      </c>
      <c r="E12" s="135">
        <v>8</v>
      </c>
      <c r="F12" s="135">
        <v>1297</v>
      </c>
      <c r="G12" s="135">
        <v>7832</v>
      </c>
      <c r="H12" s="135">
        <v>6535</v>
      </c>
      <c r="I12" s="177" t="s">
        <v>1408</v>
      </c>
    </row>
    <row r="13" spans="1:11" ht="11.25" customHeight="1" x14ac:dyDescent="0.4">
      <c r="A13" s="20"/>
      <c r="B13" s="165" t="s">
        <v>291</v>
      </c>
      <c r="C13" s="135">
        <v>3927</v>
      </c>
      <c r="D13" s="135">
        <v>463</v>
      </c>
      <c r="E13" s="135">
        <v>125</v>
      </c>
      <c r="F13" s="135">
        <v>1412</v>
      </c>
      <c r="G13" s="135">
        <v>3231</v>
      </c>
      <c r="H13" s="135">
        <v>1819</v>
      </c>
      <c r="I13" s="177" t="s">
        <v>1409</v>
      </c>
    </row>
    <row r="14" spans="1:11" ht="11.25" customHeight="1" x14ac:dyDescent="0.4">
      <c r="A14" s="20"/>
      <c r="B14" s="165" t="s">
        <v>293</v>
      </c>
      <c r="C14" s="135">
        <v>2184</v>
      </c>
      <c r="D14" s="135">
        <v>194</v>
      </c>
      <c r="E14" s="135">
        <v>19</v>
      </c>
      <c r="F14" s="135">
        <v>382</v>
      </c>
      <c r="G14" s="135">
        <v>1097</v>
      </c>
      <c r="H14" s="135">
        <v>715</v>
      </c>
      <c r="I14" s="177" t="s">
        <v>1410</v>
      </c>
    </row>
    <row r="15" spans="1:11" ht="11.25" customHeight="1" x14ac:dyDescent="0.4">
      <c r="A15" s="20"/>
      <c r="B15" s="165" t="s">
        <v>295</v>
      </c>
      <c r="C15" s="135">
        <v>2804</v>
      </c>
      <c r="D15" s="135">
        <v>439</v>
      </c>
      <c r="E15" s="135">
        <v>6</v>
      </c>
      <c r="F15" s="135">
        <v>526</v>
      </c>
      <c r="G15" s="135">
        <v>2110</v>
      </c>
      <c r="H15" s="135">
        <v>1584</v>
      </c>
      <c r="I15" s="177" t="s">
        <v>1411</v>
      </c>
    </row>
    <row r="16" spans="1:11" ht="11.25" customHeight="1" x14ac:dyDescent="0.4">
      <c r="A16" s="20"/>
      <c r="B16" s="165" t="s">
        <v>297</v>
      </c>
      <c r="C16" s="135">
        <v>545</v>
      </c>
      <c r="D16" s="135">
        <v>39</v>
      </c>
      <c r="E16" s="135">
        <v>0</v>
      </c>
      <c r="F16" s="135">
        <v>67</v>
      </c>
      <c r="G16" s="135">
        <v>218</v>
      </c>
      <c r="H16" s="135">
        <v>151</v>
      </c>
      <c r="I16" s="177" t="s">
        <v>1412</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3396</v>
      </c>
      <c r="D19" s="135">
        <v>347</v>
      </c>
      <c r="E19" s="135">
        <v>29</v>
      </c>
      <c r="F19" s="135">
        <v>468</v>
      </c>
      <c r="G19" s="135">
        <v>1902</v>
      </c>
      <c r="H19" s="135">
        <v>1434</v>
      </c>
      <c r="I19" s="177" t="s">
        <v>765</v>
      </c>
    </row>
    <row r="20" spans="1:9" ht="11.25" customHeight="1" x14ac:dyDescent="0.4">
      <c r="A20" s="20"/>
      <c r="B20" s="165" t="s">
        <v>302</v>
      </c>
      <c r="C20" s="135">
        <v>2613</v>
      </c>
      <c r="D20" s="135">
        <v>272</v>
      </c>
      <c r="E20" s="135">
        <v>23</v>
      </c>
      <c r="F20" s="135">
        <v>473</v>
      </c>
      <c r="G20" s="135">
        <v>1819</v>
      </c>
      <c r="H20" s="135">
        <v>1346</v>
      </c>
      <c r="I20" s="177" t="s">
        <v>1413</v>
      </c>
    </row>
    <row r="21" spans="1:9" ht="11.25" customHeight="1" x14ac:dyDescent="0.4">
      <c r="A21" s="20"/>
      <c r="B21" s="165" t="s">
        <v>304</v>
      </c>
      <c r="C21" s="135">
        <v>4889</v>
      </c>
      <c r="D21" s="135">
        <v>424</v>
      </c>
      <c r="E21" s="135">
        <v>47</v>
      </c>
      <c r="F21" s="135">
        <v>813</v>
      </c>
      <c r="G21" s="135">
        <v>2940</v>
      </c>
      <c r="H21" s="135">
        <v>2127</v>
      </c>
      <c r="I21" s="177" t="s">
        <v>1414</v>
      </c>
    </row>
    <row r="22" spans="1:9" ht="11.25" customHeight="1" x14ac:dyDescent="0.4">
      <c r="A22" s="20"/>
      <c r="B22" s="165" t="s">
        <v>305</v>
      </c>
      <c r="C22" s="135">
        <v>6438</v>
      </c>
      <c r="D22" s="135">
        <v>473</v>
      </c>
      <c r="E22" s="135">
        <v>42</v>
      </c>
      <c r="F22" s="135">
        <v>878</v>
      </c>
      <c r="G22" s="135">
        <v>3342</v>
      </c>
      <c r="H22" s="135">
        <v>2464</v>
      </c>
      <c r="I22" s="177" t="s">
        <v>906</v>
      </c>
    </row>
    <row r="23" spans="1:9" ht="11.25" customHeight="1" x14ac:dyDescent="0.4">
      <c r="A23" s="20"/>
      <c r="B23" s="165" t="s">
        <v>307</v>
      </c>
      <c r="C23" s="135">
        <v>5089</v>
      </c>
      <c r="D23" s="135">
        <v>430</v>
      </c>
      <c r="E23" s="135">
        <v>52</v>
      </c>
      <c r="F23" s="135">
        <v>796</v>
      </c>
      <c r="G23" s="135">
        <v>2809</v>
      </c>
      <c r="H23" s="135">
        <v>2013</v>
      </c>
      <c r="I23" s="177" t="s">
        <v>1415</v>
      </c>
    </row>
    <row r="24" spans="1:9" ht="11.25" customHeight="1" x14ac:dyDescent="0.4">
      <c r="A24" s="20"/>
      <c r="B24" s="165" t="s">
        <v>309</v>
      </c>
      <c r="C24" s="135">
        <v>3723</v>
      </c>
      <c r="D24" s="135">
        <v>267</v>
      </c>
      <c r="E24" s="135">
        <v>44</v>
      </c>
      <c r="F24" s="135">
        <v>649</v>
      </c>
      <c r="G24" s="135">
        <v>2278</v>
      </c>
      <c r="H24" s="135">
        <v>1629</v>
      </c>
      <c r="I24" s="177" t="s">
        <v>1416</v>
      </c>
    </row>
    <row r="25" spans="1:9" ht="11.25" customHeight="1" x14ac:dyDescent="0.4">
      <c r="A25" s="20"/>
      <c r="B25" s="165" t="s">
        <v>311</v>
      </c>
      <c r="C25" s="135">
        <v>2417</v>
      </c>
      <c r="D25" s="135">
        <v>240</v>
      </c>
      <c r="E25" s="135">
        <v>23</v>
      </c>
      <c r="F25" s="135">
        <v>408</v>
      </c>
      <c r="G25" s="135">
        <v>1703</v>
      </c>
      <c r="H25" s="135">
        <v>1295</v>
      </c>
      <c r="I25" s="177" t="s">
        <v>1417</v>
      </c>
    </row>
    <row r="26" spans="1:9" ht="11.25" customHeight="1" x14ac:dyDescent="0.4">
      <c r="A26" s="20"/>
      <c r="B26" s="165"/>
      <c r="C26" s="135"/>
      <c r="D26" s="135"/>
      <c r="E26" s="135"/>
      <c r="F26" s="135"/>
      <c r="G26" s="135"/>
      <c r="H26" s="135"/>
      <c r="I26" s="177"/>
    </row>
    <row r="27" spans="1:9" ht="11.25" customHeight="1" x14ac:dyDescent="0.35">
      <c r="A27" s="18" t="s">
        <v>313</v>
      </c>
      <c r="C27" s="135"/>
      <c r="D27" s="135"/>
      <c r="E27" s="135"/>
      <c r="F27" s="135"/>
      <c r="G27" s="135"/>
      <c r="H27" s="135"/>
      <c r="I27" s="177"/>
    </row>
    <row r="28" spans="1:9" ht="11.25" customHeight="1" x14ac:dyDescent="0.4">
      <c r="A28" s="20"/>
      <c r="B28" s="167" t="s">
        <v>314</v>
      </c>
      <c r="C28" s="135">
        <v>1606</v>
      </c>
      <c r="D28" s="135">
        <v>146</v>
      </c>
      <c r="E28" s="135">
        <v>1</v>
      </c>
      <c r="F28" s="135">
        <v>195</v>
      </c>
      <c r="G28" s="135">
        <v>696</v>
      </c>
      <c r="H28" s="135">
        <v>501</v>
      </c>
      <c r="I28" s="177" t="s">
        <v>1418</v>
      </c>
    </row>
    <row r="29" spans="1:9" ht="11.25" customHeight="1" x14ac:dyDescent="0.4">
      <c r="A29" s="20"/>
      <c r="B29" s="168" t="s">
        <v>315</v>
      </c>
      <c r="C29" s="135">
        <v>7441</v>
      </c>
      <c r="D29" s="135">
        <v>346</v>
      </c>
      <c r="E29" s="135">
        <v>31</v>
      </c>
      <c r="F29" s="135">
        <v>530</v>
      </c>
      <c r="G29" s="135">
        <v>3029</v>
      </c>
      <c r="H29" s="135">
        <v>2499</v>
      </c>
      <c r="I29" s="177" t="s">
        <v>1419</v>
      </c>
    </row>
    <row r="30" spans="1:9" ht="11.25" customHeight="1" x14ac:dyDescent="0.4">
      <c r="A30" s="20"/>
      <c r="B30" s="165" t="s">
        <v>317</v>
      </c>
      <c r="C30" s="135">
        <v>10869</v>
      </c>
      <c r="D30" s="135">
        <v>543</v>
      </c>
      <c r="E30" s="135">
        <v>2</v>
      </c>
      <c r="F30" s="135">
        <v>1054</v>
      </c>
      <c r="G30" s="135">
        <v>5914</v>
      </c>
      <c r="H30" s="135">
        <v>4860</v>
      </c>
      <c r="I30" s="177" t="s">
        <v>1420</v>
      </c>
    </row>
    <row r="31" spans="1:9" ht="11.25" customHeight="1" x14ac:dyDescent="0.4">
      <c r="A31" s="20"/>
      <c r="B31" s="168" t="s">
        <v>319</v>
      </c>
      <c r="C31" s="135">
        <v>2378</v>
      </c>
      <c r="D31" s="135">
        <v>163</v>
      </c>
      <c r="E31" s="135">
        <v>10</v>
      </c>
      <c r="F31" s="135">
        <v>530</v>
      </c>
      <c r="G31" s="135">
        <v>1844</v>
      </c>
      <c r="H31" s="135">
        <v>1314</v>
      </c>
      <c r="I31" s="177" t="s">
        <v>1421</v>
      </c>
    </row>
    <row r="32" spans="1:9" ht="11.25" customHeight="1" x14ac:dyDescent="0.4">
      <c r="A32" s="20"/>
      <c r="B32" s="165" t="s">
        <v>321</v>
      </c>
      <c r="C32" s="135">
        <v>6271</v>
      </c>
      <c r="D32" s="135">
        <v>1255</v>
      </c>
      <c r="E32" s="135">
        <v>216</v>
      </c>
      <c r="F32" s="135">
        <v>2176</v>
      </c>
      <c r="G32" s="135">
        <v>5310</v>
      </c>
      <c r="H32" s="135">
        <v>3134</v>
      </c>
      <c r="I32" s="177" t="s">
        <v>882</v>
      </c>
    </row>
    <row r="33" spans="1:11" ht="11.25" customHeight="1" x14ac:dyDescent="0.4">
      <c r="A33" s="20"/>
      <c r="B33" s="165" t="s">
        <v>323</v>
      </c>
      <c r="C33" s="27">
        <v>9.6323529411764692</v>
      </c>
      <c r="D33" s="27">
        <v>12.978260869565201</v>
      </c>
      <c r="E33" s="27">
        <v>81.5</v>
      </c>
      <c r="F33" s="27">
        <v>17.720588235294102</v>
      </c>
      <c r="G33" s="27">
        <v>12.4833887043189</v>
      </c>
      <c r="H33" s="172">
        <v>-5.2371995309751798</v>
      </c>
      <c r="I33" s="177" t="s">
        <v>1422</v>
      </c>
    </row>
    <row r="34" spans="1:11" ht="11.25" customHeight="1" x14ac:dyDescent="0.4">
      <c r="A34" s="20"/>
      <c r="B34" s="165"/>
      <c r="C34" s="22"/>
      <c r="D34" s="22"/>
      <c r="E34" s="22"/>
      <c r="F34" s="22"/>
      <c r="G34" s="22"/>
      <c r="H34" s="170"/>
      <c r="I34" s="177"/>
    </row>
    <row r="35" spans="1:11" ht="11.25" customHeight="1" x14ac:dyDescent="0.35">
      <c r="A35" s="18" t="s">
        <v>324</v>
      </c>
      <c r="B35" s="109"/>
      <c r="C35" s="135"/>
      <c r="D35" s="135"/>
      <c r="E35" s="135"/>
      <c r="F35" s="135"/>
      <c r="G35" s="135"/>
      <c r="H35" s="135"/>
      <c r="I35" s="177"/>
      <c r="J35" s="109"/>
      <c r="K35" s="109"/>
    </row>
    <row r="36" spans="1:11" ht="11.25" customHeight="1" x14ac:dyDescent="0.35">
      <c r="A36" s="18"/>
      <c r="B36" s="165" t="s">
        <v>325</v>
      </c>
      <c r="C36" s="135">
        <v>19375</v>
      </c>
      <c r="D36" s="135">
        <v>1829</v>
      </c>
      <c r="E36" s="135">
        <v>225</v>
      </c>
      <c r="F36" s="135">
        <v>2979</v>
      </c>
      <c r="G36" s="135">
        <v>9457</v>
      </c>
      <c r="H36" s="135">
        <v>6478</v>
      </c>
      <c r="I36" s="177" t="s">
        <v>1423</v>
      </c>
      <c r="J36" s="109"/>
      <c r="K36" s="109"/>
    </row>
    <row r="37" spans="1:11" ht="11.25" customHeight="1" x14ac:dyDescent="0.35">
      <c r="A37" s="18"/>
      <c r="B37" s="165" t="s">
        <v>327</v>
      </c>
      <c r="C37" s="135">
        <v>6628</v>
      </c>
      <c r="D37" s="135">
        <v>374</v>
      </c>
      <c r="E37" s="135">
        <v>32</v>
      </c>
      <c r="F37" s="135">
        <v>732</v>
      </c>
      <c r="G37" s="135">
        <v>4957</v>
      </c>
      <c r="H37" s="135">
        <v>4225</v>
      </c>
      <c r="I37" s="177" t="s">
        <v>1424</v>
      </c>
      <c r="J37" s="109"/>
      <c r="K37" s="109"/>
    </row>
    <row r="38" spans="1:11" ht="11.25" customHeight="1" x14ac:dyDescent="0.35">
      <c r="A38" s="18"/>
      <c r="B38" s="165" t="s">
        <v>329</v>
      </c>
      <c r="C38" s="135">
        <v>1325</v>
      </c>
      <c r="D38" s="135">
        <v>74</v>
      </c>
      <c r="E38" s="135">
        <v>1</v>
      </c>
      <c r="F38" s="135">
        <v>407</v>
      </c>
      <c r="G38" s="135">
        <v>1594</v>
      </c>
      <c r="H38" s="135">
        <v>1187</v>
      </c>
      <c r="I38" s="177" t="s">
        <v>1425</v>
      </c>
      <c r="J38" s="109"/>
      <c r="K38" s="109"/>
    </row>
    <row r="39" spans="1:11" ht="11.25" customHeight="1" x14ac:dyDescent="0.35">
      <c r="A39" s="18"/>
      <c r="B39" s="165" t="s">
        <v>331</v>
      </c>
      <c r="C39" s="135">
        <v>1143</v>
      </c>
      <c r="D39" s="135">
        <v>151</v>
      </c>
      <c r="E39" s="135">
        <v>2</v>
      </c>
      <c r="F39" s="135">
        <v>349</v>
      </c>
      <c r="G39" s="135">
        <v>763</v>
      </c>
      <c r="H39" s="135">
        <v>414</v>
      </c>
      <c r="I39" s="177" t="s">
        <v>1426</v>
      </c>
      <c r="J39" s="109"/>
      <c r="K39" s="109"/>
    </row>
    <row r="40" spans="1:11" ht="11.25" customHeight="1" x14ac:dyDescent="0.35">
      <c r="A40" s="18"/>
      <c r="B40" s="165"/>
      <c r="C40" s="135"/>
      <c r="D40" s="135"/>
      <c r="E40" s="135"/>
      <c r="F40" s="135"/>
      <c r="G40" s="135"/>
      <c r="H40" s="135"/>
      <c r="I40" s="177"/>
      <c r="J40" s="109"/>
      <c r="K40" s="109"/>
    </row>
    <row r="41" spans="1:11" ht="11.25" customHeight="1" x14ac:dyDescent="0.35">
      <c r="A41" s="18" t="s">
        <v>337</v>
      </c>
      <c r="B41" s="165"/>
      <c r="C41" s="135"/>
      <c r="D41" s="135"/>
      <c r="E41" s="135"/>
      <c r="F41" s="135"/>
      <c r="G41" s="135"/>
      <c r="H41" s="135"/>
      <c r="I41" s="177"/>
      <c r="J41" s="109"/>
      <c r="K41" s="109"/>
    </row>
    <row r="42" spans="1:11" ht="11.25" customHeight="1" x14ac:dyDescent="0.35">
      <c r="A42" s="18"/>
      <c r="B42" s="165" t="s">
        <v>338</v>
      </c>
      <c r="C42" s="135">
        <v>7701</v>
      </c>
      <c r="D42" s="135">
        <v>690</v>
      </c>
      <c r="E42" s="135">
        <v>3</v>
      </c>
      <c r="F42" s="135">
        <v>2112</v>
      </c>
      <c r="G42" s="135">
        <v>7173</v>
      </c>
      <c r="H42" s="135">
        <v>5061</v>
      </c>
      <c r="I42" s="177" t="s">
        <v>1427</v>
      </c>
      <c r="J42" s="109"/>
      <c r="K42" s="109"/>
    </row>
    <row r="43" spans="1:11" ht="11.25" customHeight="1" x14ac:dyDescent="0.35">
      <c r="A43" s="18"/>
      <c r="B43" s="165" t="s">
        <v>207</v>
      </c>
      <c r="C43" s="135">
        <v>3068</v>
      </c>
      <c r="D43" s="135">
        <v>261</v>
      </c>
      <c r="E43" s="135">
        <v>220</v>
      </c>
      <c r="F43" s="135">
        <v>760</v>
      </c>
      <c r="G43" s="135">
        <v>2896</v>
      </c>
      <c r="H43" s="135">
        <v>2136</v>
      </c>
      <c r="I43" s="177" t="s">
        <v>1428</v>
      </c>
      <c r="J43" s="109"/>
      <c r="K43" s="109"/>
    </row>
    <row r="44" spans="1:11" ht="11.25" customHeight="1" x14ac:dyDescent="0.35">
      <c r="A44" s="18"/>
      <c r="B44" s="165" t="s">
        <v>340</v>
      </c>
      <c r="C44" s="135">
        <v>1056</v>
      </c>
      <c r="D44" s="135">
        <v>115</v>
      </c>
      <c r="E44" s="135">
        <v>7</v>
      </c>
      <c r="F44" s="135">
        <v>408</v>
      </c>
      <c r="G44" s="135">
        <v>2641</v>
      </c>
      <c r="H44" s="135">
        <v>2233</v>
      </c>
      <c r="I44" s="177" t="s">
        <v>1429</v>
      </c>
      <c r="J44" s="109"/>
      <c r="K44" s="109"/>
    </row>
    <row r="45" spans="1:11" ht="11.25" customHeight="1" x14ac:dyDescent="0.35">
      <c r="A45" s="18"/>
      <c r="B45" s="165" t="s">
        <v>350</v>
      </c>
      <c r="C45" s="135">
        <v>371</v>
      </c>
      <c r="D45" s="135">
        <v>96</v>
      </c>
      <c r="E45" s="135">
        <v>10</v>
      </c>
      <c r="F45" s="135">
        <v>673</v>
      </c>
      <c r="G45" s="135">
        <v>1245</v>
      </c>
      <c r="H45" s="135">
        <v>572</v>
      </c>
      <c r="I45" s="177" t="s">
        <v>1430</v>
      </c>
      <c r="J45" s="109"/>
      <c r="K45" s="109"/>
    </row>
    <row r="46" spans="1:11" ht="11.25" customHeight="1" x14ac:dyDescent="0.35">
      <c r="A46" s="18"/>
      <c r="B46" s="165" t="s">
        <v>762</v>
      </c>
      <c r="C46" s="135">
        <v>655</v>
      </c>
      <c r="D46" s="135">
        <v>0</v>
      </c>
      <c r="E46" s="135">
        <v>0</v>
      </c>
      <c r="F46" s="135">
        <v>4</v>
      </c>
      <c r="G46" s="135">
        <v>704</v>
      </c>
      <c r="H46" s="135">
        <v>700</v>
      </c>
      <c r="I46" s="177" t="s">
        <v>1431</v>
      </c>
      <c r="J46" s="109"/>
      <c r="K46" s="109"/>
    </row>
    <row r="47" spans="1:11" ht="11.25" customHeight="1" x14ac:dyDescent="0.35">
      <c r="A47" s="18"/>
      <c r="B47" s="165" t="s">
        <v>1070</v>
      </c>
      <c r="C47" s="135">
        <v>1076</v>
      </c>
      <c r="D47" s="135">
        <v>83</v>
      </c>
      <c r="E47" s="135">
        <v>2</v>
      </c>
      <c r="F47" s="135">
        <v>179</v>
      </c>
      <c r="G47" s="135">
        <v>599</v>
      </c>
      <c r="H47" s="135">
        <v>420</v>
      </c>
      <c r="I47" s="177" t="s">
        <v>1432</v>
      </c>
      <c r="J47" s="109"/>
      <c r="K47" s="109"/>
    </row>
    <row r="48" spans="1:11" ht="11.25" customHeight="1" x14ac:dyDescent="0.35">
      <c r="A48" s="18"/>
      <c r="B48" s="165"/>
      <c r="C48" s="135"/>
      <c r="D48" s="135"/>
      <c r="E48" s="135"/>
      <c r="F48" s="135"/>
      <c r="G48" s="135"/>
      <c r="H48" s="135"/>
      <c r="I48" s="177"/>
      <c r="J48" s="109"/>
      <c r="K48" s="109"/>
    </row>
    <row r="49" spans="1:11" ht="11.25" customHeight="1" x14ac:dyDescent="0.35">
      <c r="A49" s="18" t="s">
        <v>360</v>
      </c>
      <c r="B49" s="165"/>
      <c r="C49" s="135"/>
      <c r="D49" s="135"/>
      <c r="E49" s="135"/>
      <c r="F49" s="135"/>
      <c r="G49" s="135"/>
      <c r="H49" s="135"/>
      <c r="I49" s="177"/>
      <c r="J49" s="109"/>
      <c r="K49" s="109"/>
    </row>
    <row r="50" spans="1:11" ht="11.25" customHeight="1" x14ac:dyDescent="0.35">
      <c r="A50" s="18"/>
      <c r="B50" s="165" t="s">
        <v>268</v>
      </c>
      <c r="C50" s="135">
        <v>22801</v>
      </c>
      <c r="D50" s="135">
        <v>1531</v>
      </c>
      <c r="E50" s="135">
        <v>78</v>
      </c>
      <c r="F50" s="135">
        <v>2635</v>
      </c>
      <c r="G50" s="135">
        <v>12876</v>
      </c>
      <c r="H50" s="135">
        <v>10241</v>
      </c>
      <c r="I50" s="177" t="s">
        <v>1433</v>
      </c>
      <c r="J50" s="109"/>
      <c r="K50" s="109"/>
    </row>
    <row r="51" spans="1:11" ht="11.25" customHeight="1" x14ac:dyDescent="0.35">
      <c r="A51" s="18"/>
      <c r="B51" s="165" t="s">
        <v>363</v>
      </c>
      <c r="C51" s="135">
        <v>1789</v>
      </c>
      <c r="D51" s="135">
        <v>438</v>
      </c>
      <c r="E51" s="135">
        <v>148</v>
      </c>
      <c r="F51" s="135">
        <v>747</v>
      </c>
      <c r="G51" s="135">
        <v>1048</v>
      </c>
      <c r="H51" s="135">
        <v>301</v>
      </c>
      <c r="I51" s="177" t="s">
        <v>1434</v>
      </c>
      <c r="J51" s="109"/>
      <c r="K51" s="109"/>
    </row>
    <row r="52" spans="1:11" ht="11.25" customHeight="1" x14ac:dyDescent="0.35">
      <c r="A52" s="26"/>
      <c r="B52" s="28"/>
      <c r="C52" s="28"/>
      <c r="D52" s="28"/>
      <c r="E52" s="28"/>
      <c r="F52" s="28"/>
      <c r="G52" s="28"/>
      <c r="H52" s="93"/>
      <c r="I52" s="99"/>
      <c r="J52" s="26"/>
      <c r="K52" s="109"/>
    </row>
    <row r="53" spans="1:11" ht="11.25" customHeight="1" x14ac:dyDescent="0.35">
      <c r="A53" s="18" t="s">
        <v>156</v>
      </c>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43"/>
  <dimension ref="A1:K71"/>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1435</v>
      </c>
    </row>
    <row r="2" spans="1:11" ht="11.25" customHeight="1" x14ac:dyDescent="0.35">
      <c r="B2" s="109"/>
      <c r="C2" s="109"/>
      <c r="D2" s="109"/>
      <c r="E2" s="109"/>
      <c r="F2" s="109"/>
      <c r="G2" s="109"/>
      <c r="H2" s="135"/>
      <c r="I2" s="173"/>
      <c r="J2" s="66"/>
      <c r="K2" s="66"/>
    </row>
    <row r="3" spans="1:11" ht="13.9" x14ac:dyDescent="0.4">
      <c r="A3" s="23" t="s">
        <v>1436</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4"/>
      <c r="J5" s="1"/>
      <c r="K5" s="108"/>
    </row>
    <row r="6" spans="1:11" ht="11.25" customHeight="1" x14ac:dyDescent="0.35">
      <c r="A6" s="202" t="s">
        <v>287</v>
      </c>
      <c r="B6" s="203"/>
      <c r="C6" s="34"/>
      <c r="D6" s="35"/>
      <c r="E6" s="33" t="s">
        <v>163</v>
      </c>
      <c r="F6" s="35"/>
      <c r="G6" s="36"/>
      <c r="H6" s="158" t="s">
        <v>164</v>
      </c>
      <c r="I6" s="175" t="s">
        <v>165</v>
      </c>
      <c r="J6" s="129"/>
      <c r="K6" s="159"/>
    </row>
    <row r="7" spans="1:11" ht="11.25" customHeight="1" x14ac:dyDescent="0.35">
      <c r="A7" s="204"/>
      <c r="B7" s="205"/>
      <c r="C7" s="130">
        <v>2020</v>
      </c>
      <c r="D7" s="130">
        <v>2021</v>
      </c>
      <c r="E7" s="130">
        <v>2022</v>
      </c>
      <c r="F7" s="131">
        <v>2023</v>
      </c>
      <c r="G7" s="131">
        <v>2024</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35267</v>
      </c>
      <c r="D9" s="9">
        <v>809</v>
      </c>
      <c r="E9" s="9">
        <v>605</v>
      </c>
      <c r="F9" s="9">
        <v>26760</v>
      </c>
      <c r="G9" s="9">
        <v>27547</v>
      </c>
      <c r="H9" s="9">
        <v>787</v>
      </c>
      <c r="I9" s="98" t="s">
        <v>174</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16704</v>
      </c>
      <c r="D12" s="135">
        <v>17</v>
      </c>
      <c r="E12" s="135">
        <v>17</v>
      </c>
      <c r="F12" s="135">
        <v>12043</v>
      </c>
      <c r="G12" s="135">
        <v>13121</v>
      </c>
      <c r="H12" s="135">
        <v>1078</v>
      </c>
      <c r="I12" s="177" t="s">
        <v>228</v>
      </c>
    </row>
    <row r="13" spans="1:11" ht="11.25" customHeight="1" x14ac:dyDescent="0.4">
      <c r="A13" s="20"/>
      <c r="B13" s="165" t="s">
        <v>291</v>
      </c>
      <c r="C13" s="135">
        <v>16017</v>
      </c>
      <c r="D13" s="135">
        <v>557</v>
      </c>
      <c r="E13" s="135">
        <v>464</v>
      </c>
      <c r="F13" s="135">
        <v>12432</v>
      </c>
      <c r="G13" s="135">
        <v>12539</v>
      </c>
      <c r="H13" s="135">
        <v>107</v>
      </c>
      <c r="I13" s="177" t="s">
        <v>1437</v>
      </c>
    </row>
    <row r="14" spans="1:11" ht="11.25" customHeight="1" x14ac:dyDescent="0.4">
      <c r="A14" s="20"/>
      <c r="B14" s="165" t="s">
        <v>293</v>
      </c>
      <c r="C14" s="135">
        <v>1070</v>
      </c>
      <c r="D14" s="135">
        <v>73</v>
      </c>
      <c r="E14" s="135">
        <v>55</v>
      </c>
      <c r="F14" s="135">
        <v>804</v>
      </c>
      <c r="G14" s="135">
        <v>544</v>
      </c>
      <c r="H14" s="135">
        <v>-260</v>
      </c>
      <c r="I14" s="177" t="s">
        <v>1438</v>
      </c>
    </row>
    <row r="15" spans="1:11" ht="11.25" customHeight="1" x14ac:dyDescent="0.4">
      <c r="A15" s="20"/>
      <c r="B15" s="165" t="s">
        <v>295</v>
      </c>
      <c r="C15" s="135">
        <v>178</v>
      </c>
      <c r="D15" s="135">
        <v>9</v>
      </c>
      <c r="E15" s="135">
        <v>3</v>
      </c>
      <c r="F15" s="135">
        <v>73</v>
      </c>
      <c r="G15" s="135">
        <v>57</v>
      </c>
      <c r="H15" s="135">
        <v>-16</v>
      </c>
      <c r="I15" s="177" t="s">
        <v>1439</v>
      </c>
    </row>
    <row r="16" spans="1:11" ht="11.25" customHeight="1" x14ac:dyDescent="0.4">
      <c r="A16" s="20"/>
      <c r="B16" s="165" t="s">
        <v>297</v>
      </c>
      <c r="C16" s="135">
        <v>373</v>
      </c>
      <c r="D16" s="135">
        <v>1</v>
      </c>
      <c r="E16" s="135">
        <v>0</v>
      </c>
      <c r="F16" s="135">
        <v>115</v>
      </c>
      <c r="G16" s="135">
        <v>47</v>
      </c>
      <c r="H16" s="135">
        <v>-68</v>
      </c>
      <c r="I16" s="177" t="s">
        <v>1440</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828</v>
      </c>
      <c r="D19" s="135">
        <v>84</v>
      </c>
      <c r="E19" s="135">
        <v>49</v>
      </c>
      <c r="F19" s="135">
        <v>586</v>
      </c>
      <c r="G19" s="135">
        <v>590</v>
      </c>
      <c r="H19" s="135">
        <v>4</v>
      </c>
      <c r="I19" s="177" t="s">
        <v>1441</v>
      </c>
    </row>
    <row r="20" spans="1:9" ht="11.25" customHeight="1" x14ac:dyDescent="0.4">
      <c r="A20" s="20"/>
      <c r="B20" s="165" t="s">
        <v>302</v>
      </c>
      <c r="C20" s="135">
        <v>2875</v>
      </c>
      <c r="D20" s="135">
        <v>61</v>
      </c>
      <c r="E20" s="135">
        <v>25</v>
      </c>
      <c r="F20" s="135">
        <v>1583</v>
      </c>
      <c r="G20" s="135">
        <v>2052</v>
      </c>
      <c r="H20" s="135">
        <v>469</v>
      </c>
      <c r="I20" s="177" t="s">
        <v>456</v>
      </c>
    </row>
    <row r="21" spans="1:9" ht="11.25" customHeight="1" x14ac:dyDescent="0.4">
      <c r="A21" s="20"/>
      <c r="B21" s="165" t="s">
        <v>304</v>
      </c>
      <c r="C21" s="135">
        <v>5881</v>
      </c>
      <c r="D21" s="135">
        <v>248</v>
      </c>
      <c r="E21" s="135">
        <v>239</v>
      </c>
      <c r="F21" s="135">
        <v>4225</v>
      </c>
      <c r="G21" s="135">
        <v>4850</v>
      </c>
      <c r="H21" s="135">
        <v>625</v>
      </c>
      <c r="I21" s="177" t="s">
        <v>521</v>
      </c>
    </row>
    <row r="22" spans="1:9" ht="11.25" customHeight="1" x14ac:dyDescent="0.4">
      <c r="A22" s="20"/>
      <c r="B22" s="165" t="s">
        <v>305</v>
      </c>
      <c r="C22" s="135">
        <v>2635</v>
      </c>
      <c r="D22" s="135">
        <v>147</v>
      </c>
      <c r="E22" s="135">
        <v>94</v>
      </c>
      <c r="F22" s="135">
        <v>1839</v>
      </c>
      <c r="G22" s="135">
        <v>1857</v>
      </c>
      <c r="H22" s="135">
        <v>18</v>
      </c>
      <c r="I22" s="177" t="s">
        <v>421</v>
      </c>
    </row>
    <row r="23" spans="1:9" ht="11.25" customHeight="1" x14ac:dyDescent="0.4">
      <c r="A23" s="20"/>
      <c r="B23" s="165" t="s">
        <v>307</v>
      </c>
      <c r="C23" s="135">
        <v>3119</v>
      </c>
      <c r="D23" s="135">
        <v>108</v>
      </c>
      <c r="E23" s="135">
        <v>63</v>
      </c>
      <c r="F23" s="135">
        <v>1975</v>
      </c>
      <c r="G23" s="135">
        <v>2064</v>
      </c>
      <c r="H23" s="135">
        <v>89</v>
      </c>
      <c r="I23" s="177" t="s">
        <v>1442</v>
      </c>
    </row>
    <row r="24" spans="1:9" ht="11.25" customHeight="1" x14ac:dyDescent="0.4">
      <c r="A24" s="20"/>
      <c r="B24" s="165" t="s">
        <v>309</v>
      </c>
      <c r="C24" s="135">
        <v>8341</v>
      </c>
      <c r="D24" s="135">
        <v>95</v>
      </c>
      <c r="E24" s="135">
        <v>72</v>
      </c>
      <c r="F24" s="135">
        <v>6388</v>
      </c>
      <c r="G24" s="135">
        <v>6588</v>
      </c>
      <c r="H24" s="135">
        <v>200</v>
      </c>
      <c r="I24" s="177" t="s">
        <v>422</v>
      </c>
    </row>
    <row r="25" spans="1:9" ht="11.25" customHeight="1" x14ac:dyDescent="0.4">
      <c r="A25" s="20"/>
      <c r="B25" s="165" t="s">
        <v>311</v>
      </c>
      <c r="C25" s="135">
        <v>11588</v>
      </c>
      <c r="D25" s="135">
        <v>66</v>
      </c>
      <c r="E25" s="135">
        <v>63</v>
      </c>
      <c r="F25" s="135">
        <v>10164</v>
      </c>
      <c r="G25" s="135">
        <v>9546</v>
      </c>
      <c r="H25" s="135">
        <v>-618</v>
      </c>
      <c r="I25" s="177" t="s">
        <v>1443</v>
      </c>
    </row>
    <row r="26" spans="1:9" ht="11.25" customHeight="1" x14ac:dyDescent="0.4">
      <c r="A26" s="20"/>
      <c r="B26" s="165"/>
      <c r="C26" s="135"/>
      <c r="D26" s="135"/>
      <c r="E26" s="135"/>
      <c r="F26" s="135"/>
      <c r="G26" s="135"/>
      <c r="H26" s="135"/>
      <c r="I26" s="177"/>
    </row>
    <row r="27" spans="1:9" ht="11.25" customHeight="1" x14ac:dyDescent="0.35">
      <c r="A27" s="18" t="s">
        <v>313</v>
      </c>
      <c r="C27" s="135"/>
      <c r="D27" s="135"/>
      <c r="E27" s="135"/>
      <c r="F27" s="135"/>
      <c r="G27" s="135"/>
      <c r="H27" s="135"/>
      <c r="I27" s="177"/>
    </row>
    <row r="28" spans="1:9" ht="11.25" customHeight="1" x14ac:dyDescent="0.4">
      <c r="A28" s="20"/>
      <c r="B28" s="167" t="s">
        <v>314</v>
      </c>
      <c r="C28" s="135">
        <v>1492</v>
      </c>
      <c r="D28" s="135">
        <v>2</v>
      </c>
      <c r="E28" s="135">
        <v>0</v>
      </c>
      <c r="F28" s="135">
        <v>1520</v>
      </c>
      <c r="G28" s="135">
        <v>1265</v>
      </c>
      <c r="H28" s="135">
        <v>-255</v>
      </c>
      <c r="I28" s="177" t="s">
        <v>1444</v>
      </c>
    </row>
    <row r="29" spans="1:9" ht="11.25" customHeight="1" x14ac:dyDescent="0.4">
      <c r="A29" s="20"/>
      <c r="B29" s="168" t="s">
        <v>315</v>
      </c>
      <c r="C29" s="135">
        <v>2476</v>
      </c>
      <c r="D29" s="135">
        <v>0</v>
      </c>
      <c r="E29" s="135">
        <v>0</v>
      </c>
      <c r="F29" s="135">
        <v>1881</v>
      </c>
      <c r="G29" s="135">
        <v>1876</v>
      </c>
      <c r="H29" s="135">
        <v>-5</v>
      </c>
      <c r="I29" s="177" t="s">
        <v>1292</v>
      </c>
    </row>
    <row r="30" spans="1:9" ht="11.25" customHeight="1" x14ac:dyDescent="0.4">
      <c r="A30" s="20"/>
      <c r="B30" s="165" t="s">
        <v>317</v>
      </c>
      <c r="C30" s="135">
        <v>6249</v>
      </c>
      <c r="D30" s="135">
        <v>0</v>
      </c>
      <c r="E30" s="135">
        <v>1</v>
      </c>
      <c r="F30" s="135">
        <v>4521</v>
      </c>
      <c r="G30" s="135">
        <v>4601</v>
      </c>
      <c r="H30" s="135">
        <v>80</v>
      </c>
      <c r="I30" s="177" t="s">
        <v>355</v>
      </c>
    </row>
    <row r="31" spans="1:9" ht="11.25" customHeight="1" x14ac:dyDescent="0.4">
      <c r="A31" s="20"/>
      <c r="B31" s="168" t="s">
        <v>319</v>
      </c>
      <c r="C31" s="135">
        <v>8215</v>
      </c>
      <c r="D31" s="135">
        <v>7</v>
      </c>
      <c r="E31" s="135">
        <v>25</v>
      </c>
      <c r="F31" s="135">
        <v>5240</v>
      </c>
      <c r="G31" s="135">
        <v>6039</v>
      </c>
      <c r="H31" s="135">
        <v>799</v>
      </c>
      <c r="I31" s="177" t="s">
        <v>586</v>
      </c>
    </row>
    <row r="32" spans="1:9" ht="11.25" customHeight="1" x14ac:dyDescent="0.4">
      <c r="A32" s="20"/>
      <c r="B32" s="165" t="s">
        <v>321</v>
      </c>
      <c r="C32" s="135">
        <v>16835</v>
      </c>
      <c r="D32" s="135">
        <v>800</v>
      </c>
      <c r="E32" s="135">
        <v>579</v>
      </c>
      <c r="F32" s="135">
        <v>13598</v>
      </c>
      <c r="G32" s="135">
        <v>13766</v>
      </c>
      <c r="H32" s="135">
        <v>168</v>
      </c>
      <c r="I32" s="177" t="s">
        <v>1445</v>
      </c>
    </row>
    <row r="33" spans="1:11" ht="11.25" customHeight="1" x14ac:dyDescent="0.4">
      <c r="A33" s="20"/>
      <c r="B33" s="165" t="s">
        <v>323</v>
      </c>
      <c r="C33" s="27">
        <v>20.616759332803799</v>
      </c>
      <c r="D33" s="27">
        <v>88</v>
      </c>
      <c r="E33" s="27">
        <v>46.75</v>
      </c>
      <c r="F33" s="27">
        <v>21.724424552429699</v>
      </c>
      <c r="G33" s="27">
        <v>21.627862595419799</v>
      </c>
      <c r="H33" s="172">
        <v>-9.65619570098184E-2</v>
      </c>
      <c r="I33" s="177" t="s">
        <v>1446</v>
      </c>
    </row>
    <row r="34" spans="1:11" ht="11.25" customHeight="1" x14ac:dyDescent="0.4">
      <c r="A34" s="20"/>
      <c r="B34" s="165"/>
      <c r="C34" s="22"/>
      <c r="D34" s="22"/>
      <c r="E34" s="22"/>
      <c r="F34" s="22"/>
      <c r="G34" s="22"/>
      <c r="H34" s="170"/>
      <c r="I34" s="177"/>
    </row>
    <row r="35" spans="1:11" ht="11.25" customHeight="1" x14ac:dyDescent="0.35">
      <c r="A35" s="18" t="s">
        <v>324</v>
      </c>
      <c r="B35" s="109"/>
      <c r="C35" s="135"/>
      <c r="D35" s="135"/>
      <c r="E35" s="135"/>
      <c r="F35" s="135"/>
      <c r="G35" s="135"/>
      <c r="H35" s="135"/>
      <c r="I35" s="177"/>
      <c r="J35" s="109"/>
      <c r="K35" s="109"/>
    </row>
    <row r="36" spans="1:11" ht="11.25" customHeight="1" x14ac:dyDescent="0.35">
      <c r="A36" s="18"/>
      <c r="B36" s="165" t="s">
        <v>325</v>
      </c>
      <c r="C36" s="135">
        <v>25185</v>
      </c>
      <c r="D36" s="135">
        <v>783</v>
      </c>
      <c r="E36" s="135">
        <v>560</v>
      </c>
      <c r="F36" s="135">
        <v>18710</v>
      </c>
      <c r="G36" s="135">
        <v>19285</v>
      </c>
      <c r="H36" s="135">
        <v>575</v>
      </c>
      <c r="I36" s="177" t="s">
        <v>422</v>
      </c>
      <c r="J36" s="109"/>
      <c r="K36" s="109"/>
    </row>
    <row r="37" spans="1:11" ht="11.25" customHeight="1" x14ac:dyDescent="0.35">
      <c r="A37" s="18"/>
      <c r="B37" s="165" t="s">
        <v>327</v>
      </c>
      <c r="C37" s="135">
        <v>6211</v>
      </c>
      <c r="D37" s="135">
        <v>0</v>
      </c>
      <c r="E37" s="135">
        <v>45</v>
      </c>
      <c r="F37" s="135">
        <v>3953</v>
      </c>
      <c r="G37" s="135">
        <v>4815</v>
      </c>
      <c r="H37" s="135">
        <v>862</v>
      </c>
      <c r="I37" s="177" t="s">
        <v>1447</v>
      </c>
      <c r="J37" s="109"/>
      <c r="K37" s="109"/>
    </row>
    <row r="38" spans="1:11" ht="11.25" customHeight="1" x14ac:dyDescent="0.35">
      <c r="A38" s="18"/>
      <c r="B38" s="165" t="s">
        <v>329</v>
      </c>
      <c r="C38" s="135">
        <v>1674</v>
      </c>
      <c r="D38" s="135">
        <v>0</v>
      </c>
      <c r="E38" s="135">
        <v>0</v>
      </c>
      <c r="F38" s="135">
        <v>1687</v>
      </c>
      <c r="G38" s="135">
        <v>1813</v>
      </c>
      <c r="H38" s="135">
        <v>126</v>
      </c>
      <c r="I38" s="177" t="s">
        <v>312</v>
      </c>
      <c r="J38" s="109"/>
      <c r="K38" s="109"/>
    </row>
    <row r="39" spans="1:11" ht="11.25" customHeight="1" x14ac:dyDescent="0.35">
      <c r="A39" s="18"/>
      <c r="B39" s="165" t="s">
        <v>331</v>
      </c>
      <c r="C39" s="135">
        <v>1701</v>
      </c>
      <c r="D39" s="135">
        <v>1</v>
      </c>
      <c r="E39" s="135">
        <v>0</v>
      </c>
      <c r="F39" s="135">
        <v>1070</v>
      </c>
      <c r="G39" s="135">
        <v>1013</v>
      </c>
      <c r="H39" s="135">
        <v>-57</v>
      </c>
      <c r="I39" s="177" t="s">
        <v>1448</v>
      </c>
      <c r="J39" s="109"/>
      <c r="K39" s="109"/>
    </row>
    <row r="40" spans="1:11" ht="11.25" customHeight="1" x14ac:dyDescent="0.35">
      <c r="A40" s="18"/>
      <c r="B40" s="165" t="s">
        <v>333</v>
      </c>
      <c r="C40" s="135">
        <v>476</v>
      </c>
      <c r="D40" s="135">
        <v>25</v>
      </c>
      <c r="E40" s="135">
        <v>0</v>
      </c>
      <c r="F40" s="135">
        <v>1340</v>
      </c>
      <c r="G40" s="135">
        <v>621</v>
      </c>
      <c r="H40" s="135">
        <v>-719</v>
      </c>
      <c r="I40" s="177" t="s">
        <v>1449</v>
      </c>
      <c r="J40" s="109"/>
      <c r="K40" s="109"/>
    </row>
    <row r="41" spans="1:11" ht="11.25" customHeight="1" x14ac:dyDescent="0.35">
      <c r="A41" s="18"/>
      <c r="B41" s="165"/>
      <c r="C41" s="135"/>
      <c r="D41" s="135"/>
      <c r="E41" s="135"/>
      <c r="F41" s="135"/>
      <c r="G41" s="135"/>
      <c r="H41" s="135"/>
      <c r="I41" s="177"/>
      <c r="J41" s="109"/>
      <c r="K41" s="109"/>
    </row>
    <row r="42" spans="1:11" ht="11.25" customHeight="1" x14ac:dyDescent="0.35">
      <c r="A42" s="18" t="s">
        <v>337</v>
      </c>
      <c r="B42" s="165"/>
      <c r="C42" s="135"/>
      <c r="D42" s="135"/>
      <c r="E42" s="135"/>
      <c r="F42" s="135"/>
      <c r="G42" s="135"/>
      <c r="H42" s="135"/>
      <c r="I42" s="177"/>
      <c r="J42" s="109"/>
      <c r="K42" s="109"/>
    </row>
    <row r="43" spans="1:11" ht="11.25" customHeight="1" x14ac:dyDescent="0.35">
      <c r="A43" s="18"/>
      <c r="B43" s="165" t="s">
        <v>338</v>
      </c>
      <c r="C43" s="135">
        <v>7189</v>
      </c>
      <c r="D43" s="135">
        <v>3</v>
      </c>
      <c r="E43" s="135">
        <v>4</v>
      </c>
      <c r="F43" s="135">
        <v>6170</v>
      </c>
      <c r="G43" s="135">
        <v>5775</v>
      </c>
      <c r="H43" s="135">
        <v>-395</v>
      </c>
      <c r="I43" s="177" t="s">
        <v>1450</v>
      </c>
      <c r="J43" s="109"/>
      <c r="K43" s="109"/>
    </row>
    <row r="44" spans="1:11" ht="11.25" customHeight="1" x14ac:dyDescent="0.35">
      <c r="A44" s="18"/>
      <c r="B44" s="165" t="s">
        <v>207</v>
      </c>
      <c r="C44" s="135">
        <v>6329</v>
      </c>
      <c r="D44" s="135">
        <v>297</v>
      </c>
      <c r="E44" s="135">
        <v>237</v>
      </c>
      <c r="F44" s="135">
        <v>4463</v>
      </c>
      <c r="G44" s="135">
        <v>4934</v>
      </c>
      <c r="H44" s="135">
        <v>471</v>
      </c>
      <c r="I44" s="177" t="s">
        <v>330</v>
      </c>
      <c r="J44" s="109"/>
      <c r="K44" s="109"/>
    </row>
    <row r="45" spans="1:11" ht="11.25" customHeight="1" x14ac:dyDescent="0.35">
      <c r="A45" s="18"/>
      <c r="B45" s="165" t="s">
        <v>340</v>
      </c>
      <c r="C45" s="135">
        <v>3808</v>
      </c>
      <c r="D45" s="135">
        <v>0</v>
      </c>
      <c r="E45" s="135">
        <v>1</v>
      </c>
      <c r="F45" s="135">
        <v>3079</v>
      </c>
      <c r="G45" s="135">
        <v>2507</v>
      </c>
      <c r="H45" s="135">
        <v>-572</v>
      </c>
      <c r="I45" s="177" t="s">
        <v>1451</v>
      </c>
      <c r="J45" s="109"/>
      <c r="K45" s="109"/>
    </row>
    <row r="46" spans="1:11" ht="11.25" customHeight="1" x14ac:dyDescent="0.35">
      <c r="A46" s="18"/>
      <c r="B46" s="165" t="s">
        <v>356</v>
      </c>
      <c r="C46" s="135">
        <v>3355</v>
      </c>
      <c r="D46" s="135">
        <v>0</v>
      </c>
      <c r="E46" s="135">
        <v>0</v>
      </c>
      <c r="F46" s="135">
        <v>2073</v>
      </c>
      <c r="G46" s="135">
        <v>2233</v>
      </c>
      <c r="H46" s="135">
        <v>160</v>
      </c>
      <c r="I46" s="177" t="s">
        <v>1452</v>
      </c>
      <c r="J46" s="109"/>
      <c r="K46" s="109"/>
    </row>
    <row r="47" spans="1:11" ht="11.25" customHeight="1" x14ac:dyDescent="0.35">
      <c r="A47" s="18"/>
      <c r="B47" s="165" t="s">
        <v>1453</v>
      </c>
      <c r="C47" s="135">
        <v>1058</v>
      </c>
      <c r="D47" s="135">
        <v>0</v>
      </c>
      <c r="E47" s="135">
        <v>0</v>
      </c>
      <c r="F47" s="135">
        <v>0</v>
      </c>
      <c r="G47" s="135">
        <v>1686</v>
      </c>
      <c r="H47" s="135">
        <v>1686</v>
      </c>
      <c r="I47" s="177" t="s">
        <v>391</v>
      </c>
      <c r="J47" s="109"/>
      <c r="K47" s="109"/>
    </row>
    <row r="48" spans="1:11" ht="11.25" customHeight="1" x14ac:dyDescent="0.35">
      <c r="A48" s="18"/>
      <c r="B48" s="165" t="s">
        <v>350</v>
      </c>
      <c r="C48" s="135">
        <v>2282</v>
      </c>
      <c r="D48" s="135">
        <v>6</v>
      </c>
      <c r="E48" s="135">
        <v>0</v>
      </c>
      <c r="F48" s="135">
        <v>958</v>
      </c>
      <c r="G48" s="135">
        <v>1476</v>
      </c>
      <c r="H48" s="135">
        <v>518</v>
      </c>
      <c r="I48" s="177" t="s">
        <v>1454</v>
      </c>
      <c r="J48" s="109"/>
      <c r="K48" s="109"/>
    </row>
    <row r="49" spans="1:11" ht="11.25" customHeight="1" x14ac:dyDescent="0.35">
      <c r="A49" s="18"/>
      <c r="B49" s="165" t="s">
        <v>344</v>
      </c>
      <c r="C49" s="135">
        <v>1513</v>
      </c>
      <c r="D49" s="135">
        <v>2</v>
      </c>
      <c r="E49" s="135">
        <v>17</v>
      </c>
      <c r="F49" s="135">
        <v>701</v>
      </c>
      <c r="G49" s="135">
        <v>1474</v>
      </c>
      <c r="H49" s="135">
        <v>773</v>
      </c>
      <c r="I49" s="177" t="s">
        <v>1455</v>
      </c>
      <c r="J49" s="109"/>
      <c r="K49" s="109"/>
    </row>
    <row r="50" spans="1:11" ht="11.25" customHeight="1" x14ac:dyDescent="0.35">
      <c r="A50" s="18"/>
      <c r="B50" s="165" t="s">
        <v>1070</v>
      </c>
      <c r="C50" s="135">
        <v>742</v>
      </c>
      <c r="D50" s="135">
        <v>320</v>
      </c>
      <c r="E50" s="135">
        <v>281</v>
      </c>
      <c r="F50" s="135">
        <v>1290</v>
      </c>
      <c r="G50" s="135">
        <v>1291</v>
      </c>
      <c r="H50" s="135">
        <v>1</v>
      </c>
      <c r="I50" s="177" t="s">
        <v>1456</v>
      </c>
      <c r="J50" s="109"/>
      <c r="K50" s="109"/>
    </row>
    <row r="51" spans="1:11" ht="11.25" customHeight="1" x14ac:dyDescent="0.35">
      <c r="A51" s="18"/>
      <c r="B51" s="165" t="s">
        <v>342</v>
      </c>
      <c r="C51" s="135">
        <v>1821</v>
      </c>
      <c r="D51" s="135">
        <v>151</v>
      </c>
      <c r="E51" s="135">
        <v>62</v>
      </c>
      <c r="F51" s="135">
        <v>989</v>
      </c>
      <c r="G51" s="135">
        <v>1164</v>
      </c>
      <c r="H51" s="135">
        <v>175</v>
      </c>
      <c r="I51" s="177" t="s">
        <v>724</v>
      </c>
      <c r="J51" s="109"/>
      <c r="K51" s="109"/>
    </row>
    <row r="52" spans="1:11" ht="11.25" customHeight="1" x14ac:dyDescent="0.35">
      <c r="A52" s="18"/>
      <c r="B52" s="165" t="s">
        <v>349</v>
      </c>
      <c r="C52" s="135">
        <v>1152</v>
      </c>
      <c r="D52" s="135">
        <v>0</v>
      </c>
      <c r="E52" s="135">
        <v>0</v>
      </c>
      <c r="F52" s="135">
        <v>1812</v>
      </c>
      <c r="G52" s="135">
        <v>671</v>
      </c>
      <c r="H52" s="135">
        <v>-1141</v>
      </c>
      <c r="I52" s="177" t="s">
        <v>446</v>
      </c>
      <c r="J52" s="109"/>
      <c r="K52" s="109"/>
    </row>
    <row r="53" spans="1:11" ht="11.25" customHeight="1" x14ac:dyDescent="0.35">
      <c r="A53" s="18"/>
      <c r="B53" s="165"/>
      <c r="C53" s="135"/>
      <c r="D53" s="135"/>
      <c r="E53" s="135"/>
      <c r="F53" s="135"/>
      <c r="G53" s="135"/>
      <c r="H53" s="135"/>
      <c r="I53" s="177"/>
      <c r="J53" s="109"/>
      <c r="K53" s="109"/>
    </row>
    <row r="54" spans="1:11" ht="11.25" customHeight="1" x14ac:dyDescent="0.35">
      <c r="A54" s="18" t="s">
        <v>360</v>
      </c>
      <c r="B54" s="165"/>
      <c r="C54" s="135"/>
      <c r="D54" s="135"/>
      <c r="E54" s="135"/>
      <c r="F54" s="135"/>
      <c r="G54" s="135"/>
      <c r="H54" s="135"/>
      <c r="I54" s="177"/>
      <c r="J54" s="109"/>
      <c r="K54" s="109"/>
    </row>
    <row r="55" spans="1:11" ht="11.25" customHeight="1" x14ac:dyDescent="0.35">
      <c r="A55" s="18"/>
      <c r="B55" s="165" t="s">
        <v>173</v>
      </c>
      <c r="C55" s="135">
        <v>30344</v>
      </c>
      <c r="D55" s="135">
        <v>249</v>
      </c>
      <c r="E55" s="135">
        <v>149</v>
      </c>
      <c r="F55" s="135">
        <v>23135</v>
      </c>
      <c r="G55" s="135">
        <v>23472</v>
      </c>
      <c r="H55" s="135">
        <v>337</v>
      </c>
      <c r="I55" s="177" t="s">
        <v>1457</v>
      </c>
      <c r="J55" s="109"/>
      <c r="K55" s="109"/>
    </row>
    <row r="56" spans="1:11" ht="11.25" customHeight="1" x14ac:dyDescent="0.35">
      <c r="A56" s="18"/>
      <c r="B56" s="165" t="s">
        <v>363</v>
      </c>
      <c r="C56" s="135">
        <v>2669</v>
      </c>
      <c r="D56" s="135">
        <v>524</v>
      </c>
      <c r="E56" s="135">
        <v>422</v>
      </c>
      <c r="F56" s="135">
        <v>2080</v>
      </c>
      <c r="G56" s="135">
        <v>2300</v>
      </c>
      <c r="H56" s="135">
        <v>220</v>
      </c>
      <c r="I56" s="177" t="s">
        <v>330</v>
      </c>
      <c r="J56" s="109"/>
      <c r="K56" s="109"/>
    </row>
    <row r="57" spans="1:11" ht="11.25" customHeight="1" x14ac:dyDescent="0.35">
      <c r="A57" s="26"/>
      <c r="B57" s="28"/>
      <c r="C57" s="28"/>
      <c r="D57" s="28"/>
      <c r="E57" s="28"/>
      <c r="F57" s="28"/>
      <c r="G57" s="28"/>
      <c r="H57" s="93"/>
      <c r="I57" s="99"/>
      <c r="J57" s="26"/>
      <c r="K57" s="109"/>
    </row>
    <row r="58" spans="1:11" ht="11.25" customHeight="1" x14ac:dyDescent="0.35">
      <c r="A58" s="122" t="s">
        <v>411</v>
      </c>
      <c r="K58" s="109"/>
    </row>
    <row r="59" spans="1:11" ht="11.25" customHeight="1" x14ac:dyDescent="0.35">
      <c r="A59" s="122" t="s">
        <v>156</v>
      </c>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row r="68" ht="11.25" customHeight="1" x14ac:dyDescent="0.35"/>
    <row r="69" ht="11.25" customHeight="1" x14ac:dyDescent="0.35"/>
    <row r="70" ht="11.25" customHeight="1" x14ac:dyDescent="0.35"/>
    <row r="7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44"/>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1458</v>
      </c>
    </row>
    <row r="2" spans="1:11" ht="11.25" customHeight="1" x14ac:dyDescent="0.35">
      <c r="B2" s="109"/>
      <c r="C2" s="109"/>
      <c r="D2" s="109"/>
      <c r="E2" s="109"/>
      <c r="F2" s="109"/>
      <c r="G2" s="109"/>
      <c r="H2" s="135"/>
      <c r="I2" s="173"/>
      <c r="J2" s="66"/>
      <c r="K2" s="66"/>
    </row>
    <row r="3" spans="1:11" ht="15" customHeight="1" x14ac:dyDescent="0.4">
      <c r="A3" s="23" t="s">
        <v>1436</v>
      </c>
      <c r="B3" s="23"/>
      <c r="C3" s="23"/>
      <c r="D3" s="23"/>
      <c r="E3" s="23"/>
      <c r="F3" s="23"/>
      <c r="G3" s="23"/>
      <c r="H3" s="90"/>
      <c r="I3" s="96"/>
    </row>
    <row r="4" spans="1:11" ht="14.25" customHeight="1" x14ac:dyDescent="0.35">
      <c r="A4" s="24" t="s">
        <v>244</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2" t="s">
        <v>287</v>
      </c>
      <c r="B6" s="203"/>
      <c r="C6" s="150"/>
      <c r="D6" s="129"/>
      <c r="E6" s="151" t="s">
        <v>159</v>
      </c>
      <c r="F6" s="129"/>
      <c r="G6" s="152"/>
      <c r="H6" s="158" t="s">
        <v>164</v>
      </c>
      <c r="I6" s="175" t="s">
        <v>165</v>
      </c>
      <c r="J6" s="129"/>
      <c r="K6" s="159"/>
    </row>
    <row r="7" spans="1:11" ht="11.25" customHeight="1" x14ac:dyDescent="0.35">
      <c r="A7" s="204"/>
      <c r="B7" s="205"/>
      <c r="C7" s="130">
        <v>2020</v>
      </c>
      <c r="D7" s="130">
        <v>2021</v>
      </c>
      <c r="E7" s="130">
        <v>2022</v>
      </c>
      <c r="F7" s="131">
        <v>2023</v>
      </c>
      <c r="G7" s="131">
        <v>2024</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230571</v>
      </c>
      <c r="D9" s="9">
        <v>59797</v>
      </c>
      <c r="E9" s="9">
        <v>5830</v>
      </c>
      <c r="F9" s="9">
        <v>114114</v>
      </c>
      <c r="G9" s="9">
        <v>167789</v>
      </c>
      <c r="H9" s="9">
        <v>53675</v>
      </c>
      <c r="I9" s="98" t="s">
        <v>248</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99143</v>
      </c>
      <c r="D12" s="135">
        <v>26455</v>
      </c>
      <c r="E12" s="135">
        <v>171</v>
      </c>
      <c r="F12" s="135">
        <v>31781</v>
      </c>
      <c r="G12" s="135">
        <v>65618</v>
      </c>
      <c r="H12" s="135">
        <v>33837</v>
      </c>
      <c r="I12" s="177" t="s">
        <v>1201</v>
      </c>
    </row>
    <row r="13" spans="1:11" ht="11.25" customHeight="1" x14ac:dyDescent="0.4">
      <c r="A13" s="20"/>
      <c r="B13" s="165" t="s">
        <v>291</v>
      </c>
      <c r="C13" s="135">
        <v>105191</v>
      </c>
      <c r="D13" s="135">
        <v>25409</v>
      </c>
      <c r="E13" s="135">
        <v>4135</v>
      </c>
      <c r="F13" s="135">
        <v>71397</v>
      </c>
      <c r="G13" s="135">
        <v>83753</v>
      </c>
      <c r="H13" s="135">
        <v>12356</v>
      </c>
      <c r="I13" s="177" t="s">
        <v>633</v>
      </c>
    </row>
    <row r="14" spans="1:11" ht="11.25" customHeight="1" x14ac:dyDescent="0.4">
      <c r="A14" s="20"/>
      <c r="B14" s="165" t="s">
        <v>293</v>
      </c>
      <c r="C14" s="135">
        <v>12114</v>
      </c>
      <c r="D14" s="135">
        <v>2623</v>
      </c>
      <c r="E14" s="135">
        <v>557</v>
      </c>
      <c r="F14" s="135">
        <v>4714</v>
      </c>
      <c r="G14" s="135">
        <v>7276</v>
      </c>
      <c r="H14" s="135">
        <v>2562</v>
      </c>
      <c r="I14" s="177" t="s">
        <v>388</v>
      </c>
    </row>
    <row r="15" spans="1:11" ht="11.25" customHeight="1" x14ac:dyDescent="0.4">
      <c r="A15" s="20"/>
      <c r="B15" s="165" t="s">
        <v>295</v>
      </c>
      <c r="C15" s="135">
        <v>1584</v>
      </c>
      <c r="D15" s="135">
        <v>384</v>
      </c>
      <c r="E15" s="135">
        <v>48</v>
      </c>
      <c r="F15" s="135">
        <v>244</v>
      </c>
      <c r="G15" s="135">
        <v>502</v>
      </c>
      <c r="H15" s="135">
        <v>258</v>
      </c>
      <c r="I15" s="177" t="s">
        <v>1459</v>
      </c>
    </row>
    <row r="16" spans="1:11" ht="11.25" customHeight="1" x14ac:dyDescent="0.4">
      <c r="A16" s="20"/>
      <c r="B16" s="165" t="s">
        <v>297</v>
      </c>
      <c r="C16" s="135">
        <v>2780</v>
      </c>
      <c r="D16" s="135">
        <v>594</v>
      </c>
      <c r="E16" s="135">
        <v>4</v>
      </c>
      <c r="F16" s="135">
        <v>703</v>
      </c>
      <c r="G16" s="135">
        <v>1225</v>
      </c>
      <c r="H16" s="135">
        <v>522</v>
      </c>
      <c r="I16" s="177" t="s">
        <v>1460</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12535</v>
      </c>
      <c r="D19" s="135">
        <v>2299</v>
      </c>
      <c r="E19" s="135">
        <v>577</v>
      </c>
      <c r="F19" s="135">
        <v>7606</v>
      </c>
      <c r="G19" s="135">
        <v>9137</v>
      </c>
      <c r="H19" s="135">
        <v>1531</v>
      </c>
      <c r="I19" s="177" t="s">
        <v>1461</v>
      </c>
    </row>
    <row r="20" spans="1:9" ht="11.25" customHeight="1" x14ac:dyDescent="0.4">
      <c r="A20" s="20"/>
      <c r="B20" s="165" t="s">
        <v>302</v>
      </c>
      <c r="C20" s="135">
        <v>23940</v>
      </c>
      <c r="D20" s="135">
        <v>4769</v>
      </c>
      <c r="E20" s="135">
        <v>411</v>
      </c>
      <c r="F20" s="135">
        <v>8993</v>
      </c>
      <c r="G20" s="135">
        <v>16297</v>
      </c>
      <c r="H20" s="135">
        <v>7304</v>
      </c>
      <c r="I20" s="177" t="s">
        <v>1462</v>
      </c>
    </row>
    <row r="21" spans="1:9" ht="11.25" customHeight="1" x14ac:dyDescent="0.4">
      <c r="A21" s="20"/>
      <c r="B21" s="165" t="s">
        <v>304</v>
      </c>
      <c r="C21" s="135">
        <v>46395</v>
      </c>
      <c r="D21" s="135">
        <v>12283</v>
      </c>
      <c r="E21" s="135">
        <v>2043</v>
      </c>
      <c r="F21" s="135">
        <v>21151</v>
      </c>
      <c r="G21" s="135">
        <v>33482</v>
      </c>
      <c r="H21" s="135">
        <v>12331</v>
      </c>
      <c r="I21" s="177" t="s">
        <v>1463</v>
      </c>
    </row>
    <row r="22" spans="1:9" ht="11.25" customHeight="1" x14ac:dyDescent="0.4">
      <c r="A22" s="20"/>
      <c r="B22" s="165" t="s">
        <v>305</v>
      </c>
      <c r="C22" s="135">
        <v>23434</v>
      </c>
      <c r="D22" s="135">
        <v>5336</v>
      </c>
      <c r="E22" s="135">
        <v>943</v>
      </c>
      <c r="F22" s="135">
        <v>12227</v>
      </c>
      <c r="G22" s="135">
        <v>16896</v>
      </c>
      <c r="H22" s="135">
        <v>4669</v>
      </c>
      <c r="I22" s="177" t="s">
        <v>564</v>
      </c>
    </row>
    <row r="23" spans="1:9" ht="11.25" customHeight="1" x14ac:dyDescent="0.4">
      <c r="A23" s="20"/>
      <c r="B23" s="165" t="s">
        <v>307</v>
      </c>
      <c r="C23" s="135">
        <v>27279</v>
      </c>
      <c r="D23" s="135">
        <v>5920</v>
      </c>
      <c r="E23" s="135">
        <v>850</v>
      </c>
      <c r="F23" s="135">
        <v>12990</v>
      </c>
      <c r="G23" s="135">
        <v>18177</v>
      </c>
      <c r="H23" s="135">
        <v>5187</v>
      </c>
      <c r="I23" s="177" t="s">
        <v>468</v>
      </c>
    </row>
    <row r="24" spans="1:9" ht="11.25" customHeight="1" x14ac:dyDescent="0.4">
      <c r="A24" s="20"/>
      <c r="B24" s="165" t="s">
        <v>309</v>
      </c>
      <c r="C24" s="135">
        <v>45049</v>
      </c>
      <c r="D24" s="135">
        <v>13673</v>
      </c>
      <c r="E24" s="135">
        <v>636</v>
      </c>
      <c r="F24" s="135">
        <v>21605</v>
      </c>
      <c r="G24" s="135">
        <v>33786</v>
      </c>
      <c r="H24" s="135">
        <v>12181</v>
      </c>
      <c r="I24" s="177" t="s">
        <v>1464</v>
      </c>
    </row>
    <row r="25" spans="1:9" ht="11.25" customHeight="1" x14ac:dyDescent="0.4">
      <c r="A25" s="20"/>
      <c r="B25" s="165" t="s">
        <v>311</v>
      </c>
      <c r="C25" s="135">
        <v>51939</v>
      </c>
      <c r="D25" s="135">
        <v>15517</v>
      </c>
      <c r="E25" s="135">
        <v>370</v>
      </c>
      <c r="F25" s="135">
        <v>29542</v>
      </c>
      <c r="G25" s="135">
        <v>40014</v>
      </c>
      <c r="H25" s="135">
        <v>10472</v>
      </c>
      <c r="I25" s="177" t="s">
        <v>1465</v>
      </c>
    </row>
    <row r="26" spans="1:9" ht="11.25" customHeight="1" x14ac:dyDescent="0.4">
      <c r="A26" s="20"/>
      <c r="B26" s="165"/>
      <c r="C26" s="135"/>
      <c r="D26" s="135"/>
      <c r="E26" s="135"/>
      <c r="F26" s="135"/>
      <c r="G26" s="135"/>
      <c r="H26" s="135"/>
      <c r="I26" s="177"/>
    </row>
    <row r="27" spans="1:9" ht="11.25" customHeight="1" x14ac:dyDescent="0.35">
      <c r="A27" s="18" t="s">
        <v>313</v>
      </c>
      <c r="C27" s="135"/>
      <c r="D27" s="135"/>
      <c r="E27" s="135"/>
      <c r="F27" s="135"/>
      <c r="G27" s="135"/>
      <c r="H27" s="135"/>
      <c r="I27" s="177"/>
    </row>
    <row r="28" spans="1:9" ht="11.25" customHeight="1" x14ac:dyDescent="0.4">
      <c r="A28" s="20"/>
      <c r="B28" s="167" t="s">
        <v>314</v>
      </c>
      <c r="C28" s="135">
        <v>13813</v>
      </c>
      <c r="D28" s="135">
        <v>3672</v>
      </c>
      <c r="E28" s="135">
        <v>54</v>
      </c>
      <c r="F28" s="135">
        <v>4291</v>
      </c>
      <c r="G28" s="135">
        <v>8849</v>
      </c>
      <c r="H28" s="135">
        <v>4558</v>
      </c>
      <c r="I28" s="177" t="s">
        <v>1466</v>
      </c>
    </row>
    <row r="29" spans="1:9" ht="11.25" customHeight="1" x14ac:dyDescent="0.4">
      <c r="A29" s="20"/>
      <c r="B29" s="168" t="s">
        <v>315</v>
      </c>
      <c r="C29" s="135">
        <v>23848</v>
      </c>
      <c r="D29" s="135">
        <v>4867</v>
      </c>
      <c r="E29" s="135">
        <v>68</v>
      </c>
      <c r="F29" s="135">
        <v>7009</v>
      </c>
      <c r="G29" s="135">
        <v>14287</v>
      </c>
      <c r="H29" s="135">
        <v>7278</v>
      </c>
      <c r="I29" s="177" t="s">
        <v>1467</v>
      </c>
    </row>
    <row r="30" spans="1:9" ht="11.25" customHeight="1" x14ac:dyDescent="0.4">
      <c r="A30" s="20"/>
      <c r="B30" s="165" t="s">
        <v>317</v>
      </c>
      <c r="C30" s="135">
        <v>50830</v>
      </c>
      <c r="D30" s="135">
        <v>11634</v>
      </c>
      <c r="E30" s="135">
        <v>74</v>
      </c>
      <c r="F30" s="135">
        <v>17408</v>
      </c>
      <c r="G30" s="135">
        <v>33198</v>
      </c>
      <c r="H30" s="135">
        <v>15790</v>
      </c>
      <c r="I30" s="177" t="s">
        <v>1468</v>
      </c>
    </row>
    <row r="31" spans="1:9" ht="11.25" customHeight="1" x14ac:dyDescent="0.4">
      <c r="A31" s="20"/>
      <c r="B31" s="168" t="s">
        <v>319</v>
      </c>
      <c r="C31" s="135">
        <v>58727</v>
      </c>
      <c r="D31" s="135">
        <v>13040</v>
      </c>
      <c r="E31" s="135">
        <v>146</v>
      </c>
      <c r="F31" s="135">
        <v>26399</v>
      </c>
      <c r="G31" s="135">
        <v>42955</v>
      </c>
      <c r="H31" s="135">
        <v>16556</v>
      </c>
      <c r="I31" s="177" t="s">
        <v>1469</v>
      </c>
    </row>
    <row r="32" spans="1:9" ht="11.25" customHeight="1" x14ac:dyDescent="0.4">
      <c r="A32" s="20"/>
      <c r="B32" s="165" t="s">
        <v>321</v>
      </c>
      <c r="C32" s="135">
        <v>83353</v>
      </c>
      <c r="D32" s="135">
        <v>26584</v>
      </c>
      <c r="E32" s="135">
        <v>5488</v>
      </c>
      <c r="F32" s="135">
        <v>59007</v>
      </c>
      <c r="G32" s="135">
        <v>68500</v>
      </c>
      <c r="H32" s="135">
        <v>9493</v>
      </c>
      <c r="I32" s="177" t="s">
        <v>1470</v>
      </c>
    </row>
    <row r="33" spans="1:11" ht="11.25" customHeight="1" x14ac:dyDescent="0.4">
      <c r="A33" s="20"/>
      <c r="B33" s="165" t="s">
        <v>323</v>
      </c>
      <c r="C33" s="27">
        <v>17.768853695324299</v>
      </c>
      <c r="D33" s="27">
        <v>18.894546229228801</v>
      </c>
      <c r="E33" s="27">
        <v>52.957446808510603</v>
      </c>
      <c r="F33" s="27">
        <v>22.019667412855799</v>
      </c>
      <c r="G33" s="27">
        <v>19.2594920634921</v>
      </c>
      <c r="H33" s="172">
        <v>-2.7601753493637098</v>
      </c>
      <c r="I33" s="177" t="s">
        <v>664</v>
      </c>
    </row>
    <row r="34" spans="1:11" ht="11.25" customHeight="1" x14ac:dyDescent="0.4">
      <c r="A34" s="20"/>
      <c r="B34" s="165"/>
      <c r="C34" s="22"/>
      <c r="D34" s="22"/>
      <c r="E34" s="22"/>
      <c r="F34" s="22"/>
      <c r="G34" s="22"/>
      <c r="H34" s="170"/>
      <c r="I34" s="177"/>
    </row>
    <row r="35" spans="1:11" ht="11.25" customHeight="1" x14ac:dyDescent="0.35">
      <c r="A35" s="18" t="s">
        <v>324</v>
      </c>
      <c r="B35" s="109"/>
      <c r="C35" s="135"/>
      <c r="D35" s="135"/>
      <c r="E35" s="135"/>
      <c r="F35" s="135"/>
      <c r="G35" s="135"/>
      <c r="H35" s="135"/>
      <c r="I35" s="177"/>
      <c r="J35" s="109"/>
      <c r="K35" s="109"/>
    </row>
    <row r="36" spans="1:11" ht="11.25" customHeight="1" x14ac:dyDescent="0.35">
      <c r="A36" s="18"/>
      <c r="B36" s="165" t="s">
        <v>325</v>
      </c>
      <c r="C36" s="135">
        <v>167724</v>
      </c>
      <c r="D36" s="135">
        <v>43043</v>
      </c>
      <c r="E36" s="135">
        <v>5353</v>
      </c>
      <c r="F36" s="135">
        <v>86630</v>
      </c>
      <c r="G36" s="135">
        <v>123499</v>
      </c>
      <c r="H36" s="135">
        <v>36869</v>
      </c>
      <c r="I36" s="177" t="s">
        <v>646</v>
      </c>
      <c r="J36" s="109"/>
      <c r="K36" s="109"/>
    </row>
    <row r="37" spans="1:11" ht="11.25" customHeight="1" x14ac:dyDescent="0.35">
      <c r="A37" s="18"/>
      <c r="B37" s="165" t="s">
        <v>327</v>
      </c>
      <c r="C37" s="135">
        <v>35823</v>
      </c>
      <c r="D37" s="135">
        <v>9058</v>
      </c>
      <c r="E37" s="135">
        <v>415</v>
      </c>
      <c r="F37" s="135">
        <v>15849</v>
      </c>
      <c r="G37" s="135">
        <v>24963</v>
      </c>
      <c r="H37" s="135">
        <v>9114</v>
      </c>
      <c r="I37" s="177" t="s">
        <v>1471</v>
      </c>
      <c r="J37" s="109"/>
      <c r="K37" s="109"/>
    </row>
    <row r="38" spans="1:11" ht="11.25" customHeight="1" x14ac:dyDescent="0.35">
      <c r="A38" s="18"/>
      <c r="B38" s="165" t="s">
        <v>329</v>
      </c>
      <c r="C38" s="135">
        <v>10168</v>
      </c>
      <c r="D38" s="135">
        <v>2428</v>
      </c>
      <c r="E38" s="135">
        <v>29</v>
      </c>
      <c r="F38" s="135">
        <v>5147</v>
      </c>
      <c r="G38" s="135">
        <v>9950</v>
      </c>
      <c r="H38" s="135">
        <v>4803</v>
      </c>
      <c r="I38" s="177" t="s">
        <v>277</v>
      </c>
      <c r="J38" s="109"/>
      <c r="K38" s="109"/>
    </row>
    <row r="39" spans="1:11" ht="11.25" customHeight="1" x14ac:dyDescent="0.35">
      <c r="A39" s="18"/>
      <c r="B39" s="165" t="s">
        <v>331</v>
      </c>
      <c r="C39" s="135">
        <v>12083</v>
      </c>
      <c r="D39" s="135">
        <v>2740</v>
      </c>
      <c r="E39" s="135">
        <v>28</v>
      </c>
      <c r="F39" s="135">
        <v>5090</v>
      </c>
      <c r="G39" s="135">
        <v>7634</v>
      </c>
      <c r="H39" s="135">
        <v>2544</v>
      </c>
      <c r="I39" s="177" t="s">
        <v>1171</v>
      </c>
      <c r="J39" s="109"/>
      <c r="K39" s="109"/>
    </row>
    <row r="40" spans="1:11" ht="11.25" customHeight="1" x14ac:dyDescent="0.35">
      <c r="A40" s="18"/>
      <c r="B40" s="165" t="s">
        <v>333</v>
      </c>
      <c r="C40" s="135">
        <v>4540</v>
      </c>
      <c r="D40" s="135">
        <v>2460</v>
      </c>
      <c r="E40" s="135">
        <v>5</v>
      </c>
      <c r="F40" s="135">
        <v>1398</v>
      </c>
      <c r="G40" s="135">
        <v>1743</v>
      </c>
      <c r="H40" s="135">
        <v>345</v>
      </c>
      <c r="I40" s="177" t="s">
        <v>530</v>
      </c>
      <c r="J40" s="109"/>
      <c r="K40" s="109"/>
    </row>
    <row r="41" spans="1:11" ht="11.25" customHeight="1" x14ac:dyDescent="0.35">
      <c r="A41" s="18"/>
      <c r="B41" s="165"/>
      <c r="C41" s="135"/>
      <c r="D41" s="135"/>
      <c r="E41" s="135"/>
      <c r="F41" s="135"/>
      <c r="G41" s="135"/>
      <c r="H41" s="135"/>
      <c r="I41" s="177"/>
      <c r="J41" s="109"/>
      <c r="K41" s="109"/>
    </row>
    <row r="42" spans="1:11" ht="11.25" customHeight="1" x14ac:dyDescent="0.35">
      <c r="A42" s="18" t="s">
        <v>337</v>
      </c>
      <c r="B42" s="165"/>
      <c r="C42" s="135"/>
      <c r="D42" s="135"/>
      <c r="E42" s="135"/>
      <c r="F42" s="135"/>
      <c r="G42" s="135"/>
      <c r="H42" s="135"/>
      <c r="I42" s="177"/>
      <c r="J42" s="109"/>
      <c r="K42" s="109"/>
    </row>
    <row r="43" spans="1:11" ht="11.25" customHeight="1" x14ac:dyDescent="0.35">
      <c r="A43" s="18"/>
      <c r="B43" s="165" t="s">
        <v>338</v>
      </c>
      <c r="C43" s="135">
        <v>46701</v>
      </c>
      <c r="D43" s="135">
        <v>11218</v>
      </c>
      <c r="E43" s="135">
        <v>117</v>
      </c>
      <c r="F43" s="135">
        <v>22692</v>
      </c>
      <c r="G43" s="135">
        <v>36222</v>
      </c>
      <c r="H43" s="135">
        <v>13530</v>
      </c>
      <c r="I43" s="177" t="s">
        <v>1472</v>
      </c>
      <c r="J43" s="109"/>
      <c r="K43" s="109"/>
    </row>
    <row r="44" spans="1:11" ht="11.25" customHeight="1" x14ac:dyDescent="0.35">
      <c r="A44" s="18"/>
      <c r="B44" s="165" t="s">
        <v>207</v>
      </c>
      <c r="C44" s="135">
        <v>36901</v>
      </c>
      <c r="D44" s="135">
        <v>11165</v>
      </c>
      <c r="E44" s="135">
        <v>3146</v>
      </c>
      <c r="F44" s="135">
        <v>26104</v>
      </c>
      <c r="G44" s="135">
        <v>31795</v>
      </c>
      <c r="H44" s="135">
        <v>5691</v>
      </c>
      <c r="I44" s="177" t="s">
        <v>1447</v>
      </c>
      <c r="J44" s="109"/>
      <c r="K44" s="109"/>
    </row>
    <row r="45" spans="1:11" ht="11.25" customHeight="1" x14ac:dyDescent="0.35">
      <c r="A45" s="18"/>
      <c r="B45" s="165" t="s">
        <v>340</v>
      </c>
      <c r="C45" s="135">
        <v>22999</v>
      </c>
      <c r="D45" s="135">
        <v>5818</v>
      </c>
      <c r="E45" s="135">
        <v>59</v>
      </c>
      <c r="F45" s="135">
        <v>10922</v>
      </c>
      <c r="G45" s="135">
        <v>15082</v>
      </c>
      <c r="H45" s="135">
        <v>4160</v>
      </c>
      <c r="I45" s="177" t="s">
        <v>458</v>
      </c>
      <c r="J45" s="109"/>
      <c r="K45" s="109"/>
    </row>
    <row r="46" spans="1:11" ht="11.25" customHeight="1" x14ac:dyDescent="0.35">
      <c r="A46" s="18"/>
      <c r="B46" s="165" t="s">
        <v>356</v>
      </c>
      <c r="C46" s="135">
        <v>22585</v>
      </c>
      <c r="D46" s="135">
        <v>7089</v>
      </c>
      <c r="E46" s="135">
        <v>0</v>
      </c>
      <c r="F46" s="135">
        <v>6044</v>
      </c>
      <c r="G46" s="135">
        <v>12991</v>
      </c>
      <c r="H46" s="135">
        <v>6947</v>
      </c>
      <c r="I46" s="177" t="s">
        <v>1473</v>
      </c>
      <c r="J46" s="109"/>
      <c r="K46" s="109"/>
    </row>
    <row r="47" spans="1:11" ht="11.25" customHeight="1" x14ac:dyDescent="0.35">
      <c r="A47" s="18"/>
      <c r="B47" s="165" t="s">
        <v>344</v>
      </c>
      <c r="C47" s="135">
        <v>11420</v>
      </c>
      <c r="D47" s="135">
        <v>2705</v>
      </c>
      <c r="E47" s="135">
        <v>49</v>
      </c>
      <c r="F47" s="135">
        <v>4749</v>
      </c>
      <c r="G47" s="135">
        <v>7547</v>
      </c>
      <c r="H47" s="135">
        <v>2798</v>
      </c>
      <c r="I47" s="177" t="s">
        <v>1474</v>
      </c>
      <c r="J47" s="109"/>
      <c r="K47" s="109"/>
    </row>
    <row r="48" spans="1:11" ht="11.25" customHeight="1" x14ac:dyDescent="0.35">
      <c r="A48" s="18"/>
      <c r="B48" s="165" t="s">
        <v>342</v>
      </c>
      <c r="C48" s="135">
        <v>12521</v>
      </c>
      <c r="D48" s="135">
        <v>3506</v>
      </c>
      <c r="E48" s="135">
        <v>850</v>
      </c>
      <c r="F48" s="135">
        <v>3730</v>
      </c>
      <c r="G48" s="135">
        <v>7440</v>
      </c>
      <c r="H48" s="135">
        <v>3710</v>
      </c>
      <c r="I48" s="177" t="s">
        <v>1475</v>
      </c>
      <c r="J48" s="109"/>
      <c r="K48" s="109"/>
    </row>
    <row r="49" spans="1:11" ht="11.25" customHeight="1" x14ac:dyDescent="0.35">
      <c r="A49" s="18"/>
      <c r="B49" s="165" t="s">
        <v>1070</v>
      </c>
      <c r="C49" s="135">
        <v>2807</v>
      </c>
      <c r="D49" s="135">
        <v>2183</v>
      </c>
      <c r="E49" s="135">
        <v>1467</v>
      </c>
      <c r="F49" s="135">
        <v>10226</v>
      </c>
      <c r="G49" s="135">
        <v>7202</v>
      </c>
      <c r="H49" s="135">
        <v>-3024</v>
      </c>
      <c r="I49" s="177" t="s">
        <v>1422</v>
      </c>
      <c r="J49" s="109"/>
      <c r="K49" s="109"/>
    </row>
    <row r="50" spans="1:11" ht="11.25" customHeight="1" x14ac:dyDescent="0.35">
      <c r="A50" s="18"/>
      <c r="B50" s="165" t="s">
        <v>1453</v>
      </c>
      <c r="C50" s="135">
        <v>10996</v>
      </c>
      <c r="D50" s="135">
        <v>2675</v>
      </c>
      <c r="E50" s="135">
        <v>0</v>
      </c>
      <c r="F50" s="135">
        <v>17</v>
      </c>
      <c r="G50" s="135">
        <v>6743</v>
      </c>
      <c r="H50" s="135">
        <v>6726</v>
      </c>
      <c r="I50" s="177" t="s">
        <v>1476</v>
      </c>
      <c r="J50" s="109"/>
      <c r="K50" s="109"/>
    </row>
    <row r="51" spans="1:11" ht="11.25" customHeight="1" x14ac:dyDescent="0.35">
      <c r="A51" s="18"/>
      <c r="B51" s="165" t="s">
        <v>350</v>
      </c>
      <c r="C51" s="135">
        <v>17992</v>
      </c>
      <c r="D51" s="135">
        <v>3479</v>
      </c>
      <c r="E51" s="135">
        <v>17</v>
      </c>
      <c r="F51" s="135">
        <v>2887</v>
      </c>
      <c r="G51" s="135">
        <v>6630</v>
      </c>
      <c r="H51" s="135">
        <v>3743</v>
      </c>
      <c r="I51" s="177" t="s">
        <v>1477</v>
      </c>
      <c r="J51" s="109"/>
      <c r="K51" s="109"/>
    </row>
    <row r="52" spans="1:11" ht="11.25" customHeight="1" x14ac:dyDescent="0.35">
      <c r="A52" s="18"/>
      <c r="B52" s="165" t="s">
        <v>349</v>
      </c>
      <c r="C52" s="135">
        <v>4309</v>
      </c>
      <c r="D52" s="135">
        <v>793</v>
      </c>
      <c r="E52" s="135">
        <v>1</v>
      </c>
      <c r="F52" s="135">
        <v>7391</v>
      </c>
      <c r="G52" s="135">
        <v>5539</v>
      </c>
      <c r="H52" s="135">
        <v>-1852</v>
      </c>
      <c r="I52" s="177" t="s">
        <v>1478</v>
      </c>
      <c r="J52" s="109"/>
      <c r="K52" s="109"/>
    </row>
    <row r="53" spans="1:11" ht="11.25" customHeight="1" x14ac:dyDescent="0.35">
      <c r="A53" s="18"/>
      <c r="B53" s="165"/>
      <c r="C53" s="135"/>
      <c r="D53" s="135"/>
      <c r="E53" s="135"/>
      <c r="F53" s="135"/>
      <c r="G53" s="135"/>
      <c r="H53" s="135"/>
      <c r="I53" s="177"/>
      <c r="J53" s="109"/>
      <c r="K53" s="109"/>
    </row>
    <row r="54" spans="1:11" ht="11.25" customHeight="1" x14ac:dyDescent="0.35">
      <c r="A54" s="18" t="s">
        <v>360</v>
      </c>
      <c r="B54" s="165"/>
      <c r="C54" s="135"/>
      <c r="D54" s="135"/>
      <c r="E54" s="135"/>
      <c r="F54" s="135"/>
      <c r="G54" s="135"/>
      <c r="H54" s="135"/>
      <c r="I54" s="177"/>
      <c r="J54" s="109"/>
      <c r="K54" s="109"/>
    </row>
    <row r="55" spans="1:11" ht="11.25" customHeight="1" x14ac:dyDescent="0.35">
      <c r="A55" s="18"/>
      <c r="B55" s="165" t="s">
        <v>173</v>
      </c>
      <c r="C55" s="135">
        <v>187858</v>
      </c>
      <c r="D55" s="135">
        <v>46535</v>
      </c>
      <c r="E55" s="135">
        <v>1629</v>
      </c>
      <c r="F55" s="135">
        <v>84949</v>
      </c>
      <c r="G55" s="135">
        <v>133748</v>
      </c>
      <c r="H55" s="135">
        <v>48799</v>
      </c>
      <c r="I55" s="177" t="s">
        <v>393</v>
      </c>
      <c r="J55" s="109"/>
      <c r="K55" s="109"/>
    </row>
    <row r="56" spans="1:11" ht="11.25" customHeight="1" x14ac:dyDescent="0.35">
      <c r="A56" s="18"/>
      <c r="B56" s="165" t="s">
        <v>363</v>
      </c>
      <c r="C56" s="135">
        <v>25856</v>
      </c>
      <c r="D56" s="135">
        <v>9840</v>
      </c>
      <c r="E56" s="135">
        <v>3806</v>
      </c>
      <c r="F56" s="135">
        <v>22046</v>
      </c>
      <c r="G56" s="135">
        <v>20874</v>
      </c>
      <c r="H56" s="135">
        <v>-1172</v>
      </c>
      <c r="I56" s="177" t="s">
        <v>1448</v>
      </c>
      <c r="J56" s="109"/>
      <c r="K56" s="109"/>
    </row>
    <row r="57" spans="1:11" ht="11.25" customHeight="1" x14ac:dyDescent="0.35">
      <c r="A57" s="18"/>
      <c r="B57" s="165" t="s">
        <v>169</v>
      </c>
      <c r="C57" s="135">
        <v>3973</v>
      </c>
      <c r="D57" s="135">
        <v>830</v>
      </c>
      <c r="E57" s="135">
        <v>174</v>
      </c>
      <c r="F57" s="135">
        <v>1878</v>
      </c>
      <c r="G57" s="135">
        <v>3054</v>
      </c>
      <c r="H57" s="135">
        <v>1176</v>
      </c>
      <c r="I57" s="177" t="s">
        <v>1479</v>
      </c>
      <c r="J57" s="109"/>
      <c r="K57" s="109"/>
    </row>
    <row r="58" spans="1:11" ht="11.25" customHeight="1" x14ac:dyDescent="0.35">
      <c r="A58" s="18"/>
      <c r="B58" s="165" t="s">
        <v>203</v>
      </c>
      <c r="C58" s="135">
        <v>3204</v>
      </c>
      <c r="D58" s="135">
        <v>699</v>
      </c>
      <c r="E58" s="135">
        <v>41</v>
      </c>
      <c r="F58" s="135">
        <v>1633</v>
      </c>
      <c r="G58" s="135">
        <v>2671</v>
      </c>
      <c r="H58" s="135">
        <v>1038</v>
      </c>
      <c r="I58" s="177" t="s">
        <v>649</v>
      </c>
      <c r="J58" s="109"/>
      <c r="K58" s="109"/>
    </row>
    <row r="59" spans="1:11" ht="11.25" customHeight="1" x14ac:dyDescent="0.35">
      <c r="A59" s="26"/>
      <c r="B59" s="28"/>
      <c r="C59" s="28"/>
      <c r="D59" s="28"/>
      <c r="E59" s="28"/>
      <c r="F59" s="28"/>
      <c r="G59" s="28"/>
      <c r="H59" s="93"/>
      <c r="I59" s="99"/>
      <c r="J59" s="26"/>
      <c r="K59" s="109"/>
    </row>
    <row r="60" spans="1:11" ht="11.25" customHeight="1" x14ac:dyDescent="0.35">
      <c r="A60" s="18" t="s">
        <v>156</v>
      </c>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45"/>
  <dimension ref="A1:R63"/>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1480</v>
      </c>
    </row>
    <row r="2" spans="1:18" x14ac:dyDescent="0.35">
      <c r="C2" s="109"/>
      <c r="D2" s="109"/>
      <c r="E2" s="109"/>
      <c r="F2" s="109"/>
      <c r="G2" s="109"/>
      <c r="H2" s="135"/>
      <c r="I2" s="173"/>
      <c r="J2" s="148"/>
    </row>
    <row r="3" spans="1:18" ht="13.9" x14ac:dyDescent="0.4">
      <c r="A3" s="23" t="s">
        <v>1481</v>
      </c>
      <c r="B3" s="23"/>
      <c r="C3" s="23"/>
      <c r="D3" s="23"/>
      <c r="E3" s="23"/>
      <c r="F3" s="23"/>
      <c r="G3" s="23"/>
      <c r="H3" s="90"/>
      <c r="I3" s="96"/>
      <c r="J3" s="23"/>
    </row>
    <row r="4" spans="1:18" ht="13.5" x14ac:dyDescent="0.35">
      <c r="A4" s="24" t="s">
        <v>162</v>
      </c>
      <c r="B4" s="24"/>
      <c r="C4" s="24"/>
      <c r="D4" s="24"/>
      <c r="E4" s="24"/>
      <c r="F4" s="24"/>
      <c r="G4" s="24"/>
      <c r="H4" s="91"/>
      <c r="I4" s="97"/>
      <c r="J4" s="24"/>
    </row>
    <row r="5" spans="1:18" ht="12" customHeight="1" x14ac:dyDescent="0.4">
      <c r="A5" s="7"/>
      <c r="B5" s="1"/>
      <c r="C5" s="1"/>
      <c r="D5" s="1"/>
      <c r="E5" s="1"/>
      <c r="F5" s="1"/>
      <c r="G5" s="1"/>
      <c r="H5" s="157"/>
      <c r="I5" s="174"/>
      <c r="J5" s="1"/>
    </row>
    <row r="6" spans="1:18" ht="11.25" customHeight="1" x14ac:dyDescent="0.35">
      <c r="A6" s="206"/>
      <c r="B6" s="207"/>
      <c r="C6" s="34"/>
      <c r="D6" s="35"/>
      <c r="E6" s="33" t="s">
        <v>163</v>
      </c>
      <c r="F6" s="35"/>
      <c r="G6" s="36"/>
      <c r="H6" s="158" t="s">
        <v>164</v>
      </c>
      <c r="I6" s="175" t="s">
        <v>165</v>
      </c>
      <c r="J6" s="129"/>
    </row>
    <row r="7" spans="1:18" ht="11.25" customHeight="1" x14ac:dyDescent="0.35">
      <c r="A7" s="208"/>
      <c r="B7" s="209"/>
      <c r="C7" s="130">
        <v>2020</v>
      </c>
      <c r="D7" s="130">
        <v>2021</v>
      </c>
      <c r="E7" s="130">
        <v>2022</v>
      </c>
      <c r="F7" s="131">
        <v>2023</v>
      </c>
      <c r="G7" s="131">
        <v>2024</v>
      </c>
      <c r="H7" s="160" t="s">
        <v>142</v>
      </c>
      <c r="I7" s="198" t="s">
        <v>143</v>
      </c>
      <c r="J7" s="199"/>
    </row>
    <row r="8" spans="1:18" ht="6.75" customHeight="1" x14ac:dyDescent="0.35"/>
    <row r="9" spans="1:18" ht="11.25" customHeight="1" x14ac:dyDescent="0.35">
      <c r="A9" s="210" t="s">
        <v>414</v>
      </c>
      <c r="B9" s="210"/>
      <c r="C9" s="9">
        <v>35267</v>
      </c>
      <c r="D9" s="9">
        <v>809</v>
      </c>
      <c r="E9" s="9">
        <v>605</v>
      </c>
      <c r="F9" s="9">
        <v>26760</v>
      </c>
      <c r="G9" s="9">
        <v>27547</v>
      </c>
      <c r="H9" s="9">
        <v>787</v>
      </c>
      <c r="I9" s="98" t="s">
        <v>174</v>
      </c>
      <c r="J9" s="10"/>
    </row>
    <row r="10" spans="1:18" ht="6" customHeight="1" x14ac:dyDescent="0.35">
      <c r="A10" s="109"/>
      <c r="B10" s="109"/>
      <c r="C10" s="135"/>
      <c r="D10" s="135"/>
      <c r="E10" s="135"/>
      <c r="F10" s="135"/>
      <c r="G10" s="135"/>
      <c r="H10" s="135"/>
      <c r="I10" s="177"/>
      <c r="J10" s="137"/>
    </row>
    <row r="11" spans="1:18" ht="11.25" customHeight="1" x14ac:dyDescent="0.35">
      <c r="A11" s="109" t="s">
        <v>1482</v>
      </c>
      <c r="B11" s="109"/>
      <c r="C11" s="135">
        <v>28292</v>
      </c>
      <c r="D11" s="135">
        <v>665</v>
      </c>
      <c r="E11" s="135">
        <v>468</v>
      </c>
      <c r="F11" s="135">
        <v>20785</v>
      </c>
      <c r="G11" s="135">
        <v>21744</v>
      </c>
      <c r="H11" s="135">
        <v>959</v>
      </c>
      <c r="I11" s="177" t="s">
        <v>1179</v>
      </c>
      <c r="J11" s="137"/>
    </row>
    <row r="12" spans="1:18" ht="11.25" customHeight="1" x14ac:dyDescent="0.35">
      <c r="A12" s="109" t="s">
        <v>1483</v>
      </c>
      <c r="B12" s="109"/>
      <c r="C12" s="135">
        <v>2675</v>
      </c>
      <c r="D12" s="135">
        <v>25</v>
      </c>
      <c r="E12" s="135">
        <v>46</v>
      </c>
      <c r="F12" s="135">
        <v>1717</v>
      </c>
      <c r="G12" s="135">
        <v>1730</v>
      </c>
      <c r="H12" s="135">
        <v>13</v>
      </c>
      <c r="I12" s="177" t="s">
        <v>1484</v>
      </c>
      <c r="J12" s="137"/>
      <c r="N12" s="4"/>
      <c r="O12" s="4"/>
      <c r="P12" s="4"/>
      <c r="Q12" s="4"/>
      <c r="R12" s="4"/>
    </row>
    <row r="13" spans="1:18" ht="11.25" customHeight="1" x14ac:dyDescent="0.35">
      <c r="A13" s="109" t="s">
        <v>1485</v>
      </c>
      <c r="B13" s="109"/>
      <c r="C13" s="135">
        <v>1315</v>
      </c>
      <c r="D13" s="135">
        <v>3</v>
      </c>
      <c r="E13" s="135">
        <v>3</v>
      </c>
      <c r="F13" s="135">
        <v>643</v>
      </c>
      <c r="G13" s="135">
        <v>1123</v>
      </c>
      <c r="H13" s="135">
        <v>480</v>
      </c>
      <c r="I13" s="177" t="s">
        <v>1486</v>
      </c>
      <c r="J13" s="137"/>
    </row>
    <row r="14" spans="1:18" ht="11.25" customHeight="1" x14ac:dyDescent="0.35">
      <c r="A14" s="109" t="s">
        <v>1487</v>
      </c>
      <c r="B14" s="109"/>
      <c r="C14" s="135">
        <v>1924</v>
      </c>
      <c r="D14" s="135">
        <v>79</v>
      </c>
      <c r="E14" s="135">
        <v>83</v>
      </c>
      <c r="F14" s="135">
        <v>1527</v>
      </c>
      <c r="G14" s="135">
        <v>1181</v>
      </c>
      <c r="H14" s="135">
        <v>-346</v>
      </c>
      <c r="I14" s="177" t="s">
        <v>1488</v>
      </c>
      <c r="J14" s="137"/>
    </row>
    <row r="15" spans="1:18" ht="11.25" customHeight="1" x14ac:dyDescent="0.35">
      <c r="A15" s="109" t="s">
        <v>239</v>
      </c>
      <c r="B15" s="109"/>
      <c r="C15" s="135">
        <v>374</v>
      </c>
      <c r="D15" s="135">
        <v>27</v>
      </c>
      <c r="E15" s="135">
        <v>2</v>
      </c>
      <c r="F15" s="135">
        <v>1602</v>
      </c>
      <c r="G15" s="135">
        <v>1166</v>
      </c>
      <c r="H15" s="135">
        <v>-437</v>
      </c>
      <c r="I15" s="177" t="s">
        <v>1489</v>
      </c>
      <c r="J15" s="137"/>
    </row>
    <row r="16" spans="1:18" ht="11.25" customHeight="1" x14ac:dyDescent="0.35">
      <c r="A16" s="26"/>
      <c r="B16" s="179"/>
      <c r="C16" s="26"/>
      <c r="D16" s="26"/>
      <c r="E16" s="179"/>
      <c r="F16" s="179"/>
      <c r="G16" s="179"/>
      <c r="H16" s="180"/>
      <c r="I16" s="181"/>
      <c r="J16" s="182"/>
      <c r="N16" s="5"/>
      <c r="O16" s="5"/>
      <c r="P16" s="5"/>
      <c r="Q16" s="5"/>
      <c r="R16" s="5"/>
    </row>
    <row r="17" spans="1:10" ht="11.25" customHeight="1" x14ac:dyDescent="0.35">
      <c r="A17" s="109" t="s">
        <v>1490</v>
      </c>
      <c r="B17" s="109"/>
    </row>
    <row r="18" spans="1:10" ht="11.25" customHeight="1" x14ac:dyDescent="0.35">
      <c r="B18" s="109" t="s">
        <v>1491</v>
      </c>
    </row>
    <row r="19" spans="1:10" ht="11.25" customHeight="1" x14ac:dyDescent="0.35"/>
    <row r="20" spans="1:10" ht="11.25" customHeight="1" x14ac:dyDescent="0.35">
      <c r="A20" s="115" t="s">
        <v>156</v>
      </c>
      <c r="J20" s="6"/>
    </row>
    <row r="21" spans="1:10" ht="11.25" customHeight="1" x14ac:dyDescent="0.35"/>
    <row r="22" spans="1:10" ht="11.25" customHeight="1" x14ac:dyDescent="0.35"/>
    <row r="23" spans="1:10" ht="11.25" customHeight="1" x14ac:dyDescent="0.35"/>
    <row r="24" spans="1:10" ht="11.25" customHeight="1" x14ac:dyDescent="0.35"/>
    <row r="25" spans="1:10" ht="11.25" customHeight="1" x14ac:dyDescent="0.35"/>
    <row r="26" spans="1:10" ht="11.25" customHeight="1" x14ac:dyDescent="0.35"/>
    <row r="27" spans="1:10" ht="11.25" customHeight="1" x14ac:dyDescent="0.35"/>
    <row r="28" spans="1:10" ht="11.25" customHeight="1" x14ac:dyDescent="0.35"/>
    <row r="29" spans="1:10" ht="11.25" customHeight="1" x14ac:dyDescent="0.35">
      <c r="H29" s="89"/>
    </row>
    <row r="30" spans="1:10" ht="11.25" customHeight="1" x14ac:dyDescent="0.35"/>
    <row r="31" spans="1:10" ht="11.25" customHeight="1" x14ac:dyDescent="0.35"/>
    <row r="32" spans="1:10"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row r="48"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row r="62" ht="11.25" customHeight="1" x14ac:dyDescent="0.35"/>
    <row r="63"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46"/>
  <dimension ref="A1:R63"/>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1492</v>
      </c>
    </row>
    <row r="2" spans="1:18" x14ac:dyDescent="0.35">
      <c r="B2" s="109"/>
      <c r="C2" s="109"/>
      <c r="D2" s="109"/>
      <c r="E2" s="109"/>
      <c r="F2" s="109"/>
      <c r="G2" s="109"/>
      <c r="H2" s="135"/>
      <c r="I2" s="173"/>
      <c r="J2" s="148"/>
    </row>
    <row r="3" spans="1:18" ht="13.9" x14ac:dyDescent="0.4">
      <c r="A3" s="23" t="s">
        <v>1481</v>
      </c>
      <c r="B3" s="23"/>
      <c r="C3" s="23"/>
      <c r="D3" s="23"/>
      <c r="E3" s="23"/>
      <c r="F3" s="23"/>
      <c r="G3" s="23"/>
      <c r="H3" s="90"/>
      <c r="I3" s="96"/>
      <c r="J3" s="23"/>
    </row>
    <row r="4" spans="1:18" ht="13.5" x14ac:dyDescent="0.35">
      <c r="A4" s="24" t="s">
        <v>244</v>
      </c>
      <c r="B4" s="24"/>
      <c r="C4" s="24"/>
      <c r="D4" s="24"/>
      <c r="E4" s="24"/>
      <c r="F4" s="24"/>
      <c r="G4" s="24"/>
      <c r="H4" s="91"/>
      <c r="I4" s="97"/>
      <c r="J4" s="24"/>
    </row>
    <row r="5" spans="1:18" ht="12" customHeight="1" x14ac:dyDescent="0.4">
      <c r="A5" s="7"/>
      <c r="B5" s="1"/>
      <c r="C5" s="1"/>
      <c r="D5" s="1"/>
      <c r="E5" s="1"/>
      <c r="F5" s="1"/>
      <c r="G5" s="1"/>
      <c r="H5" s="92"/>
      <c r="I5" s="174"/>
      <c r="J5" s="1"/>
    </row>
    <row r="6" spans="1:18" ht="11.25" customHeight="1" x14ac:dyDescent="0.35">
      <c r="A6" s="206"/>
      <c r="B6" s="207"/>
      <c r="C6" s="150"/>
      <c r="D6" s="129"/>
      <c r="E6" s="151" t="s">
        <v>159</v>
      </c>
      <c r="F6" s="129"/>
      <c r="G6" s="152"/>
      <c r="H6" s="158" t="s">
        <v>164</v>
      </c>
      <c r="I6" s="175" t="s">
        <v>165</v>
      </c>
      <c r="J6" s="129"/>
    </row>
    <row r="7" spans="1:18" ht="11.25" customHeight="1" x14ac:dyDescent="0.35">
      <c r="A7" s="208"/>
      <c r="B7" s="209"/>
      <c r="C7" s="130">
        <v>2020</v>
      </c>
      <c r="D7" s="130">
        <v>2021</v>
      </c>
      <c r="E7" s="130">
        <v>2022</v>
      </c>
      <c r="F7" s="131">
        <v>2023</v>
      </c>
      <c r="G7" s="131">
        <v>2024</v>
      </c>
      <c r="H7" s="160" t="s">
        <v>142</v>
      </c>
      <c r="I7" s="198" t="s">
        <v>143</v>
      </c>
      <c r="J7" s="199"/>
    </row>
    <row r="8" spans="1:18" ht="6.75" customHeight="1" x14ac:dyDescent="0.35"/>
    <row r="9" spans="1:18" ht="11.25" customHeight="1" x14ac:dyDescent="0.35">
      <c r="A9" s="210" t="s">
        <v>414</v>
      </c>
      <c r="B9" s="210"/>
      <c r="C9" s="9">
        <v>230571</v>
      </c>
      <c r="D9" s="9">
        <v>59797</v>
      </c>
      <c r="E9" s="9">
        <v>5830</v>
      </c>
      <c r="F9" s="9">
        <v>114114</v>
      </c>
      <c r="G9" s="9">
        <v>167789</v>
      </c>
      <c r="H9" s="9">
        <v>53675</v>
      </c>
      <c r="I9" s="98" t="s">
        <v>248</v>
      </c>
      <c r="J9" s="10"/>
    </row>
    <row r="10" spans="1:18" ht="6" customHeight="1" x14ac:dyDescent="0.35">
      <c r="A10" s="109"/>
      <c r="B10" s="109"/>
      <c r="C10" s="135"/>
      <c r="D10" s="135"/>
      <c r="E10" s="135"/>
      <c r="F10" s="135"/>
      <c r="G10" s="135"/>
      <c r="H10" s="135"/>
      <c r="I10" s="177"/>
      <c r="J10" s="137"/>
    </row>
    <row r="11" spans="1:18" ht="11.25" customHeight="1" x14ac:dyDescent="0.35">
      <c r="A11" s="109" t="s">
        <v>1482</v>
      </c>
      <c r="B11" s="109"/>
      <c r="C11" s="135">
        <v>186504</v>
      </c>
      <c r="D11" s="135">
        <v>47134</v>
      </c>
      <c r="E11" s="135">
        <v>4717</v>
      </c>
      <c r="F11" s="135">
        <v>90986</v>
      </c>
      <c r="G11" s="135">
        <v>136099</v>
      </c>
      <c r="H11" s="135">
        <v>45113</v>
      </c>
      <c r="I11" s="177" t="s">
        <v>1082</v>
      </c>
      <c r="J11" s="137"/>
    </row>
    <row r="12" spans="1:18" ht="11.25" customHeight="1" x14ac:dyDescent="0.35">
      <c r="A12" s="109" t="s">
        <v>1483</v>
      </c>
      <c r="B12" s="109"/>
      <c r="C12" s="135">
        <v>16393</v>
      </c>
      <c r="D12" s="135">
        <v>4008</v>
      </c>
      <c r="E12" s="135">
        <v>322</v>
      </c>
      <c r="F12" s="135">
        <v>7731</v>
      </c>
      <c r="G12" s="135">
        <v>11217</v>
      </c>
      <c r="H12" s="135">
        <v>3486</v>
      </c>
      <c r="I12" s="177" t="s">
        <v>1493</v>
      </c>
      <c r="J12" s="137"/>
      <c r="N12" s="4"/>
      <c r="O12" s="4"/>
      <c r="P12" s="4"/>
      <c r="Q12" s="4"/>
      <c r="R12" s="4"/>
    </row>
    <row r="13" spans="1:18" ht="11.25" customHeight="1" x14ac:dyDescent="0.35">
      <c r="A13" s="109" t="s">
        <v>1485</v>
      </c>
      <c r="B13" s="109"/>
      <c r="C13" s="135">
        <v>7402</v>
      </c>
      <c r="D13" s="135">
        <v>1720</v>
      </c>
      <c r="E13" s="135">
        <v>144</v>
      </c>
      <c r="F13" s="135">
        <v>3560</v>
      </c>
      <c r="G13" s="135">
        <v>5928</v>
      </c>
      <c r="H13" s="135">
        <v>2367</v>
      </c>
      <c r="I13" s="177" t="s">
        <v>1494</v>
      </c>
      <c r="J13" s="137"/>
    </row>
    <row r="14" spans="1:18" ht="11.25" customHeight="1" x14ac:dyDescent="0.35">
      <c r="A14" s="109" t="s">
        <v>1495</v>
      </c>
      <c r="B14" s="109"/>
      <c r="C14" s="135">
        <v>2756</v>
      </c>
      <c r="D14" s="135">
        <v>530</v>
      </c>
      <c r="E14" s="135">
        <v>22</v>
      </c>
      <c r="F14" s="135">
        <v>1451</v>
      </c>
      <c r="G14" s="135">
        <v>2291</v>
      </c>
      <c r="H14" s="135">
        <v>840</v>
      </c>
      <c r="I14" s="177" t="s">
        <v>1496</v>
      </c>
      <c r="J14" s="137"/>
    </row>
    <row r="15" spans="1:18" ht="11.25" customHeight="1" x14ac:dyDescent="0.35">
      <c r="A15" s="109" t="s">
        <v>1497</v>
      </c>
      <c r="B15" s="109"/>
      <c r="C15" s="135">
        <v>1095</v>
      </c>
      <c r="D15" s="135">
        <v>269</v>
      </c>
      <c r="E15" s="135">
        <v>25</v>
      </c>
      <c r="F15" s="135">
        <v>653</v>
      </c>
      <c r="G15" s="135">
        <v>988</v>
      </c>
      <c r="H15" s="135">
        <v>336</v>
      </c>
      <c r="I15" s="177" t="s">
        <v>1498</v>
      </c>
      <c r="J15" s="137"/>
    </row>
    <row r="16" spans="1:18" ht="11.25" customHeight="1" x14ac:dyDescent="0.35">
      <c r="A16" s="109" t="s">
        <v>1487</v>
      </c>
      <c r="B16" s="109"/>
      <c r="C16" s="135">
        <v>13317</v>
      </c>
      <c r="D16" s="135">
        <v>4170</v>
      </c>
      <c r="E16" s="135">
        <v>581</v>
      </c>
      <c r="F16" s="135">
        <v>7473</v>
      </c>
      <c r="G16" s="135">
        <v>6175</v>
      </c>
      <c r="H16" s="135">
        <v>-1298</v>
      </c>
      <c r="I16" s="177" t="s">
        <v>584</v>
      </c>
      <c r="J16" s="137"/>
      <c r="N16" s="5"/>
      <c r="O16" s="5"/>
      <c r="P16" s="5"/>
      <c r="Q16" s="5"/>
      <c r="R16" s="5"/>
    </row>
    <row r="17" spans="1:10" ht="11.25" customHeight="1" x14ac:dyDescent="0.35">
      <c r="A17" s="109" t="s">
        <v>239</v>
      </c>
      <c r="B17" s="109"/>
      <c r="C17" s="135">
        <v>2539</v>
      </c>
      <c r="D17" s="135">
        <v>1844</v>
      </c>
      <c r="E17" s="135">
        <v>14</v>
      </c>
      <c r="F17" s="135">
        <v>2069</v>
      </c>
      <c r="G17" s="135">
        <v>4699</v>
      </c>
      <c r="H17" s="135">
        <v>2630</v>
      </c>
      <c r="I17" s="177" t="s">
        <v>1499</v>
      </c>
      <c r="J17" s="137"/>
    </row>
    <row r="18" spans="1:10" ht="11.25" customHeight="1" x14ac:dyDescent="0.35">
      <c r="A18" s="26"/>
      <c r="B18" s="179"/>
      <c r="C18" s="26"/>
      <c r="D18" s="26"/>
      <c r="E18" s="179"/>
      <c r="F18" s="179"/>
      <c r="G18" s="179"/>
      <c r="H18" s="180"/>
      <c r="I18" s="181"/>
      <c r="J18" s="182"/>
    </row>
    <row r="19" spans="1:10" ht="11.25" customHeight="1" x14ac:dyDescent="0.35">
      <c r="A19" s="109" t="s">
        <v>1490</v>
      </c>
      <c r="B19" s="109"/>
    </row>
    <row r="20" spans="1:10" ht="11.25" customHeight="1" x14ac:dyDescent="0.35">
      <c r="B20" s="109" t="s">
        <v>1491</v>
      </c>
    </row>
    <row r="21" spans="1:10" ht="11.25" customHeight="1" x14ac:dyDescent="0.35"/>
    <row r="22" spans="1:10" ht="11.25" customHeight="1" x14ac:dyDescent="0.35">
      <c r="A22" s="115" t="s">
        <v>156</v>
      </c>
      <c r="J22" s="6"/>
    </row>
    <row r="23" spans="1:10" ht="11.25" customHeight="1" x14ac:dyDescent="0.35"/>
    <row r="24" spans="1:10" ht="11.25" customHeight="1" x14ac:dyDescent="0.35"/>
    <row r="25" spans="1:10" ht="11.25" customHeight="1" x14ac:dyDescent="0.35"/>
    <row r="26" spans="1:10" ht="11.25" customHeight="1" x14ac:dyDescent="0.35"/>
    <row r="27" spans="1:10" ht="11.25" customHeight="1" x14ac:dyDescent="0.35"/>
    <row r="28" spans="1:10" ht="11.25" customHeight="1" x14ac:dyDescent="0.35"/>
    <row r="29" spans="1:10" ht="11.25" customHeight="1" x14ac:dyDescent="0.35"/>
    <row r="30" spans="1:10" ht="11.25" customHeight="1" x14ac:dyDescent="0.35"/>
    <row r="31" spans="1:10" ht="11.25" customHeight="1" x14ac:dyDescent="0.35">
      <c r="H31" s="89"/>
    </row>
    <row r="32" spans="1:10"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row r="48"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row r="62" ht="11.25" customHeight="1" x14ac:dyDescent="0.35"/>
    <row r="63"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47"/>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1500</v>
      </c>
    </row>
    <row r="2" spans="1:11" ht="11.25" customHeight="1" x14ac:dyDescent="0.35">
      <c r="B2" s="109"/>
      <c r="C2" s="109"/>
      <c r="D2" s="109"/>
      <c r="E2" s="109"/>
      <c r="F2" s="109"/>
      <c r="G2" s="109"/>
      <c r="H2" s="135"/>
      <c r="I2" s="173"/>
      <c r="J2" s="66"/>
      <c r="K2" s="66"/>
    </row>
    <row r="3" spans="1:11" ht="13.9" x14ac:dyDescent="0.4">
      <c r="A3" s="23" t="s">
        <v>1501</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4"/>
      <c r="J5" s="1"/>
      <c r="K5" s="108"/>
    </row>
    <row r="6" spans="1:11" ht="11.25" customHeight="1" x14ac:dyDescent="0.35">
      <c r="A6" s="202" t="s">
        <v>287</v>
      </c>
      <c r="B6" s="203"/>
      <c r="C6" s="34"/>
      <c r="D6" s="35"/>
      <c r="E6" s="33" t="s">
        <v>163</v>
      </c>
      <c r="F6" s="35"/>
      <c r="G6" s="36"/>
      <c r="H6" s="158" t="s">
        <v>164</v>
      </c>
      <c r="I6" s="175" t="s">
        <v>165</v>
      </c>
      <c r="J6" s="129"/>
      <c r="K6" s="159"/>
    </row>
    <row r="7" spans="1:11" ht="11.25" customHeight="1" x14ac:dyDescent="0.35">
      <c r="A7" s="204"/>
      <c r="B7" s="205"/>
      <c r="C7" s="130">
        <v>2020</v>
      </c>
      <c r="D7" s="130">
        <v>2021</v>
      </c>
      <c r="E7" s="130">
        <v>2022</v>
      </c>
      <c r="F7" s="131">
        <v>2023</v>
      </c>
      <c r="G7" s="131">
        <v>2024</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13624</v>
      </c>
      <c r="D9" s="9">
        <v>86</v>
      </c>
      <c r="E9" s="9">
        <v>60</v>
      </c>
      <c r="F9" s="9">
        <v>8573</v>
      </c>
      <c r="G9" s="9">
        <v>9835</v>
      </c>
      <c r="H9" s="9">
        <v>1262</v>
      </c>
      <c r="I9" s="98" t="s">
        <v>178</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10427</v>
      </c>
      <c r="D12" s="135">
        <v>1</v>
      </c>
      <c r="E12" s="135">
        <v>0</v>
      </c>
      <c r="F12" s="135">
        <v>6018</v>
      </c>
      <c r="G12" s="135">
        <v>7161</v>
      </c>
      <c r="H12" s="135">
        <v>1143</v>
      </c>
      <c r="I12" s="177" t="s">
        <v>513</v>
      </c>
    </row>
    <row r="13" spans="1:11" ht="11.25" customHeight="1" x14ac:dyDescent="0.4">
      <c r="A13" s="20"/>
      <c r="B13" s="165" t="s">
        <v>291</v>
      </c>
      <c r="C13" s="135">
        <v>1676</v>
      </c>
      <c r="D13" s="135">
        <v>57</v>
      </c>
      <c r="E13" s="135">
        <v>50</v>
      </c>
      <c r="F13" s="135">
        <v>1324</v>
      </c>
      <c r="G13" s="135">
        <v>1404</v>
      </c>
      <c r="H13" s="135">
        <v>80</v>
      </c>
      <c r="I13" s="177" t="s">
        <v>294</v>
      </c>
    </row>
    <row r="14" spans="1:11" ht="11.25" customHeight="1" x14ac:dyDescent="0.4">
      <c r="A14" s="20"/>
      <c r="B14" s="165" t="s">
        <v>293</v>
      </c>
      <c r="C14" s="135">
        <v>284</v>
      </c>
      <c r="D14" s="135">
        <v>4</v>
      </c>
      <c r="E14" s="135">
        <v>6</v>
      </c>
      <c r="F14" s="135">
        <v>206</v>
      </c>
      <c r="G14" s="135">
        <v>181</v>
      </c>
      <c r="H14" s="135">
        <v>-25</v>
      </c>
      <c r="I14" s="177" t="s">
        <v>431</v>
      </c>
    </row>
    <row r="15" spans="1:11" ht="11.25" customHeight="1" x14ac:dyDescent="0.4">
      <c r="A15" s="20"/>
      <c r="B15" s="165" t="s">
        <v>295</v>
      </c>
      <c r="C15" s="135">
        <v>647</v>
      </c>
      <c r="D15" s="135">
        <v>4</v>
      </c>
      <c r="E15" s="135">
        <v>0</v>
      </c>
      <c r="F15" s="135">
        <v>449</v>
      </c>
      <c r="G15" s="135">
        <v>589</v>
      </c>
      <c r="H15" s="135">
        <v>140</v>
      </c>
      <c r="I15" s="177" t="s">
        <v>1502</v>
      </c>
    </row>
    <row r="16" spans="1:11" ht="11.25" customHeight="1" x14ac:dyDescent="0.4">
      <c r="A16" s="20"/>
      <c r="B16" s="165" t="s">
        <v>297</v>
      </c>
      <c r="C16" s="135">
        <v>143</v>
      </c>
      <c r="D16" s="135">
        <v>0</v>
      </c>
      <c r="E16" s="135">
        <v>0</v>
      </c>
      <c r="F16" s="135">
        <v>43</v>
      </c>
      <c r="G16" s="135">
        <v>20</v>
      </c>
      <c r="H16" s="135">
        <v>-23</v>
      </c>
      <c r="I16" s="177" t="s">
        <v>1503</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753</v>
      </c>
      <c r="D19" s="135">
        <v>7</v>
      </c>
      <c r="E19" s="135">
        <v>2</v>
      </c>
      <c r="F19" s="135">
        <v>499</v>
      </c>
      <c r="G19" s="135">
        <v>498</v>
      </c>
      <c r="H19" s="135">
        <v>-1</v>
      </c>
      <c r="I19" s="177" t="s">
        <v>1504</v>
      </c>
    </row>
    <row r="20" spans="1:9" ht="11.25" customHeight="1" x14ac:dyDescent="0.4">
      <c r="A20" s="20"/>
      <c r="B20" s="165" t="s">
        <v>302</v>
      </c>
      <c r="C20" s="135">
        <v>2955</v>
      </c>
      <c r="D20" s="135">
        <v>5</v>
      </c>
      <c r="E20" s="135">
        <v>1</v>
      </c>
      <c r="F20" s="135">
        <v>1388</v>
      </c>
      <c r="G20" s="135">
        <v>1797</v>
      </c>
      <c r="H20" s="135">
        <v>409</v>
      </c>
      <c r="I20" s="177" t="s">
        <v>1505</v>
      </c>
    </row>
    <row r="21" spans="1:9" ht="11.25" customHeight="1" x14ac:dyDescent="0.4">
      <c r="A21" s="20"/>
      <c r="B21" s="165" t="s">
        <v>304</v>
      </c>
      <c r="C21" s="135">
        <v>3098</v>
      </c>
      <c r="D21" s="135">
        <v>37</v>
      </c>
      <c r="E21" s="135">
        <v>22</v>
      </c>
      <c r="F21" s="135">
        <v>1866</v>
      </c>
      <c r="G21" s="135">
        <v>2171</v>
      </c>
      <c r="H21" s="135">
        <v>305</v>
      </c>
      <c r="I21" s="177" t="s">
        <v>1506</v>
      </c>
    </row>
    <row r="22" spans="1:9" ht="11.25" customHeight="1" x14ac:dyDescent="0.4">
      <c r="A22" s="20"/>
      <c r="B22" s="165" t="s">
        <v>305</v>
      </c>
      <c r="C22" s="135">
        <v>1539</v>
      </c>
      <c r="D22" s="135">
        <v>14</v>
      </c>
      <c r="E22" s="135">
        <v>15</v>
      </c>
      <c r="F22" s="135">
        <v>981</v>
      </c>
      <c r="G22" s="135">
        <v>1135</v>
      </c>
      <c r="H22" s="135">
        <v>154</v>
      </c>
      <c r="I22" s="177" t="s">
        <v>604</v>
      </c>
    </row>
    <row r="23" spans="1:9" ht="11.25" customHeight="1" x14ac:dyDescent="0.4">
      <c r="A23" s="20"/>
      <c r="B23" s="165" t="s">
        <v>307</v>
      </c>
      <c r="C23" s="135">
        <v>1598</v>
      </c>
      <c r="D23" s="135">
        <v>13</v>
      </c>
      <c r="E23" s="135">
        <v>5</v>
      </c>
      <c r="F23" s="135">
        <v>820</v>
      </c>
      <c r="G23" s="135">
        <v>1008</v>
      </c>
      <c r="H23" s="135">
        <v>188</v>
      </c>
      <c r="I23" s="177" t="s">
        <v>1507</v>
      </c>
    </row>
    <row r="24" spans="1:9" ht="11.25" customHeight="1" x14ac:dyDescent="0.4">
      <c r="A24" s="20"/>
      <c r="B24" s="165" t="s">
        <v>309</v>
      </c>
      <c r="C24" s="135">
        <v>2191</v>
      </c>
      <c r="D24" s="135">
        <v>6</v>
      </c>
      <c r="E24" s="135">
        <v>10</v>
      </c>
      <c r="F24" s="135">
        <v>1533</v>
      </c>
      <c r="G24" s="135">
        <v>1782</v>
      </c>
      <c r="H24" s="135">
        <v>249</v>
      </c>
      <c r="I24" s="177" t="s">
        <v>1508</v>
      </c>
    </row>
    <row r="25" spans="1:9" ht="11.25" customHeight="1" x14ac:dyDescent="0.4">
      <c r="A25" s="20"/>
      <c r="B25" s="165" t="s">
        <v>311</v>
      </c>
      <c r="C25" s="135">
        <v>1490</v>
      </c>
      <c r="D25" s="135">
        <v>4</v>
      </c>
      <c r="E25" s="135">
        <v>5</v>
      </c>
      <c r="F25" s="135">
        <v>1486</v>
      </c>
      <c r="G25" s="135">
        <v>1444</v>
      </c>
      <c r="H25" s="135">
        <v>-42</v>
      </c>
      <c r="I25" s="177" t="s">
        <v>1509</v>
      </c>
    </row>
    <row r="26" spans="1:9" ht="11.25" customHeight="1" x14ac:dyDescent="0.4">
      <c r="A26" s="20"/>
      <c r="B26" s="165"/>
      <c r="C26" s="135"/>
      <c r="D26" s="135"/>
      <c r="E26" s="135"/>
      <c r="F26" s="135"/>
      <c r="G26" s="135"/>
      <c r="H26" s="135"/>
      <c r="I26" s="177"/>
    </row>
    <row r="27" spans="1:9" ht="11.25" customHeight="1" x14ac:dyDescent="0.35">
      <c r="A27" s="18" t="s">
        <v>313</v>
      </c>
      <c r="C27" s="135"/>
      <c r="D27" s="135"/>
      <c r="E27" s="135"/>
      <c r="F27" s="135"/>
      <c r="G27" s="135"/>
      <c r="H27" s="135"/>
      <c r="I27" s="177"/>
    </row>
    <row r="28" spans="1:9" ht="11.25" customHeight="1" x14ac:dyDescent="0.4">
      <c r="A28" s="20"/>
      <c r="B28" s="167" t="s">
        <v>314</v>
      </c>
      <c r="C28" s="135">
        <v>529</v>
      </c>
      <c r="D28" s="135">
        <v>0</v>
      </c>
      <c r="E28" s="135">
        <v>0</v>
      </c>
      <c r="F28" s="135">
        <v>517</v>
      </c>
      <c r="G28" s="135">
        <v>403</v>
      </c>
      <c r="H28" s="135">
        <v>-114</v>
      </c>
      <c r="I28" s="177" t="s">
        <v>1510</v>
      </c>
    </row>
    <row r="29" spans="1:9" ht="11.25" customHeight="1" x14ac:dyDescent="0.4">
      <c r="A29" s="20"/>
      <c r="B29" s="168" t="s">
        <v>315</v>
      </c>
      <c r="C29" s="135">
        <v>562</v>
      </c>
      <c r="D29" s="135">
        <v>0</v>
      </c>
      <c r="E29" s="135">
        <v>0</v>
      </c>
      <c r="F29" s="135">
        <v>520</v>
      </c>
      <c r="G29" s="135">
        <v>523</v>
      </c>
      <c r="H29" s="135">
        <v>3</v>
      </c>
      <c r="I29" s="177" t="s">
        <v>672</v>
      </c>
    </row>
    <row r="30" spans="1:9" ht="11.25" customHeight="1" x14ac:dyDescent="0.4">
      <c r="A30" s="20"/>
      <c r="B30" s="165" t="s">
        <v>317</v>
      </c>
      <c r="C30" s="135">
        <v>1226</v>
      </c>
      <c r="D30" s="135">
        <v>0</v>
      </c>
      <c r="E30" s="135">
        <v>1</v>
      </c>
      <c r="F30" s="135">
        <v>915</v>
      </c>
      <c r="G30" s="135">
        <v>828</v>
      </c>
      <c r="H30" s="135">
        <v>-87</v>
      </c>
      <c r="I30" s="177" t="s">
        <v>1511</v>
      </c>
    </row>
    <row r="31" spans="1:9" ht="11.25" customHeight="1" x14ac:dyDescent="0.4">
      <c r="A31" s="20"/>
      <c r="B31" s="168" t="s">
        <v>319</v>
      </c>
      <c r="C31" s="135">
        <v>2348</v>
      </c>
      <c r="D31" s="135">
        <v>1</v>
      </c>
      <c r="E31" s="135">
        <v>3</v>
      </c>
      <c r="F31" s="135">
        <v>1210</v>
      </c>
      <c r="G31" s="135">
        <v>1583</v>
      </c>
      <c r="H31" s="135">
        <v>373</v>
      </c>
      <c r="I31" s="177" t="s">
        <v>1512</v>
      </c>
    </row>
    <row r="32" spans="1:9" ht="11.25" customHeight="1" x14ac:dyDescent="0.4">
      <c r="A32" s="20"/>
      <c r="B32" s="165" t="s">
        <v>321</v>
      </c>
      <c r="C32" s="135">
        <v>8959</v>
      </c>
      <c r="D32" s="135">
        <v>85</v>
      </c>
      <c r="E32" s="135">
        <v>56</v>
      </c>
      <c r="F32" s="135">
        <v>5411</v>
      </c>
      <c r="G32" s="135">
        <v>6498</v>
      </c>
      <c r="H32" s="135">
        <v>1087</v>
      </c>
      <c r="I32" s="177" t="s">
        <v>1461</v>
      </c>
    </row>
    <row r="33" spans="1:11" ht="11.25" customHeight="1" x14ac:dyDescent="0.4">
      <c r="A33" s="20"/>
      <c r="B33" s="165" t="s">
        <v>323</v>
      </c>
      <c r="C33" s="27">
        <v>27.469168900804299</v>
      </c>
      <c r="D33" s="27">
        <v>95</v>
      </c>
      <c r="E33" s="27">
        <v>59</v>
      </c>
      <c r="F33" s="27">
        <v>27.718023255814</v>
      </c>
      <c r="G33" s="27">
        <v>25.554945054945101</v>
      </c>
      <c r="H33" s="172">
        <v>-2.1630782008688998</v>
      </c>
      <c r="I33" s="177" t="s">
        <v>737</v>
      </c>
    </row>
    <row r="34" spans="1:11" ht="11.25" customHeight="1" x14ac:dyDescent="0.4">
      <c r="A34" s="20"/>
      <c r="B34" s="165"/>
      <c r="C34" s="22"/>
      <c r="D34" s="22"/>
      <c r="E34" s="22"/>
      <c r="F34" s="22"/>
      <c r="G34" s="22"/>
      <c r="H34" s="170"/>
      <c r="I34" s="177"/>
    </row>
    <row r="35" spans="1:11" ht="11.25" customHeight="1" x14ac:dyDescent="0.35">
      <c r="A35" s="18" t="s">
        <v>324</v>
      </c>
      <c r="B35" s="109"/>
      <c r="C35" s="135"/>
      <c r="D35" s="135"/>
      <c r="E35" s="135"/>
      <c r="F35" s="135"/>
      <c r="G35" s="135"/>
      <c r="H35" s="135"/>
      <c r="I35" s="177"/>
      <c r="J35" s="109"/>
      <c r="K35" s="109"/>
    </row>
    <row r="36" spans="1:11" ht="11.25" customHeight="1" x14ac:dyDescent="0.35">
      <c r="A36" s="18"/>
      <c r="B36" s="165" t="s">
        <v>325</v>
      </c>
      <c r="C36" s="135">
        <v>8997</v>
      </c>
      <c r="D36" s="135">
        <v>82</v>
      </c>
      <c r="E36" s="135">
        <v>58</v>
      </c>
      <c r="F36" s="135">
        <v>5759</v>
      </c>
      <c r="G36" s="135">
        <v>6590</v>
      </c>
      <c r="H36" s="135">
        <v>831</v>
      </c>
      <c r="I36" s="177" t="s">
        <v>1513</v>
      </c>
      <c r="J36" s="109"/>
      <c r="K36" s="109"/>
    </row>
    <row r="37" spans="1:11" ht="11.25" customHeight="1" x14ac:dyDescent="0.35">
      <c r="A37" s="18"/>
      <c r="B37" s="165" t="s">
        <v>327</v>
      </c>
      <c r="C37" s="135">
        <v>3651</v>
      </c>
      <c r="D37" s="135">
        <v>3</v>
      </c>
      <c r="E37" s="135">
        <v>2</v>
      </c>
      <c r="F37" s="135">
        <v>1641</v>
      </c>
      <c r="G37" s="135">
        <v>2407</v>
      </c>
      <c r="H37" s="135">
        <v>766</v>
      </c>
      <c r="I37" s="177" t="s">
        <v>1514</v>
      </c>
      <c r="J37" s="109"/>
      <c r="K37" s="109"/>
    </row>
    <row r="38" spans="1:11" ht="11.25" customHeight="1" x14ac:dyDescent="0.35">
      <c r="A38" s="18"/>
      <c r="B38" s="165"/>
      <c r="C38" s="135"/>
      <c r="D38" s="135"/>
      <c r="E38" s="135"/>
      <c r="F38" s="135"/>
      <c r="G38" s="135"/>
      <c r="H38" s="135"/>
      <c r="I38" s="177"/>
      <c r="J38" s="109"/>
      <c r="K38" s="109"/>
    </row>
    <row r="39" spans="1:11" ht="11.25" customHeight="1" x14ac:dyDescent="0.35">
      <c r="A39" s="18" t="s">
        <v>337</v>
      </c>
      <c r="B39" s="165"/>
      <c r="C39" s="135"/>
      <c r="D39" s="135"/>
      <c r="E39" s="135"/>
      <c r="F39" s="135"/>
      <c r="G39" s="135"/>
      <c r="H39" s="135"/>
      <c r="I39" s="177"/>
      <c r="J39" s="109"/>
      <c r="K39" s="109"/>
    </row>
    <row r="40" spans="1:11" ht="11.25" customHeight="1" x14ac:dyDescent="0.35">
      <c r="A40" s="18"/>
      <c r="B40" s="165" t="s">
        <v>207</v>
      </c>
      <c r="C40" s="135">
        <v>2767</v>
      </c>
      <c r="D40" s="135">
        <v>26</v>
      </c>
      <c r="E40" s="135">
        <v>29</v>
      </c>
      <c r="F40" s="135">
        <v>1645</v>
      </c>
      <c r="G40" s="135">
        <v>1971</v>
      </c>
      <c r="H40" s="135">
        <v>326</v>
      </c>
      <c r="I40" s="177" t="s">
        <v>681</v>
      </c>
      <c r="J40" s="109"/>
      <c r="K40" s="109"/>
    </row>
    <row r="41" spans="1:11" ht="11.25" customHeight="1" x14ac:dyDescent="0.35">
      <c r="A41" s="18"/>
      <c r="B41" s="165" t="s">
        <v>338</v>
      </c>
      <c r="C41" s="135">
        <v>2889</v>
      </c>
      <c r="D41" s="135">
        <v>0</v>
      </c>
      <c r="E41" s="135">
        <v>0</v>
      </c>
      <c r="F41" s="135">
        <v>1643</v>
      </c>
      <c r="G41" s="135">
        <v>1956</v>
      </c>
      <c r="H41" s="135">
        <v>313</v>
      </c>
      <c r="I41" s="177" t="s">
        <v>1394</v>
      </c>
      <c r="J41" s="109"/>
      <c r="K41" s="109"/>
    </row>
    <row r="42" spans="1:11" ht="11.25" customHeight="1" x14ac:dyDescent="0.35">
      <c r="A42" s="18"/>
      <c r="B42" s="165" t="s">
        <v>356</v>
      </c>
      <c r="C42" s="135">
        <v>1280</v>
      </c>
      <c r="D42" s="135">
        <v>0</v>
      </c>
      <c r="E42" s="135">
        <v>0</v>
      </c>
      <c r="F42" s="135">
        <v>1038</v>
      </c>
      <c r="G42" s="135">
        <v>1324</v>
      </c>
      <c r="H42" s="135">
        <v>286</v>
      </c>
      <c r="I42" s="177" t="s">
        <v>478</v>
      </c>
      <c r="J42" s="109"/>
      <c r="K42" s="109"/>
    </row>
    <row r="43" spans="1:11" ht="11.25" customHeight="1" x14ac:dyDescent="0.35">
      <c r="A43" s="18"/>
      <c r="B43" s="165" t="s">
        <v>340</v>
      </c>
      <c r="C43" s="135">
        <v>1472</v>
      </c>
      <c r="D43" s="135">
        <v>0</v>
      </c>
      <c r="E43" s="135">
        <v>0</v>
      </c>
      <c r="F43" s="135">
        <v>1051</v>
      </c>
      <c r="G43" s="135">
        <v>871</v>
      </c>
      <c r="H43" s="135">
        <v>-180</v>
      </c>
      <c r="I43" s="177" t="s">
        <v>1178</v>
      </c>
      <c r="J43" s="109"/>
      <c r="K43" s="109"/>
    </row>
    <row r="44" spans="1:11" ht="11.25" customHeight="1" x14ac:dyDescent="0.35">
      <c r="A44" s="18"/>
      <c r="B44" s="165" t="s">
        <v>1453</v>
      </c>
      <c r="C44" s="135">
        <v>687</v>
      </c>
      <c r="D44" s="135">
        <v>0</v>
      </c>
      <c r="E44" s="135">
        <v>0</v>
      </c>
      <c r="F44" s="135">
        <v>0</v>
      </c>
      <c r="G44" s="135">
        <v>595</v>
      </c>
      <c r="H44" s="135">
        <v>595</v>
      </c>
      <c r="I44" s="177" t="s">
        <v>391</v>
      </c>
      <c r="J44" s="109"/>
      <c r="K44" s="109"/>
    </row>
    <row r="45" spans="1:11" ht="11.25" customHeight="1" x14ac:dyDescent="0.35">
      <c r="A45" s="18"/>
      <c r="B45" s="165"/>
      <c r="C45" s="135"/>
      <c r="D45" s="135"/>
      <c r="E45" s="135"/>
      <c r="F45" s="135"/>
      <c r="G45" s="135"/>
      <c r="H45" s="135"/>
      <c r="I45" s="177"/>
      <c r="J45" s="109"/>
      <c r="K45" s="109"/>
    </row>
    <row r="46" spans="1:11" ht="11.25" customHeight="1" x14ac:dyDescent="0.35">
      <c r="A46" s="18" t="s">
        <v>360</v>
      </c>
      <c r="B46" s="165"/>
      <c r="C46" s="135"/>
      <c r="D46" s="135"/>
      <c r="E46" s="135"/>
      <c r="F46" s="135"/>
      <c r="G46" s="135"/>
      <c r="H46" s="135"/>
      <c r="I46" s="177"/>
      <c r="J46" s="109"/>
      <c r="K46" s="109"/>
    </row>
    <row r="47" spans="1:11" ht="11.25" customHeight="1" x14ac:dyDescent="0.35">
      <c r="A47" s="18"/>
      <c r="B47" s="165" t="s">
        <v>177</v>
      </c>
      <c r="C47" s="135">
        <v>12683</v>
      </c>
      <c r="D47" s="135">
        <v>29</v>
      </c>
      <c r="E47" s="135">
        <v>25</v>
      </c>
      <c r="F47" s="135">
        <v>7961</v>
      </c>
      <c r="G47" s="135">
        <v>9225</v>
      </c>
      <c r="H47" s="135">
        <v>1264</v>
      </c>
      <c r="I47" s="177" t="s">
        <v>220</v>
      </c>
      <c r="J47" s="109"/>
      <c r="K47" s="109"/>
    </row>
    <row r="48" spans="1:11" ht="11.25" customHeight="1" x14ac:dyDescent="0.35">
      <c r="A48" s="26"/>
      <c r="B48" s="28"/>
      <c r="C48" s="28"/>
      <c r="D48" s="28"/>
      <c r="E48" s="28"/>
      <c r="F48" s="28"/>
      <c r="G48" s="28"/>
      <c r="H48" s="93"/>
      <c r="I48" s="99"/>
      <c r="J48" s="26"/>
      <c r="K48" s="109"/>
    </row>
    <row r="49" spans="1:11" ht="11.25" customHeight="1" x14ac:dyDescent="0.35">
      <c r="A49" s="122" t="s">
        <v>411</v>
      </c>
      <c r="K49" s="109"/>
    </row>
    <row r="50" spans="1:11" ht="11.25" customHeight="1" x14ac:dyDescent="0.35">
      <c r="A50" s="122" t="s">
        <v>156</v>
      </c>
      <c r="K50" s="109"/>
    </row>
    <row r="51" spans="1:11" ht="11.25" customHeight="1" x14ac:dyDescent="0.35">
      <c r="K51" s="109"/>
    </row>
    <row r="52" spans="1:11" ht="11.25" customHeight="1" x14ac:dyDescent="0.35">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A1:M60"/>
  <sheetViews>
    <sheetView tabSelected="1" zoomScaleNormal="100" workbookViewId="0"/>
  </sheetViews>
  <sheetFormatPr defaultRowHeight="12.75" x14ac:dyDescent="0.35"/>
  <cols>
    <col min="1" max="1" width="3.265625" style="57" customWidth="1"/>
    <col min="2" max="2" width="83.86328125" style="52" customWidth="1"/>
    <col min="3" max="3" width="5" style="52" customWidth="1"/>
    <col min="9" max="9" width="10.86328125" customWidth="1"/>
    <col min="10" max="10" width="7.3984375" customWidth="1"/>
  </cols>
  <sheetData>
    <row r="1" spans="1:13" ht="13.15" x14ac:dyDescent="0.4">
      <c r="A1" s="58" t="s">
        <v>62</v>
      </c>
      <c r="B1" s="51"/>
      <c r="C1" s="51"/>
      <c r="D1" s="20"/>
      <c r="E1" s="20"/>
    </row>
    <row r="2" spans="1:13" ht="5.25" customHeight="1" x14ac:dyDescent="0.4">
      <c r="A2" s="50"/>
      <c r="B2" s="51"/>
      <c r="C2" s="51"/>
      <c r="D2" s="20"/>
      <c r="E2" s="20"/>
    </row>
    <row r="3" spans="1:13" ht="13.15" x14ac:dyDescent="0.4">
      <c r="A3" s="50" t="s">
        <v>63</v>
      </c>
      <c r="C3" s="51" t="s">
        <v>64</v>
      </c>
      <c r="I3" s="20"/>
      <c r="J3" s="47"/>
    </row>
    <row r="4" spans="1:13" ht="5.25" customHeight="1" x14ac:dyDescent="0.35">
      <c r="A4" s="50"/>
    </row>
    <row r="5" spans="1:13" ht="12.75" customHeight="1" x14ac:dyDescent="0.35">
      <c r="A5" s="110" t="s">
        <v>65</v>
      </c>
      <c r="C5" s="52">
        <v>3</v>
      </c>
    </row>
    <row r="6" spans="1:13" ht="12.75" customHeight="1" x14ac:dyDescent="0.35">
      <c r="A6" s="110" t="s">
        <v>34</v>
      </c>
      <c r="C6" s="52">
        <v>4</v>
      </c>
    </row>
    <row r="7" spans="1:13" ht="12.75" customHeight="1" x14ac:dyDescent="0.35">
      <c r="A7" s="110" t="s">
        <v>52</v>
      </c>
      <c r="C7" s="52">
        <v>5</v>
      </c>
    </row>
    <row r="8" spans="1:13" ht="6.75" customHeight="1" x14ac:dyDescent="0.35">
      <c r="A8" s="53"/>
    </row>
    <row r="9" spans="1:13" ht="12.75" customHeight="1" x14ac:dyDescent="0.35">
      <c r="A9" s="54" t="s">
        <v>66</v>
      </c>
    </row>
    <row r="10" spans="1:13" ht="3.75" customHeight="1" x14ac:dyDescent="0.35">
      <c r="A10" s="60"/>
      <c r="B10" s="61"/>
    </row>
    <row r="11" spans="1:13" s="52" customFormat="1" ht="12.75" customHeight="1" x14ac:dyDescent="0.35">
      <c r="A11" s="52">
        <v>1</v>
      </c>
      <c r="B11" s="55" t="s">
        <v>67</v>
      </c>
      <c r="C11" s="52">
        <v>8</v>
      </c>
      <c r="D11" s="62"/>
      <c r="E11" s="62"/>
    </row>
    <row r="12" spans="1:13" s="52" customFormat="1" ht="12.75" customHeight="1" x14ac:dyDescent="0.35">
      <c r="A12" s="52">
        <v>2</v>
      </c>
      <c r="B12" s="55" t="s">
        <v>68</v>
      </c>
      <c r="C12" s="52">
        <v>8</v>
      </c>
      <c r="D12" s="62"/>
      <c r="E12" s="62"/>
      <c r="M12" s="51"/>
    </row>
    <row r="13" spans="1:13" s="52" customFormat="1" ht="12.75" customHeight="1" x14ac:dyDescent="0.35">
      <c r="A13" s="52">
        <v>3</v>
      </c>
      <c r="B13" s="55" t="s">
        <v>69</v>
      </c>
      <c r="C13" s="52">
        <v>10</v>
      </c>
      <c r="M13" s="51"/>
    </row>
    <row r="14" spans="1:13" s="52" customFormat="1" ht="12.75" customHeight="1" x14ac:dyDescent="0.35">
      <c r="A14" s="52">
        <v>4</v>
      </c>
      <c r="B14" s="55" t="s">
        <v>70</v>
      </c>
      <c r="C14" s="52">
        <v>11</v>
      </c>
      <c r="M14" s="51"/>
    </row>
    <row r="15" spans="1:13" s="52" customFormat="1" ht="12.75" customHeight="1" x14ac:dyDescent="0.35">
      <c r="A15" s="52">
        <v>5</v>
      </c>
      <c r="B15" s="55" t="s">
        <v>71</v>
      </c>
      <c r="C15" s="52">
        <v>12</v>
      </c>
      <c r="D15" s="62"/>
      <c r="E15" s="62"/>
      <c r="F15" s="62"/>
      <c r="M15" s="51"/>
    </row>
    <row r="16" spans="1:13" s="52" customFormat="1" ht="12.75" customHeight="1" x14ac:dyDescent="0.35">
      <c r="A16" s="52">
        <v>6</v>
      </c>
      <c r="B16" s="55" t="s">
        <v>72</v>
      </c>
      <c r="C16" s="52">
        <v>14</v>
      </c>
      <c r="D16" s="62"/>
      <c r="E16" s="62"/>
      <c r="F16" s="62"/>
      <c r="M16" s="51"/>
    </row>
    <row r="17" spans="1:13" s="52" customFormat="1" ht="12.75" customHeight="1" x14ac:dyDescent="0.35">
      <c r="A17" s="52">
        <v>7</v>
      </c>
      <c r="B17" s="55" t="s">
        <v>73</v>
      </c>
      <c r="C17" s="52">
        <v>16</v>
      </c>
      <c r="D17" s="62"/>
      <c r="E17" s="62"/>
      <c r="F17" s="62"/>
      <c r="M17" s="51"/>
    </row>
    <row r="18" spans="1:13" s="52" customFormat="1" ht="12.75" customHeight="1" x14ac:dyDescent="0.35">
      <c r="A18" s="52">
        <v>8</v>
      </c>
      <c r="B18" s="55" t="s">
        <v>74</v>
      </c>
      <c r="C18" s="52">
        <v>18</v>
      </c>
      <c r="D18" s="62"/>
      <c r="E18" s="62"/>
      <c r="F18" s="62"/>
      <c r="M18" s="51"/>
    </row>
    <row r="19" spans="1:13" s="52" customFormat="1" ht="12.75" customHeight="1" x14ac:dyDescent="0.35">
      <c r="A19" s="52">
        <v>9</v>
      </c>
      <c r="B19" s="55" t="s">
        <v>75</v>
      </c>
      <c r="C19" s="52">
        <v>20</v>
      </c>
      <c r="D19" s="62"/>
      <c r="E19" s="62"/>
      <c r="F19" s="62"/>
      <c r="M19" s="51"/>
    </row>
    <row r="20" spans="1:13" s="52" customFormat="1" ht="12.75" customHeight="1" x14ac:dyDescent="0.35">
      <c r="A20" s="52">
        <v>10</v>
      </c>
      <c r="B20" s="55" t="s">
        <v>76</v>
      </c>
      <c r="C20" s="52">
        <v>21</v>
      </c>
      <c r="D20" s="62"/>
      <c r="E20" s="62"/>
      <c r="F20" s="62"/>
      <c r="M20" s="51"/>
    </row>
    <row r="21" spans="1:13" s="52" customFormat="1" ht="12.75" customHeight="1" x14ac:dyDescent="0.35">
      <c r="A21" s="52">
        <v>11</v>
      </c>
      <c r="B21" s="55" t="s">
        <v>77</v>
      </c>
      <c r="C21" s="52">
        <v>22</v>
      </c>
      <c r="D21" s="62"/>
      <c r="E21" s="62"/>
      <c r="F21" s="62"/>
      <c r="M21" s="51"/>
    </row>
    <row r="22" spans="1:13" s="52" customFormat="1" ht="12.75" customHeight="1" x14ac:dyDescent="0.35">
      <c r="A22" s="52">
        <v>12</v>
      </c>
      <c r="B22" s="55" t="s">
        <v>78</v>
      </c>
      <c r="C22" s="52">
        <v>24</v>
      </c>
      <c r="D22" s="62"/>
      <c r="E22" s="62"/>
      <c r="M22" s="51"/>
    </row>
    <row r="23" spans="1:13" s="52" customFormat="1" ht="12.75" customHeight="1" x14ac:dyDescent="0.35">
      <c r="A23" s="52">
        <v>13</v>
      </c>
      <c r="B23" s="55" t="s">
        <v>79</v>
      </c>
      <c r="C23" s="52">
        <v>26</v>
      </c>
      <c r="D23" s="62"/>
      <c r="E23" s="62"/>
      <c r="M23" s="51"/>
    </row>
    <row r="24" spans="1:13" s="52" customFormat="1" ht="12.75" customHeight="1" x14ac:dyDescent="0.35">
      <c r="A24" s="52">
        <v>14</v>
      </c>
      <c r="B24" s="55" t="s">
        <v>80</v>
      </c>
      <c r="C24" s="52">
        <v>28</v>
      </c>
      <c r="D24" s="62"/>
      <c r="E24" s="62"/>
      <c r="M24" s="51"/>
    </row>
    <row r="25" spans="1:13" s="52" customFormat="1" ht="12.75" customHeight="1" x14ac:dyDescent="0.35">
      <c r="A25" s="52">
        <v>15</v>
      </c>
      <c r="B25" s="55" t="s">
        <v>81</v>
      </c>
      <c r="C25" s="52">
        <v>30</v>
      </c>
      <c r="D25" s="62"/>
      <c r="E25" s="62"/>
      <c r="M25" s="51"/>
    </row>
    <row r="26" spans="1:13" s="52" customFormat="1" ht="12.75" customHeight="1" x14ac:dyDescent="0.35">
      <c r="A26" s="52">
        <v>16</v>
      </c>
      <c r="B26" s="55" t="s">
        <v>82</v>
      </c>
      <c r="C26" s="52">
        <v>32</v>
      </c>
      <c r="D26" s="62"/>
      <c r="E26" s="62"/>
      <c r="M26" s="51"/>
    </row>
    <row r="27" spans="1:13" s="52" customFormat="1" ht="12.75" customHeight="1" x14ac:dyDescent="0.35">
      <c r="A27" s="52">
        <v>17</v>
      </c>
      <c r="B27" s="55" t="s">
        <v>83</v>
      </c>
      <c r="C27" s="52">
        <v>34</v>
      </c>
      <c r="D27" s="62"/>
      <c r="E27" s="62"/>
      <c r="F27" s="62"/>
      <c r="M27" s="51"/>
    </row>
    <row r="28" spans="1:13" s="52" customFormat="1" ht="12.75" customHeight="1" x14ac:dyDescent="0.35">
      <c r="A28" s="52">
        <v>18</v>
      </c>
      <c r="B28" s="55" t="s">
        <v>84</v>
      </c>
      <c r="C28" s="52">
        <v>36</v>
      </c>
      <c r="D28" s="62"/>
      <c r="E28" s="62"/>
    </row>
    <row r="29" spans="1:13" s="52" customFormat="1" ht="12.75" customHeight="1" x14ac:dyDescent="0.35">
      <c r="A29" s="52">
        <v>19</v>
      </c>
      <c r="B29" s="62" t="s">
        <v>85</v>
      </c>
      <c r="C29" s="52">
        <v>38</v>
      </c>
      <c r="D29" s="62"/>
      <c r="E29" s="62"/>
      <c r="F29" s="62"/>
    </row>
    <row r="30" spans="1:13" s="52" customFormat="1" ht="12.75" customHeight="1" x14ac:dyDescent="0.35">
      <c r="A30" s="52">
        <v>20</v>
      </c>
      <c r="B30" s="62" t="s">
        <v>86</v>
      </c>
      <c r="C30" s="52">
        <v>40</v>
      </c>
      <c r="D30" s="62"/>
      <c r="E30" s="62"/>
      <c r="F30" s="62"/>
    </row>
    <row r="31" spans="1:13" s="52" customFormat="1" ht="12.75" customHeight="1" x14ac:dyDescent="0.35">
      <c r="A31" s="52">
        <v>21</v>
      </c>
      <c r="B31" s="55" t="s">
        <v>87</v>
      </c>
      <c r="C31" s="52">
        <v>42</v>
      </c>
    </row>
    <row r="32" spans="1:13" s="52" customFormat="1" ht="12.75" customHeight="1" x14ac:dyDescent="0.35">
      <c r="A32" s="52">
        <v>22</v>
      </c>
      <c r="B32" s="55" t="s">
        <v>88</v>
      </c>
      <c r="C32" s="52">
        <v>44</v>
      </c>
    </row>
    <row r="33" spans="1:3" s="52" customFormat="1" ht="12.75" customHeight="1" x14ac:dyDescent="0.35">
      <c r="A33" s="52">
        <v>23</v>
      </c>
      <c r="B33" s="55" t="s">
        <v>89</v>
      </c>
      <c r="C33" s="52">
        <v>46</v>
      </c>
    </row>
    <row r="34" spans="1:3" s="52" customFormat="1" ht="12.75" customHeight="1" x14ac:dyDescent="0.35">
      <c r="A34" s="52">
        <v>24</v>
      </c>
      <c r="B34" s="55" t="s">
        <v>90</v>
      </c>
      <c r="C34" s="52">
        <v>47</v>
      </c>
    </row>
    <row r="35" spans="1:3" s="52" customFormat="1" ht="12.75" customHeight="1" x14ac:dyDescent="0.35">
      <c r="A35" s="52">
        <v>25</v>
      </c>
      <c r="B35" s="62" t="s">
        <v>91</v>
      </c>
      <c r="C35" s="52">
        <v>48</v>
      </c>
    </row>
    <row r="36" spans="1:3" s="52" customFormat="1" ht="12.75" customHeight="1" x14ac:dyDescent="0.35">
      <c r="A36" s="52">
        <v>26</v>
      </c>
      <c r="B36" s="62" t="s">
        <v>92</v>
      </c>
      <c r="C36" s="52">
        <v>50</v>
      </c>
    </row>
    <row r="37" spans="1:3" s="52" customFormat="1" ht="12.75" customHeight="1" x14ac:dyDescent="0.35">
      <c r="A37" s="52">
        <v>27</v>
      </c>
      <c r="B37" s="62" t="s">
        <v>93</v>
      </c>
      <c r="C37" s="52">
        <v>52</v>
      </c>
    </row>
    <row r="38" spans="1:3" s="52" customFormat="1" ht="12.75" customHeight="1" x14ac:dyDescent="0.35">
      <c r="A38" s="52">
        <v>28</v>
      </c>
      <c r="B38" s="62" t="s">
        <v>94</v>
      </c>
      <c r="C38" s="52">
        <v>54</v>
      </c>
    </row>
    <row r="39" spans="1:3" s="52" customFormat="1" ht="12.75" customHeight="1" x14ac:dyDescent="0.35">
      <c r="A39" s="52">
        <v>29</v>
      </c>
      <c r="B39" s="62" t="s">
        <v>95</v>
      </c>
      <c r="C39" s="52">
        <v>56</v>
      </c>
    </row>
    <row r="40" spans="1:3" s="52" customFormat="1" ht="12.75" customHeight="1" x14ac:dyDescent="0.35">
      <c r="A40" s="52">
        <v>30</v>
      </c>
      <c r="B40" s="62" t="s">
        <v>96</v>
      </c>
      <c r="C40" s="52">
        <v>58</v>
      </c>
    </row>
    <row r="41" spans="1:3" s="52" customFormat="1" ht="12.75" customHeight="1" x14ac:dyDescent="0.35">
      <c r="A41" s="52">
        <v>31</v>
      </c>
      <c r="B41" s="55" t="s">
        <v>97</v>
      </c>
      <c r="C41" s="52">
        <v>60</v>
      </c>
    </row>
    <row r="42" spans="1:3" s="52" customFormat="1" ht="12.75" customHeight="1" x14ac:dyDescent="0.35">
      <c r="A42" s="52">
        <v>32</v>
      </c>
      <c r="B42" s="55" t="s">
        <v>98</v>
      </c>
      <c r="C42" s="52">
        <v>62</v>
      </c>
    </row>
    <row r="43" spans="1:3" s="52" customFormat="1" ht="12.75" customHeight="1" x14ac:dyDescent="0.35">
      <c r="A43" s="52">
        <v>33</v>
      </c>
      <c r="B43" s="55" t="s">
        <v>99</v>
      </c>
      <c r="C43" s="52">
        <v>64</v>
      </c>
    </row>
    <row r="44" spans="1:3" s="52" customFormat="1" ht="12.75" customHeight="1" x14ac:dyDescent="0.35">
      <c r="A44" s="52">
        <v>34</v>
      </c>
      <c r="B44" s="55" t="s">
        <v>100</v>
      </c>
      <c r="C44" s="52">
        <v>65</v>
      </c>
    </row>
    <row r="45" spans="1:3" s="52" customFormat="1" ht="12.75" customHeight="1" x14ac:dyDescent="0.35">
      <c r="A45" s="52">
        <v>35</v>
      </c>
      <c r="B45" s="55" t="s">
        <v>101</v>
      </c>
      <c r="C45" s="52">
        <v>66</v>
      </c>
    </row>
    <row r="46" spans="1:3" s="52" customFormat="1" ht="12.75" customHeight="1" x14ac:dyDescent="0.35">
      <c r="A46" s="52">
        <v>36</v>
      </c>
      <c r="B46" s="55" t="s">
        <v>102</v>
      </c>
      <c r="C46" s="52">
        <v>68</v>
      </c>
    </row>
    <row r="47" spans="1:3" s="52" customFormat="1" ht="12.75" customHeight="1" x14ac:dyDescent="0.35">
      <c r="A47" s="52">
        <v>37</v>
      </c>
      <c r="B47" s="56" t="s">
        <v>103</v>
      </c>
      <c r="C47" s="52">
        <v>70</v>
      </c>
    </row>
    <row r="48" spans="1:3" s="52" customFormat="1" ht="12.75" customHeight="1" x14ac:dyDescent="0.35">
      <c r="A48" s="52">
        <v>38</v>
      </c>
      <c r="B48" s="56" t="s">
        <v>104</v>
      </c>
      <c r="C48" s="52">
        <v>72</v>
      </c>
    </row>
    <row r="49" spans="1:3" s="52" customFormat="1" ht="12.75" customHeight="1" x14ac:dyDescent="0.35">
      <c r="A49" s="52">
        <v>39</v>
      </c>
      <c r="B49" s="56" t="s">
        <v>105</v>
      </c>
      <c r="C49" s="52">
        <v>74</v>
      </c>
    </row>
    <row r="50" spans="1:3" s="52" customFormat="1" ht="12.75" customHeight="1" x14ac:dyDescent="0.35">
      <c r="A50" s="52">
        <v>40</v>
      </c>
      <c r="B50" s="56" t="s">
        <v>106</v>
      </c>
      <c r="C50" s="52">
        <v>76</v>
      </c>
    </row>
    <row r="51" spans="1:3" s="52" customFormat="1" ht="12.75" customHeight="1" x14ac:dyDescent="0.35">
      <c r="A51" s="52">
        <v>41</v>
      </c>
      <c r="B51" s="56" t="s">
        <v>107</v>
      </c>
      <c r="C51" s="52">
        <v>78</v>
      </c>
    </row>
    <row r="52" spans="1:3" s="52" customFormat="1" ht="12.75" customHeight="1" x14ac:dyDescent="0.35">
      <c r="A52" s="52">
        <v>42</v>
      </c>
      <c r="B52" s="56" t="s">
        <v>108</v>
      </c>
      <c r="C52" s="52">
        <v>80</v>
      </c>
    </row>
    <row r="53" spans="1:3" s="52" customFormat="1" ht="12.75" customHeight="1" x14ac:dyDescent="0.35">
      <c r="A53" s="52">
        <v>43</v>
      </c>
      <c r="B53" s="62" t="s">
        <v>109</v>
      </c>
      <c r="C53" s="52">
        <v>82</v>
      </c>
    </row>
    <row r="54" spans="1:3" s="52" customFormat="1" ht="12.75" customHeight="1" x14ac:dyDescent="0.35">
      <c r="A54" s="52">
        <v>44</v>
      </c>
      <c r="B54" s="62" t="s">
        <v>110</v>
      </c>
      <c r="C54" s="52">
        <v>84</v>
      </c>
    </row>
    <row r="55" spans="1:3" s="52" customFormat="1" ht="12.75" customHeight="1" x14ac:dyDescent="0.35">
      <c r="A55" s="52">
        <v>45</v>
      </c>
      <c r="B55" s="62" t="s">
        <v>111</v>
      </c>
      <c r="C55" s="52">
        <v>86</v>
      </c>
    </row>
    <row r="56" spans="1:3" s="52" customFormat="1" ht="12.75" customHeight="1" x14ac:dyDescent="0.35">
      <c r="A56" s="52">
        <v>46</v>
      </c>
      <c r="B56" s="62" t="s">
        <v>112</v>
      </c>
      <c r="C56" s="52">
        <v>88</v>
      </c>
    </row>
    <row r="57" spans="1:3" s="52" customFormat="1" ht="12.75" customHeight="1" x14ac:dyDescent="0.35">
      <c r="A57" s="52">
        <v>47</v>
      </c>
      <c r="B57" s="56" t="s">
        <v>113</v>
      </c>
      <c r="C57" s="52">
        <v>90</v>
      </c>
    </row>
    <row r="58" spans="1:3" s="52" customFormat="1" ht="12.75" customHeight="1" x14ac:dyDescent="0.35">
      <c r="A58" s="52">
        <v>48</v>
      </c>
      <c r="B58" s="56" t="s">
        <v>114</v>
      </c>
      <c r="C58" s="52">
        <v>92</v>
      </c>
    </row>
    <row r="59" spans="1:3" s="52" customFormat="1" ht="12.75" customHeight="1" x14ac:dyDescent="0.35"/>
    <row r="60" spans="1:3" s="52" customFormat="1" ht="12.75" customHeight="1" x14ac:dyDescent="0.35"/>
  </sheetData>
  <hyperlinks>
    <hyperlink ref="A5" location="'Preface &amp; glossary'!A1" tooltip="Preface &amp; glossary" display="Preface &amp; glossary" xr:uid="{00000000-0004-0000-0500-000000000000}"/>
    <hyperlink ref="A6" location="Notes!A1" tooltip="Notes" display="Notes" xr:uid="{00000000-0004-0000-0500-000001000000}"/>
    <hyperlink ref="A7" location="'Related links'!A1" tooltip="Related links" display="Further info" xr:uid="{00000000-0004-0000-0500-000002000000}"/>
    <hyperlink ref="B11" location="'Tables 1&amp;2'!A1" tooltip="Table 1" display="'Tables 1&amp;2'!A1" xr:uid="{00000000-0004-0000-0500-000003000000}"/>
    <hyperlink ref="B12" location="'Tables 1&amp;2'!A1" tooltip="Table 2" display="'Tables 1&amp;2'!A1" xr:uid="{00000000-0004-0000-0500-000004000000}"/>
    <hyperlink ref="B13" location="'Table 3'!A1" tooltip="Table 3" display="'Table 3'!A1" xr:uid="{00000000-0004-0000-0500-000005000000}"/>
    <hyperlink ref="B14" location="'Table 4'!A1" tooltip="Table 4" display="'Table 4'!A1" xr:uid="{00000000-0004-0000-0500-000006000000}"/>
    <hyperlink ref="B15" location="'Table 5'!A1" tooltip="Table 5" display="'Table 5'!A1" xr:uid="{00000000-0004-0000-0500-000007000000}"/>
    <hyperlink ref="B16" location="'Table 6'!A1" tooltip="Table 6" display="'Table 6'!A1" xr:uid="{00000000-0004-0000-0500-000008000000}"/>
    <hyperlink ref="B17" location="'Table 7'!A1" tooltip="Table 7" display="'Table 7'!A1" xr:uid="{00000000-0004-0000-0500-000009000000}"/>
    <hyperlink ref="B18" location="'Table 8'!A1" tooltip="Table 8" display="'Table 8'!A1" xr:uid="{00000000-0004-0000-0500-00000A000000}"/>
    <hyperlink ref="B19" location="'Table 9'!A1" tooltip="Table 9" display="'Table 9'!A1" xr:uid="{00000000-0004-0000-0500-00000B000000}"/>
    <hyperlink ref="B20" location="'Table 10'!A1" tooltip="Table 10" display="'Table 10'!A1" xr:uid="{00000000-0004-0000-0500-00000C000000}"/>
    <hyperlink ref="B21" location="'Table 11'!A1" tooltip="Table 11" display="'Table 11'!A1" xr:uid="{00000000-0004-0000-0500-00000D000000}"/>
    <hyperlink ref="B22" location="'Table 12'!A1" tooltip="Table 12" display="'Table 12'!A1" xr:uid="{00000000-0004-0000-0500-00000E000000}"/>
    <hyperlink ref="B23" location="'Table 13'!A1" tooltip="Table 13" display="'Table 13'!A1" xr:uid="{00000000-0004-0000-0500-00000F000000}"/>
    <hyperlink ref="B24" location="'Table 14'!A1" tooltip="Table 14" display="'Table 14'!A1" xr:uid="{00000000-0004-0000-0500-000010000000}"/>
    <hyperlink ref="B25" location="'Table 15'!A1" tooltip="Table 15" display="'Table 15'!A1" xr:uid="{00000000-0004-0000-0500-000011000000}"/>
    <hyperlink ref="B26" location="'Table 16'!A1" tooltip="Table 16" display="'Table 16'!A1" xr:uid="{00000000-0004-0000-0500-000012000000}"/>
    <hyperlink ref="B27" location="'Table 17'!A1" tooltip="Table 17" display="'Table 17'!A1" xr:uid="{00000000-0004-0000-0500-000013000000}"/>
    <hyperlink ref="B28" location="'Table 18'!A1" tooltip="Table 18" display="'Table 18'!A1" xr:uid="{00000000-0004-0000-0500-000014000000}"/>
    <hyperlink ref="B31" location="'Table 21'!A1" tooltip="Table 21" display="Key characteristics of visitors from the People's Republic of China, mmm month yyyy–yy " xr:uid="{00000000-0004-0000-0500-000015000000}"/>
    <hyperlink ref="B32" location="'Table 22'!A1" tooltip="Table 22" display="Key characteristics of visitors from the People's Republic of China, Year ended mmm yyyy" xr:uid="{00000000-0004-0000-0500-000016000000}"/>
    <hyperlink ref="B33" location="'Table 23'!A1" tooltip="Table 23" display="Province of residence of visitors from the People's Republic of China, mmm month yyyy–yy " xr:uid="{00000000-0004-0000-0500-000017000000}"/>
    <hyperlink ref="B34" location="'Table 24'!A1" tooltip="Table 24" display="Province of residence of visitors from the People's Republic of China, Year ended mmm yyyy" xr:uid="{00000000-0004-0000-0500-000018000000}"/>
    <hyperlink ref="B50" location="'Table 40'!A1" tooltip="Table 40" display="Key characteristics of visitors from India, Year ended mmm yyyy" xr:uid="{00000000-0004-0000-0500-000019000000}"/>
    <hyperlink ref="B49" location="'Table 39'!A1" tooltip="Table 39" display="Key characteristics of visitors from India, mmm month yyyy–yy " xr:uid="{00000000-0004-0000-0500-00001A000000}"/>
    <hyperlink ref="B41" location="'Table 31'!A1" tooltip="Table 31" display="Key characteristics of visitors from Japan, mmm month yyyy–yy " xr:uid="{00000000-0004-0000-0500-00001B000000}"/>
    <hyperlink ref="B42" location="'Table 32'!A1" tooltip="Table 32" display="Key characteristics of visitors from Japan, Year ended mmm yyyy" xr:uid="{00000000-0004-0000-0500-00001C000000}"/>
    <hyperlink ref="B43" location="'Table 33'!A1" tooltip="Table 33" display="Prefecture of residence of visitors from Japan, mmm month yyyy–yy " xr:uid="{00000000-0004-0000-0500-00001D000000}"/>
    <hyperlink ref="B44" location="'Table 34'!A1" tooltip="Table 34" display="Prefecture of residence of visitors from Japan, Year ended mmm yyyy" xr:uid="{00000000-0004-0000-0500-00001E000000}"/>
    <hyperlink ref="B45" location="'Table 35'!A1" tooltip="Table 35" display="Key characteristics of visitors from the Republic of Korea, mmm month yyyy–yy " xr:uid="{00000000-0004-0000-0500-00001F000000}"/>
    <hyperlink ref="B46" location="'Table 36'!A1" tooltip="Table 36" display="Key characteristics of visitors from the Republic of Korea, Year ended mmm yyyy" xr:uid="{00000000-0004-0000-0500-000020000000}"/>
    <hyperlink ref="B47" location="'Table 37'!A1" tooltip="Table 37" display="Key characteristics of visitors from Singapore, mmm month yyyy–yy " xr:uid="{00000000-0004-0000-0500-000021000000}"/>
    <hyperlink ref="B48" location="'Table 38'!A1" tooltip="Table 38" display="Key characteristics of visitors from Singapore, Year ended mmm yyyy" xr:uid="{00000000-0004-0000-0500-000022000000}"/>
    <hyperlink ref="B51" location="'Table 41'!A1" tooltip="Table 41" display="Key characteristics of visitors from Hong Kong, mmm month yyyy–yy " xr:uid="{00000000-0004-0000-0500-000023000000}"/>
    <hyperlink ref="B57" location="'Table 47'!A1" tooltip="Table 47" display="Key characteristics of visitors from Thailand, mmm month yyyy–yy " xr:uid="{00000000-0004-0000-0500-000024000000}"/>
    <hyperlink ref="B58" location="'Table 48'!A1" tooltip="Table 48" display="Key characteristics of visitors from Thailand, Year ended mmm yyyy" xr:uid="{00000000-0004-0000-0500-000025000000}"/>
    <hyperlink ref="B52" location="'Table 42'!A1" tooltip="Table 42" display="Key characteristics of visitors from Hong Kong, Year ended mmm yyyy" xr:uid="{00000000-0004-0000-0500-000026000000}"/>
    <hyperlink ref="B29" location="'Table 19'!A1" tooltip="Table 19" display="Key characteristics of visitors from South Australia, mmm month yyyy–yy" xr:uid="{00000000-0004-0000-0500-000027000000}"/>
    <hyperlink ref="B30" location="'Table 20'!A1" tooltip="Table 20" display="Key characteristics of visitors from South Australia, Year ended mmm yyyy" xr:uid="{00000000-0004-0000-0500-000028000000}"/>
    <hyperlink ref="B35" location="'Table 25'!A1" tooltip="Table 25" display="Key characteristics of visitors from Shanghai, mmm month yyyy–yy" xr:uid="{00000000-0004-0000-0500-000029000000}"/>
    <hyperlink ref="B36" location="'Table 26'!A1" tooltip="Table 26" display="Key characteristics of visitors from Shanghai, Year ended mmm yyyy" xr:uid="{00000000-0004-0000-0500-00002A000000}"/>
    <hyperlink ref="B37" location="'Table 27'!A1" tooltip="Table 27" display="Key characteristics of visitors from Guangdong, mmm month yyyy–yy" xr:uid="{00000000-0004-0000-0500-00002B000000}"/>
    <hyperlink ref="B38" location="'Table 28'!A1" tooltip="Table 28" display="Key characteristics of visitors from Guangdong, Year ended mmm yyyy" xr:uid="{00000000-0004-0000-0500-00002C000000}"/>
    <hyperlink ref="B39" location="'Table 29'!A1" tooltip="Table 29" display="Key characteristics of visitors from Beijing, mmm month yyyy–yy" xr:uid="{00000000-0004-0000-0500-00002D000000}"/>
    <hyperlink ref="B40" location="'Table 30'!A1" tooltip="Table 30" display="Key characteristics of visitors from Beijing, Year ended mmm yyyy" xr:uid="{00000000-0004-0000-0500-00002E000000}"/>
    <hyperlink ref="B53" location="'Table 43'!A1" tooltip="Table 43" display="Key characteristics of visitors from Malaysia, mmm month yyyy–yy" xr:uid="{00000000-0004-0000-0500-00002F000000}"/>
    <hyperlink ref="B54" location="'Table 44'!A1" tooltip="Table 44" display="Key characteristics of visitors from Malaysia, Year ended mmm yyyy" xr:uid="{00000000-0004-0000-0500-000030000000}"/>
    <hyperlink ref="B55" location="'Table 45'!A1" tooltip="Table 45" display="Key characteristics of visitors from Taiwan, mmm month yyyy–yy" xr:uid="{00000000-0004-0000-0500-000031000000}"/>
    <hyperlink ref="B56" location="'Table 46'!A1" tooltip="Table 46" display="Key characteristics of visitors from Taiwan, Year ended mmm yyyy" xr:uid="{00000000-0004-0000-0500-000032000000}"/>
  </hyperlink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48"/>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1515</v>
      </c>
    </row>
    <row r="2" spans="1:11" ht="11.25" customHeight="1" x14ac:dyDescent="0.35">
      <c r="B2" s="109"/>
      <c r="C2" s="109"/>
      <c r="D2" s="109"/>
      <c r="E2" s="109"/>
      <c r="F2" s="109"/>
      <c r="G2" s="109"/>
      <c r="H2" s="135"/>
      <c r="I2" s="173"/>
      <c r="J2" s="66"/>
      <c r="K2" s="66"/>
    </row>
    <row r="3" spans="1:11" ht="15" customHeight="1" x14ac:dyDescent="0.4">
      <c r="A3" s="23" t="s">
        <v>1501</v>
      </c>
      <c r="B3" s="23"/>
      <c r="C3" s="23"/>
      <c r="D3" s="23"/>
      <c r="E3" s="23"/>
      <c r="F3" s="23"/>
      <c r="G3" s="23"/>
      <c r="H3" s="90"/>
      <c r="I3" s="96"/>
    </row>
    <row r="4" spans="1:11" ht="14.25" customHeight="1" x14ac:dyDescent="0.35">
      <c r="A4" s="24" t="s">
        <v>244</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2" t="s">
        <v>287</v>
      </c>
      <c r="B6" s="203"/>
      <c r="C6" s="150"/>
      <c r="D6" s="129"/>
      <c r="E6" s="151" t="s">
        <v>159</v>
      </c>
      <c r="F6" s="129"/>
      <c r="G6" s="152"/>
      <c r="H6" s="158" t="s">
        <v>164</v>
      </c>
      <c r="I6" s="175" t="s">
        <v>165</v>
      </c>
      <c r="J6" s="129"/>
      <c r="K6" s="159"/>
    </row>
    <row r="7" spans="1:11" ht="11.25" customHeight="1" x14ac:dyDescent="0.35">
      <c r="A7" s="204"/>
      <c r="B7" s="205"/>
      <c r="C7" s="130">
        <v>2020</v>
      </c>
      <c r="D7" s="130">
        <v>2021</v>
      </c>
      <c r="E7" s="130">
        <v>2022</v>
      </c>
      <c r="F7" s="131">
        <v>2023</v>
      </c>
      <c r="G7" s="131">
        <v>2024</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96685</v>
      </c>
      <c r="D9" s="9">
        <v>23133</v>
      </c>
      <c r="E9" s="9">
        <v>724</v>
      </c>
      <c r="F9" s="9">
        <v>31889</v>
      </c>
      <c r="G9" s="9">
        <v>61134</v>
      </c>
      <c r="H9" s="9">
        <v>29245</v>
      </c>
      <c r="I9" s="98" t="s">
        <v>252</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71296</v>
      </c>
      <c r="D12" s="135">
        <v>17438</v>
      </c>
      <c r="E12" s="135">
        <v>15</v>
      </c>
      <c r="F12" s="135">
        <v>20278</v>
      </c>
      <c r="G12" s="135">
        <v>42752</v>
      </c>
      <c r="H12" s="135">
        <v>22474</v>
      </c>
      <c r="I12" s="177" t="s">
        <v>1516</v>
      </c>
    </row>
    <row r="13" spans="1:11" ht="11.25" customHeight="1" x14ac:dyDescent="0.4">
      <c r="A13" s="20"/>
      <c r="B13" s="165" t="s">
        <v>291</v>
      </c>
      <c r="C13" s="135">
        <v>12671</v>
      </c>
      <c r="D13" s="135">
        <v>3050</v>
      </c>
      <c r="E13" s="135">
        <v>489</v>
      </c>
      <c r="F13" s="135">
        <v>7302</v>
      </c>
      <c r="G13" s="135">
        <v>10024</v>
      </c>
      <c r="H13" s="135">
        <v>2722</v>
      </c>
      <c r="I13" s="177" t="s">
        <v>1517</v>
      </c>
    </row>
    <row r="14" spans="1:11" ht="11.25" customHeight="1" x14ac:dyDescent="0.4">
      <c r="A14" s="20"/>
      <c r="B14" s="165" t="s">
        <v>293</v>
      </c>
      <c r="C14" s="135">
        <v>3735</v>
      </c>
      <c r="D14" s="135">
        <v>737</v>
      </c>
      <c r="E14" s="135">
        <v>110</v>
      </c>
      <c r="F14" s="135">
        <v>1303</v>
      </c>
      <c r="G14" s="135">
        <v>2144</v>
      </c>
      <c r="H14" s="135">
        <v>841</v>
      </c>
      <c r="I14" s="177" t="s">
        <v>1518</v>
      </c>
    </row>
    <row r="15" spans="1:11" ht="11.25" customHeight="1" x14ac:dyDescent="0.4">
      <c r="A15" s="20"/>
      <c r="B15" s="165" t="s">
        <v>295</v>
      </c>
      <c r="C15" s="135">
        <v>2370</v>
      </c>
      <c r="D15" s="135">
        <v>358</v>
      </c>
      <c r="E15" s="135">
        <v>15</v>
      </c>
      <c r="F15" s="135">
        <v>847</v>
      </c>
      <c r="G15" s="135">
        <v>1639</v>
      </c>
      <c r="H15" s="135">
        <v>792</v>
      </c>
      <c r="I15" s="177" t="s">
        <v>1354</v>
      </c>
    </row>
    <row r="16" spans="1:11" ht="11.25" customHeight="1" x14ac:dyDescent="0.4">
      <c r="A16" s="20"/>
      <c r="B16" s="165" t="s">
        <v>297</v>
      </c>
      <c r="C16" s="135">
        <v>1219</v>
      </c>
      <c r="D16" s="135">
        <v>223</v>
      </c>
      <c r="E16" s="135">
        <v>0</v>
      </c>
      <c r="F16" s="135">
        <v>243</v>
      </c>
      <c r="G16" s="135">
        <v>420</v>
      </c>
      <c r="H16" s="135">
        <v>177</v>
      </c>
      <c r="I16" s="177" t="s">
        <v>1519</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4582</v>
      </c>
      <c r="D19" s="135">
        <v>1042</v>
      </c>
      <c r="E19" s="135">
        <v>73</v>
      </c>
      <c r="F19" s="135">
        <v>2007</v>
      </c>
      <c r="G19" s="135">
        <v>3177</v>
      </c>
      <c r="H19" s="135">
        <v>1170</v>
      </c>
      <c r="I19" s="177" t="s">
        <v>1463</v>
      </c>
    </row>
    <row r="20" spans="1:9" ht="11.25" customHeight="1" x14ac:dyDescent="0.4">
      <c r="A20" s="20"/>
      <c r="B20" s="165" t="s">
        <v>302</v>
      </c>
      <c r="C20" s="135">
        <v>21521</v>
      </c>
      <c r="D20" s="135">
        <v>4123</v>
      </c>
      <c r="E20" s="135">
        <v>55</v>
      </c>
      <c r="F20" s="135">
        <v>5394</v>
      </c>
      <c r="G20" s="135">
        <v>11275</v>
      </c>
      <c r="H20" s="135">
        <v>5881</v>
      </c>
      <c r="I20" s="177" t="s">
        <v>1520</v>
      </c>
    </row>
    <row r="21" spans="1:9" ht="11.25" customHeight="1" x14ac:dyDescent="0.4">
      <c r="A21" s="20"/>
      <c r="B21" s="165" t="s">
        <v>304</v>
      </c>
      <c r="C21" s="135">
        <v>23829</v>
      </c>
      <c r="D21" s="135">
        <v>5337</v>
      </c>
      <c r="E21" s="135">
        <v>252</v>
      </c>
      <c r="F21" s="135">
        <v>7978</v>
      </c>
      <c r="G21" s="135">
        <v>15339</v>
      </c>
      <c r="H21" s="135">
        <v>7361</v>
      </c>
      <c r="I21" s="177" t="s">
        <v>1521</v>
      </c>
    </row>
    <row r="22" spans="1:9" ht="11.25" customHeight="1" x14ac:dyDescent="0.4">
      <c r="A22" s="20"/>
      <c r="B22" s="165" t="s">
        <v>305</v>
      </c>
      <c r="C22" s="135">
        <v>10798</v>
      </c>
      <c r="D22" s="135">
        <v>2532</v>
      </c>
      <c r="E22" s="135">
        <v>143</v>
      </c>
      <c r="F22" s="135">
        <v>4182</v>
      </c>
      <c r="G22" s="135">
        <v>7369</v>
      </c>
      <c r="H22" s="135">
        <v>3187</v>
      </c>
      <c r="I22" s="177" t="s">
        <v>263</v>
      </c>
    </row>
    <row r="23" spans="1:9" ht="11.25" customHeight="1" x14ac:dyDescent="0.4">
      <c r="A23" s="20"/>
      <c r="B23" s="165" t="s">
        <v>307</v>
      </c>
      <c r="C23" s="135">
        <v>12638</v>
      </c>
      <c r="D23" s="135">
        <v>3033</v>
      </c>
      <c r="E23" s="135">
        <v>83</v>
      </c>
      <c r="F23" s="135">
        <v>3222</v>
      </c>
      <c r="G23" s="135">
        <v>6727</v>
      </c>
      <c r="H23" s="135">
        <v>3505</v>
      </c>
      <c r="I23" s="177" t="s">
        <v>1522</v>
      </c>
    </row>
    <row r="24" spans="1:9" ht="11.25" customHeight="1" x14ac:dyDescent="0.4">
      <c r="A24" s="20"/>
      <c r="B24" s="165" t="s">
        <v>309</v>
      </c>
      <c r="C24" s="135">
        <v>14076</v>
      </c>
      <c r="D24" s="135">
        <v>4068</v>
      </c>
      <c r="E24" s="135">
        <v>81</v>
      </c>
      <c r="F24" s="135">
        <v>4910</v>
      </c>
      <c r="G24" s="135">
        <v>10020</v>
      </c>
      <c r="H24" s="135">
        <v>5110</v>
      </c>
      <c r="I24" s="177" t="s">
        <v>380</v>
      </c>
    </row>
    <row r="25" spans="1:9" ht="11.25" customHeight="1" x14ac:dyDescent="0.4">
      <c r="A25" s="20"/>
      <c r="B25" s="165" t="s">
        <v>311</v>
      </c>
      <c r="C25" s="135">
        <v>9241</v>
      </c>
      <c r="D25" s="135">
        <v>2998</v>
      </c>
      <c r="E25" s="135">
        <v>37</v>
      </c>
      <c r="F25" s="135">
        <v>4196</v>
      </c>
      <c r="G25" s="135">
        <v>7227</v>
      </c>
      <c r="H25" s="135">
        <v>3031</v>
      </c>
      <c r="I25" s="177" t="s">
        <v>281</v>
      </c>
    </row>
    <row r="26" spans="1:9" ht="11.25" customHeight="1" x14ac:dyDescent="0.4">
      <c r="A26" s="20"/>
      <c r="B26" s="165"/>
      <c r="C26" s="135"/>
      <c r="D26" s="135"/>
      <c r="E26" s="135"/>
      <c r="F26" s="135"/>
      <c r="G26" s="135"/>
      <c r="H26" s="135"/>
      <c r="I26" s="177"/>
    </row>
    <row r="27" spans="1:9" ht="11.25" customHeight="1" x14ac:dyDescent="0.35">
      <c r="A27" s="18" t="s">
        <v>313</v>
      </c>
      <c r="C27" s="135"/>
      <c r="D27" s="135"/>
      <c r="E27" s="135"/>
      <c r="F27" s="135"/>
      <c r="G27" s="135"/>
      <c r="H27" s="135"/>
      <c r="I27" s="177"/>
    </row>
    <row r="28" spans="1:9" ht="11.25" customHeight="1" x14ac:dyDescent="0.4">
      <c r="A28" s="20"/>
      <c r="B28" s="167" t="s">
        <v>314</v>
      </c>
      <c r="C28" s="135">
        <v>7118</v>
      </c>
      <c r="D28" s="135">
        <v>1908</v>
      </c>
      <c r="E28" s="135">
        <v>10</v>
      </c>
      <c r="F28" s="135">
        <v>1432</v>
      </c>
      <c r="G28" s="135">
        <v>3711</v>
      </c>
      <c r="H28" s="135">
        <v>2279</v>
      </c>
      <c r="I28" s="177" t="s">
        <v>1523</v>
      </c>
    </row>
    <row r="29" spans="1:9" ht="11.25" customHeight="1" x14ac:dyDescent="0.4">
      <c r="A29" s="20"/>
      <c r="B29" s="168" t="s">
        <v>315</v>
      </c>
      <c r="C29" s="135">
        <v>5583</v>
      </c>
      <c r="D29" s="135">
        <v>986</v>
      </c>
      <c r="E29" s="135">
        <v>4</v>
      </c>
      <c r="F29" s="135">
        <v>1528</v>
      </c>
      <c r="G29" s="135">
        <v>3421</v>
      </c>
      <c r="H29" s="135">
        <v>1893</v>
      </c>
      <c r="I29" s="177" t="s">
        <v>1524</v>
      </c>
    </row>
    <row r="30" spans="1:9" ht="11.25" customHeight="1" x14ac:dyDescent="0.4">
      <c r="A30" s="20"/>
      <c r="B30" s="165" t="s">
        <v>317</v>
      </c>
      <c r="C30" s="135">
        <v>11736</v>
      </c>
      <c r="D30" s="135">
        <v>2449</v>
      </c>
      <c r="E30" s="135">
        <v>3</v>
      </c>
      <c r="F30" s="135">
        <v>3091</v>
      </c>
      <c r="G30" s="135">
        <v>6822</v>
      </c>
      <c r="H30" s="135">
        <v>3731</v>
      </c>
      <c r="I30" s="177" t="s">
        <v>1405</v>
      </c>
    </row>
    <row r="31" spans="1:9" ht="11.25" customHeight="1" x14ac:dyDescent="0.4">
      <c r="A31" s="20"/>
      <c r="B31" s="168" t="s">
        <v>319</v>
      </c>
      <c r="C31" s="135">
        <v>20450</v>
      </c>
      <c r="D31" s="135">
        <v>4775</v>
      </c>
      <c r="E31" s="135">
        <v>19</v>
      </c>
      <c r="F31" s="135">
        <v>5172</v>
      </c>
      <c r="G31" s="135">
        <v>11963</v>
      </c>
      <c r="H31" s="135">
        <v>6791</v>
      </c>
      <c r="I31" s="177" t="s">
        <v>1525</v>
      </c>
    </row>
    <row r="32" spans="1:9" ht="11.25" customHeight="1" x14ac:dyDescent="0.4">
      <c r="A32" s="20"/>
      <c r="B32" s="165" t="s">
        <v>321</v>
      </c>
      <c r="C32" s="135">
        <v>51798</v>
      </c>
      <c r="D32" s="135">
        <v>13015</v>
      </c>
      <c r="E32" s="135">
        <v>688</v>
      </c>
      <c r="F32" s="135">
        <v>20666</v>
      </c>
      <c r="G32" s="135">
        <v>35217</v>
      </c>
      <c r="H32" s="135">
        <v>14551</v>
      </c>
      <c r="I32" s="177" t="s">
        <v>1526</v>
      </c>
    </row>
    <row r="33" spans="1:11" ht="11.25" customHeight="1" x14ac:dyDescent="0.4">
      <c r="A33" s="20"/>
      <c r="B33" s="165" t="s">
        <v>323</v>
      </c>
      <c r="C33" s="27">
        <v>22.819554277498199</v>
      </c>
      <c r="D33" s="27">
        <v>23.534542314335098</v>
      </c>
      <c r="E33" s="27">
        <v>66.3333333333333</v>
      </c>
      <c r="F33" s="27">
        <v>27.7061711079944</v>
      </c>
      <c r="G33" s="27">
        <v>24.214412285883</v>
      </c>
      <c r="H33" s="172">
        <v>-3.4917588221113398</v>
      </c>
      <c r="I33" s="177" t="s">
        <v>1527</v>
      </c>
    </row>
    <row r="34" spans="1:11" ht="11.25" customHeight="1" x14ac:dyDescent="0.4">
      <c r="A34" s="20"/>
      <c r="B34" s="165"/>
      <c r="C34" s="22"/>
      <c r="D34" s="22"/>
      <c r="E34" s="22"/>
      <c r="F34" s="22"/>
      <c r="G34" s="22"/>
      <c r="H34" s="170"/>
      <c r="I34" s="177"/>
    </row>
    <row r="35" spans="1:11" ht="11.25" customHeight="1" x14ac:dyDescent="0.35">
      <c r="A35" s="18" t="s">
        <v>324</v>
      </c>
      <c r="B35" s="109"/>
      <c r="C35" s="135"/>
      <c r="D35" s="135"/>
      <c r="E35" s="135"/>
      <c r="F35" s="135"/>
      <c r="G35" s="135"/>
      <c r="H35" s="135"/>
      <c r="I35" s="177"/>
      <c r="J35" s="109"/>
      <c r="K35" s="109"/>
    </row>
    <row r="36" spans="1:11" ht="11.25" customHeight="1" x14ac:dyDescent="0.35">
      <c r="A36" s="18"/>
      <c r="B36" s="165" t="s">
        <v>325</v>
      </c>
      <c r="C36" s="135">
        <v>67748</v>
      </c>
      <c r="D36" s="135">
        <v>13827</v>
      </c>
      <c r="E36" s="135">
        <v>659</v>
      </c>
      <c r="F36" s="135">
        <v>23973</v>
      </c>
      <c r="G36" s="135">
        <v>44412</v>
      </c>
      <c r="H36" s="135">
        <v>20439</v>
      </c>
      <c r="I36" s="177" t="s">
        <v>1528</v>
      </c>
      <c r="J36" s="109"/>
      <c r="K36" s="109"/>
    </row>
    <row r="37" spans="1:11" ht="11.25" customHeight="1" x14ac:dyDescent="0.35">
      <c r="A37" s="18"/>
      <c r="B37" s="165" t="s">
        <v>327</v>
      </c>
      <c r="C37" s="135">
        <v>22146</v>
      </c>
      <c r="D37" s="135">
        <v>7150</v>
      </c>
      <c r="E37" s="135">
        <v>59</v>
      </c>
      <c r="F37" s="135">
        <v>5522</v>
      </c>
      <c r="G37" s="135">
        <v>12373</v>
      </c>
      <c r="H37" s="135">
        <v>6851</v>
      </c>
      <c r="I37" s="177" t="s">
        <v>1529</v>
      </c>
      <c r="J37" s="109"/>
      <c r="K37" s="109"/>
    </row>
    <row r="38" spans="1:11" ht="11.25" customHeight="1" x14ac:dyDescent="0.35">
      <c r="A38" s="18"/>
      <c r="B38" s="165" t="s">
        <v>329</v>
      </c>
      <c r="C38" s="135">
        <v>2041</v>
      </c>
      <c r="D38" s="135">
        <v>540</v>
      </c>
      <c r="E38" s="135">
        <v>4</v>
      </c>
      <c r="F38" s="135">
        <v>1068</v>
      </c>
      <c r="G38" s="135">
        <v>2208</v>
      </c>
      <c r="H38" s="135">
        <v>1140</v>
      </c>
      <c r="I38" s="177" t="s">
        <v>1530</v>
      </c>
      <c r="J38" s="109"/>
      <c r="K38" s="109"/>
    </row>
    <row r="39" spans="1:11" ht="11.25" customHeight="1" x14ac:dyDescent="0.35">
      <c r="A39" s="18"/>
      <c r="B39" s="165" t="s">
        <v>331</v>
      </c>
      <c r="C39" s="135">
        <v>2973</v>
      </c>
      <c r="D39" s="135">
        <v>676</v>
      </c>
      <c r="E39" s="135">
        <v>2</v>
      </c>
      <c r="F39" s="135">
        <v>719</v>
      </c>
      <c r="G39" s="135">
        <v>1522</v>
      </c>
      <c r="H39" s="135">
        <v>803</v>
      </c>
      <c r="I39" s="177" t="s">
        <v>1531</v>
      </c>
      <c r="J39" s="109"/>
      <c r="K39" s="109"/>
    </row>
    <row r="40" spans="1:11" ht="11.25" customHeight="1" x14ac:dyDescent="0.35">
      <c r="A40" s="18"/>
      <c r="B40" s="165" t="s">
        <v>333</v>
      </c>
      <c r="C40" s="135">
        <v>1723</v>
      </c>
      <c r="D40" s="135">
        <v>931</v>
      </c>
      <c r="E40" s="135">
        <v>0</v>
      </c>
      <c r="F40" s="135">
        <v>607</v>
      </c>
      <c r="G40" s="135">
        <v>619</v>
      </c>
      <c r="H40" s="135">
        <v>12</v>
      </c>
      <c r="I40" s="177" t="s">
        <v>622</v>
      </c>
      <c r="J40" s="109"/>
      <c r="K40" s="109"/>
    </row>
    <row r="41" spans="1:11" ht="11.25" customHeight="1" x14ac:dyDescent="0.35">
      <c r="A41" s="18"/>
      <c r="B41" s="165"/>
      <c r="C41" s="135"/>
      <c r="D41" s="135"/>
      <c r="E41" s="135"/>
      <c r="F41" s="135"/>
      <c r="G41" s="135"/>
      <c r="H41" s="135"/>
      <c r="I41" s="177"/>
      <c r="J41" s="109"/>
      <c r="K41" s="109"/>
    </row>
    <row r="42" spans="1:11" ht="11.25" customHeight="1" x14ac:dyDescent="0.35">
      <c r="A42" s="18" t="s">
        <v>337</v>
      </c>
      <c r="B42" s="165"/>
      <c r="C42" s="135"/>
      <c r="D42" s="135"/>
      <c r="E42" s="135"/>
      <c r="F42" s="135"/>
      <c r="G42" s="135"/>
      <c r="H42" s="135"/>
      <c r="I42" s="177"/>
      <c r="J42" s="109"/>
      <c r="K42" s="109"/>
    </row>
    <row r="43" spans="1:11" ht="11.25" customHeight="1" x14ac:dyDescent="0.35">
      <c r="A43" s="18"/>
      <c r="B43" s="165" t="s">
        <v>207</v>
      </c>
      <c r="C43" s="135">
        <v>19479</v>
      </c>
      <c r="D43" s="135">
        <v>5612</v>
      </c>
      <c r="E43" s="135">
        <v>336</v>
      </c>
      <c r="F43" s="135">
        <v>7678</v>
      </c>
      <c r="G43" s="135">
        <v>12937</v>
      </c>
      <c r="H43" s="135">
        <v>5259</v>
      </c>
      <c r="I43" s="177" t="s">
        <v>1532</v>
      </c>
      <c r="J43" s="109"/>
      <c r="K43" s="109"/>
    </row>
    <row r="44" spans="1:11" ht="11.25" customHeight="1" x14ac:dyDescent="0.35">
      <c r="A44" s="18"/>
      <c r="B44" s="165" t="s">
        <v>338</v>
      </c>
      <c r="C44" s="135">
        <v>17614</v>
      </c>
      <c r="D44" s="135">
        <v>4684</v>
      </c>
      <c r="E44" s="135">
        <v>8</v>
      </c>
      <c r="F44" s="135">
        <v>5216</v>
      </c>
      <c r="G44" s="135">
        <v>10750</v>
      </c>
      <c r="H44" s="135">
        <v>5534</v>
      </c>
      <c r="I44" s="177" t="s">
        <v>1533</v>
      </c>
      <c r="J44" s="109"/>
      <c r="K44" s="109"/>
    </row>
    <row r="45" spans="1:11" ht="11.25" customHeight="1" x14ac:dyDescent="0.35">
      <c r="A45" s="18"/>
      <c r="B45" s="165" t="s">
        <v>356</v>
      </c>
      <c r="C45" s="135">
        <v>10700</v>
      </c>
      <c r="D45" s="135">
        <v>2195</v>
      </c>
      <c r="E45" s="135">
        <v>0</v>
      </c>
      <c r="F45" s="135">
        <v>2116</v>
      </c>
      <c r="G45" s="135">
        <v>7142</v>
      </c>
      <c r="H45" s="135">
        <v>5026</v>
      </c>
      <c r="I45" s="177" t="s">
        <v>1534</v>
      </c>
      <c r="J45" s="109"/>
      <c r="K45" s="109"/>
    </row>
    <row r="46" spans="1:11" ht="11.25" customHeight="1" x14ac:dyDescent="0.35">
      <c r="A46" s="18"/>
      <c r="B46" s="165" t="s">
        <v>340</v>
      </c>
      <c r="C46" s="135">
        <v>8665</v>
      </c>
      <c r="D46" s="135">
        <v>2543</v>
      </c>
      <c r="E46" s="135">
        <v>5</v>
      </c>
      <c r="F46" s="135">
        <v>3416</v>
      </c>
      <c r="G46" s="135">
        <v>5685</v>
      </c>
      <c r="H46" s="135">
        <v>2269</v>
      </c>
      <c r="I46" s="177" t="s">
        <v>1535</v>
      </c>
      <c r="J46" s="109"/>
      <c r="K46" s="109"/>
    </row>
    <row r="47" spans="1:11" ht="11.25" customHeight="1" x14ac:dyDescent="0.35">
      <c r="A47" s="18"/>
      <c r="B47" s="165" t="s">
        <v>1453</v>
      </c>
      <c r="C47" s="135">
        <v>5611</v>
      </c>
      <c r="D47" s="135">
        <v>1221</v>
      </c>
      <c r="E47" s="135">
        <v>0</v>
      </c>
      <c r="F47" s="135">
        <v>8</v>
      </c>
      <c r="G47" s="135">
        <v>3371</v>
      </c>
      <c r="H47" s="135">
        <v>3363</v>
      </c>
      <c r="I47" s="177" t="s">
        <v>1536</v>
      </c>
      <c r="J47" s="109"/>
      <c r="K47" s="109"/>
    </row>
    <row r="48" spans="1:11" ht="11.25" customHeight="1" x14ac:dyDescent="0.35">
      <c r="A48" s="18"/>
      <c r="B48" s="165" t="s">
        <v>342</v>
      </c>
      <c r="C48" s="135">
        <v>5106</v>
      </c>
      <c r="D48" s="135">
        <v>1617</v>
      </c>
      <c r="E48" s="135">
        <v>89</v>
      </c>
      <c r="F48" s="135">
        <v>1076</v>
      </c>
      <c r="G48" s="135">
        <v>2709</v>
      </c>
      <c r="H48" s="135">
        <v>1633</v>
      </c>
      <c r="I48" s="177" t="s">
        <v>1537</v>
      </c>
      <c r="J48" s="109"/>
      <c r="K48" s="109"/>
    </row>
    <row r="49" spans="1:11" ht="11.25" customHeight="1" x14ac:dyDescent="0.35">
      <c r="A49" s="18"/>
      <c r="B49" s="165" t="s">
        <v>350</v>
      </c>
      <c r="C49" s="135">
        <v>5308</v>
      </c>
      <c r="D49" s="135">
        <v>831</v>
      </c>
      <c r="E49" s="135">
        <v>1</v>
      </c>
      <c r="F49" s="135">
        <v>1442</v>
      </c>
      <c r="G49" s="135">
        <v>2582</v>
      </c>
      <c r="H49" s="135">
        <v>1140</v>
      </c>
      <c r="I49" s="177" t="s">
        <v>1538</v>
      </c>
      <c r="J49" s="109"/>
      <c r="K49" s="109"/>
    </row>
    <row r="50" spans="1:11" ht="11.25" customHeight="1" x14ac:dyDescent="0.35">
      <c r="A50" s="18"/>
      <c r="B50" s="165" t="s">
        <v>358</v>
      </c>
      <c r="C50" s="135">
        <v>1110</v>
      </c>
      <c r="D50" s="135">
        <v>234</v>
      </c>
      <c r="E50" s="135">
        <v>4</v>
      </c>
      <c r="F50" s="135">
        <v>1271</v>
      </c>
      <c r="G50" s="135">
        <v>2124</v>
      </c>
      <c r="H50" s="135">
        <v>853</v>
      </c>
      <c r="I50" s="177" t="s">
        <v>1319</v>
      </c>
      <c r="J50" s="109"/>
      <c r="K50" s="109"/>
    </row>
    <row r="51" spans="1:11" ht="11.25" customHeight="1" x14ac:dyDescent="0.35">
      <c r="A51" s="18"/>
      <c r="B51" s="165" t="s">
        <v>349</v>
      </c>
      <c r="C51" s="135">
        <v>1105</v>
      </c>
      <c r="D51" s="135">
        <v>275</v>
      </c>
      <c r="E51" s="135">
        <v>1</v>
      </c>
      <c r="F51" s="135">
        <v>1591</v>
      </c>
      <c r="G51" s="135">
        <v>1638</v>
      </c>
      <c r="H51" s="135">
        <v>47</v>
      </c>
      <c r="I51" s="177" t="s">
        <v>1539</v>
      </c>
      <c r="J51" s="109"/>
      <c r="K51" s="109"/>
    </row>
    <row r="52" spans="1:11" ht="11.25" customHeight="1" x14ac:dyDescent="0.35">
      <c r="A52" s="18"/>
      <c r="B52" s="165" t="s">
        <v>443</v>
      </c>
      <c r="C52" s="135">
        <v>264</v>
      </c>
      <c r="D52" s="135">
        <v>28</v>
      </c>
      <c r="E52" s="135">
        <v>0</v>
      </c>
      <c r="F52" s="135">
        <v>1511</v>
      </c>
      <c r="G52" s="135">
        <v>1530</v>
      </c>
      <c r="H52" s="135">
        <v>19</v>
      </c>
      <c r="I52" s="177" t="s">
        <v>463</v>
      </c>
      <c r="J52" s="109"/>
      <c r="K52" s="109"/>
    </row>
    <row r="53" spans="1:11" ht="11.25" customHeight="1" x14ac:dyDescent="0.35">
      <c r="A53" s="18"/>
      <c r="B53" s="165"/>
      <c r="C53" s="135"/>
      <c r="D53" s="135"/>
      <c r="E53" s="135"/>
      <c r="F53" s="135"/>
      <c r="G53" s="135"/>
      <c r="H53" s="135"/>
      <c r="I53" s="177"/>
      <c r="J53" s="109"/>
      <c r="K53" s="109"/>
    </row>
    <row r="54" spans="1:11" ht="11.25" customHeight="1" x14ac:dyDescent="0.35">
      <c r="A54" s="18" t="s">
        <v>360</v>
      </c>
      <c r="B54" s="165"/>
      <c r="C54" s="135"/>
      <c r="D54" s="135"/>
      <c r="E54" s="135"/>
      <c r="F54" s="135"/>
      <c r="G54" s="135"/>
      <c r="H54" s="135"/>
      <c r="I54" s="177"/>
      <c r="J54" s="109"/>
      <c r="K54" s="109"/>
    </row>
    <row r="55" spans="1:11" ht="11.25" customHeight="1" x14ac:dyDescent="0.35">
      <c r="A55" s="18"/>
      <c r="B55" s="165" t="s">
        <v>177</v>
      </c>
      <c r="C55" s="135">
        <v>89956</v>
      </c>
      <c r="D55" s="135">
        <v>21496</v>
      </c>
      <c r="E55" s="135">
        <v>308</v>
      </c>
      <c r="F55" s="135">
        <v>28338</v>
      </c>
      <c r="G55" s="135">
        <v>55893</v>
      </c>
      <c r="H55" s="135">
        <v>27555</v>
      </c>
      <c r="I55" s="177" t="s">
        <v>1029</v>
      </c>
      <c r="J55" s="109"/>
      <c r="K55" s="109"/>
    </row>
    <row r="56" spans="1:11" ht="11.25" customHeight="1" x14ac:dyDescent="0.35">
      <c r="A56" s="18"/>
      <c r="B56" s="165" t="s">
        <v>363</v>
      </c>
      <c r="C56" s="135">
        <v>1981</v>
      </c>
      <c r="D56" s="135">
        <v>711</v>
      </c>
      <c r="E56" s="135">
        <v>358</v>
      </c>
      <c r="F56" s="135">
        <v>1834</v>
      </c>
      <c r="G56" s="135">
        <v>1677</v>
      </c>
      <c r="H56" s="135">
        <v>-157</v>
      </c>
      <c r="I56" s="177" t="s">
        <v>1540</v>
      </c>
      <c r="J56" s="109"/>
      <c r="K56" s="109"/>
    </row>
    <row r="57" spans="1:11" ht="11.25" customHeight="1" x14ac:dyDescent="0.35">
      <c r="A57" s="18"/>
      <c r="B57" s="165" t="s">
        <v>169</v>
      </c>
      <c r="C57" s="135">
        <v>386</v>
      </c>
      <c r="D57" s="135">
        <v>67</v>
      </c>
      <c r="E57" s="135">
        <v>7</v>
      </c>
      <c r="F57" s="135">
        <v>274</v>
      </c>
      <c r="G57" s="135">
        <v>512</v>
      </c>
      <c r="H57" s="135">
        <v>238</v>
      </c>
      <c r="I57" s="177" t="s">
        <v>1541</v>
      </c>
      <c r="J57" s="109"/>
      <c r="K57" s="109"/>
    </row>
    <row r="58" spans="1:11" ht="11.25" customHeight="1" x14ac:dyDescent="0.35">
      <c r="A58" s="26"/>
      <c r="B58" s="28"/>
      <c r="C58" s="28"/>
      <c r="D58" s="28"/>
      <c r="E58" s="28"/>
      <c r="F58" s="28"/>
      <c r="G58" s="28"/>
      <c r="H58" s="93"/>
      <c r="I58" s="99"/>
      <c r="J58" s="26"/>
      <c r="K58" s="109"/>
    </row>
    <row r="59" spans="1:11" ht="11.25" customHeight="1" x14ac:dyDescent="0.35">
      <c r="A59" s="18" t="s">
        <v>156</v>
      </c>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1542</v>
      </c>
    </row>
    <row r="2" spans="1:11" ht="11.25" customHeight="1" x14ac:dyDescent="0.35">
      <c r="B2" s="109"/>
      <c r="C2" s="109"/>
      <c r="D2" s="109"/>
      <c r="E2" s="109"/>
      <c r="F2" s="109"/>
      <c r="G2" s="109"/>
      <c r="H2" s="135"/>
      <c r="I2" s="173"/>
      <c r="J2" s="66"/>
      <c r="K2" s="66"/>
    </row>
    <row r="3" spans="1:11" ht="13.9" x14ac:dyDescent="0.4">
      <c r="A3" s="23" t="s">
        <v>1543</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4"/>
      <c r="J5" s="1"/>
      <c r="K5" s="108"/>
    </row>
    <row r="6" spans="1:11" ht="11.25" customHeight="1" x14ac:dyDescent="0.35">
      <c r="A6" s="202" t="s">
        <v>287</v>
      </c>
      <c r="B6" s="203"/>
      <c r="C6" s="34"/>
      <c r="D6" s="35"/>
      <c r="E6" s="33" t="s">
        <v>163</v>
      </c>
      <c r="F6" s="35"/>
      <c r="G6" s="36"/>
      <c r="H6" s="158" t="s">
        <v>164</v>
      </c>
      <c r="I6" s="175" t="s">
        <v>165</v>
      </c>
      <c r="J6" s="129"/>
      <c r="K6" s="159"/>
    </row>
    <row r="7" spans="1:11" ht="11.25" customHeight="1" x14ac:dyDescent="0.35">
      <c r="A7" s="204"/>
      <c r="B7" s="205"/>
      <c r="C7" s="130">
        <v>2020</v>
      </c>
      <c r="D7" s="130">
        <v>2021</v>
      </c>
      <c r="E7" s="130">
        <v>2022</v>
      </c>
      <c r="F7" s="131">
        <v>2023</v>
      </c>
      <c r="G7" s="131">
        <v>2024</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5407</v>
      </c>
      <c r="D9" s="9">
        <v>36</v>
      </c>
      <c r="E9" s="9">
        <v>26</v>
      </c>
      <c r="F9" s="9">
        <v>2457</v>
      </c>
      <c r="G9" s="9">
        <v>3441</v>
      </c>
      <c r="H9" s="9">
        <v>984</v>
      </c>
      <c r="I9" s="98" t="s">
        <v>194</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3695</v>
      </c>
      <c r="D12" s="135">
        <v>0</v>
      </c>
      <c r="E12" s="135">
        <v>0</v>
      </c>
      <c r="F12" s="135">
        <v>1444</v>
      </c>
      <c r="G12" s="135">
        <v>2326</v>
      </c>
      <c r="H12" s="135">
        <v>882</v>
      </c>
      <c r="I12" s="177" t="s">
        <v>1544</v>
      </c>
    </row>
    <row r="13" spans="1:11" ht="11.25" customHeight="1" x14ac:dyDescent="0.4">
      <c r="A13" s="20"/>
      <c r="B13" s="165" t="s">
        <v>291</v>
      </c>
      <c r="C13" s="135">
        <v>969</v>
      </c>
      <c r="D13" s="135">
        <v>17</v>
      </c>
      <c r="E13" s="135">
        <v>11</v>
      </c>
      <c r="F13" s="135">
        <v>577</v>
      </c>
      <c r="G13" s="135">
        <v>639</v>
      </c>
      <c r="H13" s="135">
        <v>62</v>
      </c>
      <c r="I13" s="177" t="s">
        <v>1545</v>
      </c>
    </row>
    <row r="14" spans="1:11" ht="11.25" customHeight="1" x14ac:dyDescent="0.4">
      <c r="A14" s="20"/>
      <c r="B14" s="165" t="s">
        <v>293</v>
      </c>
      <c r="C14" s="135">
        <v>261</v>
      </c>
      <c r="D14" s="135">
        <v>7</v>
      </c>
      <c r="E14" s="135">
        <v>4</v>
      </c>
      <c r="F14" s="135">
        <v>123</v>
      </c>
      <c r="G14" s="135">
        <v>118</v>
      </c>
      <c r="H14" s="135">
        <v>-5</v>
      </c>
      <c r="I14" s="177" t="s">
        <v>1546</v>
      </c>
    </row>
    <row r="15" spans="1:11" ht="11.25" customHeight="1" x14ac:dyDescent="0.4">
      <c r="A15" s="20"/>
      <c r="B15" s="165" t="s">
        <v>295</v>
      </c>
      <c r="C15" s="135">
        <v>111</v>
      </c>
      <c r="D15" s="135">
        <v>0</v>
      </c>
      <c r="E15" s="135">
        <v>0</v>
      </c>
      <c r="F15" s="135">
        <v>54</v>
      </c>
      <c r="G15" s="135">
        <v>59</v>
      </c>
      <c r="H15" s="135">
        <v>5</v>
      </c>
      <c r="I15" s="177" t="s">
        <v>417</v>
      </c>
    </row>
    <row r="16" spans="1:11" ht="11.25" customHeight="1" x14ac:dyDescent="0.4">
      <c r="A16" s="20"/>
      <c r="B16" s="165" t="s">
        <v>297</v>
      </c>
      <c r="C16" s="135">
        <v>104</v>
      </c>
      <c r="D16" s="135">
        <v>0</v>
      </c>
      <c r="E16" s="135">
        <v>0</v>
      </c>
      <c r="F16" s="135">
        <v>14</v>
      </c>
      <c r="G16" s="135">
        <v>6</v>
      </c>
      <c r="H16" s="135">
        <v>-8</v>
      </c>
      <c r="I16" s="177" t="s">
        <v>1547</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256</v>
      </c>
      <c r="D19" s="135">
        <v>0</v>
      </c>
      <c r="E19" s="135">
        <v>1</v>
      </c>
      <c r="F19" s="135">
        <v>108</v>
      </c>
      <c r="G19" s="135">
        <v>116</v>
      </c>
      <c r="H19" s="135">
        <v>8</v>
      </c>
      <c r="I19" s="177" t="s">
        <v>1548</v>
      </c>
    </row>
    <row r="20" spans="1:9" ht="11.25" customHeight="1" x14ac:dyDescent="0.4">
      <c r="A20" s="20"/>
      <c r="B20" s="165" t="s">
        <v>302</v>
      </c>
      <c r="C20" s="135">
        <v>825</v>
      </c>
      <c r="D20" s="135">
        <v>2</v>
      </c>
      <c r="E20" s="135">
        <v>3</v>
      </c>
      <c r="F20" s="135">
        <v>344</v>
      </c>
      <c r="G20" s="135">
        <v>522</v>
      </c>
      <c r="H20" s="135">
        <v>178</v>
      </c>
      <c r="I20" s="177" t="s">
        <v>1549</v>
      </c>
    </row>
    <row r="21" spans="1:9" ht="11.25" customHeight="1" x14ac:dyDescent="0.4">
      <c r="A21" s="20"/>
      <c r="B21" s="165" t="s">
        <v>304</v>
      </c>
      <c r="C21" s="135">
        <v>1524</v>
      </c>
      <c r="D21" s="135">
        <v>12</v>
      </c>
      <c r="E21" s="135">
        <v>10</v>
      </c>
      <c r="F21" s="135">
        <v>654</v>
      </c>
      <c r="G21" s="135">
        <v>908</v>
      </c>
      <c r="H21" s="135">
        <v>254</v>
      </c>
      <c r="I21" s="177" t="s">
        <v>1550</v>
      </c>
    </row>
    <row r="22" spans="1:9" ht="11.25" customHeight="1" x14ac:dyDescent="0.4">
      <c r="A22" s="20"/>
      <c r="B22" s="165" t="s">
        <v>305</v>
      </c>
      <c r="C22" s="135">
        <v>540</v>
      </c>
      <c r="D22" s="135">
        <v>4</v>
      </c>
      <c r="E22" s="135">
        <v>2</v>
      </c>
      <c r="F22" s="135">
        <v>235</v>
      </c>
      <c r="G22" s="135">
        <v>359</v>
      </c>
      <c r="H22" s="135">
        <v>124</v>
      </c>
      <c r="I22" s="177" t="s">
        <v>1551</v>
      </c>
    </row>
    <row r="23" spans="1:9" ht="11.25" customHeight="1" x14ac:dyDescent="0.4">
      <c r="A23" s="20"/>
      <c r="B23" s="165" t="s">
        <v>307</v>
      </c>
      <c r="C23" s="135">
        <v>475</v>
      </c>
      <c r="D23" s="135">
        <v>6</v>
      </c>
      <c r="E23" s="135">
        <v>4</v>
      </c>
      <c r="F23" s="135">
        <v>217</v>
      </c>
      <c r="G23" s="135">
        <v>296</v>
      </c>
      <c r="H23" s="135">
        <v>79</v>
      </c>
      <c r="I23" s="177" t="s">
        <v>1552</v>
      </c>
    </row>
    <row r="24" spans="1:9" ht="11.25" customHeight="1" x14ac:dyDescent="0.4">
      <c r="A24" s="20"/>
      <c r="B24" s="165" t="s">
        <v>309</v>
      </c>
      <c r="C24" s="135">
        <v>880</v>
      </c>
      <c r="D24" s="135">
        <v>7</v>
      </c>
      <c r="E24" s="135">
        <v>5</v>
      </c>
      <c r="F24" s="135">
        <v>366</v>
      </c>
      <c r="G24" s="135">
        <v>558</v>
      </c>
      <c r="H24" s="135">
        <v>192</v>
      </c>
      <c r="I24" s="177" t="s">
        <v>1553</v>
      </c>
    </row>
    <row r="25" spans="1:9" ht="11.25" customHeight="1" x14ac:dyDescent="0.4">
      <c r="A25" s="20"/>
      <c r="B25" s="165" t="s">
        <v>311</v>
      </c>
      <c r="C25" s="135">
        <v>907</v>
      </c>
      <c r="D25" s="135">
        <v>5</v>
      </c>
      <c r="E25" s="135">
        <v>1</v>
      </c>
      <c r="F25" s="135">
        <v>533</v>
      </c>
      <c r="G25" s="135">
        <v>682</v>
      </c>
      <c r="H25" s="135">
        <v>149</v>
      </c>
      <c r="I25" s="177" t="s">
        <v>534</v>
      </c>
    </row>
    <row r="26" spans="1:9" ht="11.25" customHeight="1" x14ac:dyDescent="0.4">
      <c r="A26" s="20"/>
      <c r="B26" s="165"/>
      <c r="C26" s="135"/>
      <c r="D26" s="135"/>
      <c r="E26" s="135"/>
      <c r="F26" s="135"/>
      <c r="G26" s="135"/>
      <c r="H26" s="135"/>
      <c r="I26" s="177"/>
    </row>
    <row r="27" spans="1:9" ht="11.25" customHeight="1" x14ac:dyDescent="0.35">
      <c r="A27" s="18" t="s">
        <v>313</v>
      </c>
      <c r="C27" s="135"/>
      <c r="D27" s="135"/>
      <c r="E27" s="135"/>
      <c r="F27" s="135"/>
      <c r="G27" s="135"/>
      <c r="H27" s="135"/>
      <c r="I27" s="177"/>
    </row>
    <row r="28" spans="1:9" ht="11.25" customHeight="1" x14ac:dyDescent="0.4">
      <c r="A28" s="20"/>
      <c r="B28" s="167" t="s">
        <v>314</v>
      </c>
      <c r="C28" s="135">
        <v>227</v>
      </c>
      <c r="D28" s="135">
        <v>0</v>
      </c>
      <c r="E28" s="135">
        <v>0</v>
      </c>
      <c r="F28" s="135">
        <v>150</v>
      </c>
      <c r="G28" s="135">
        <v>229</v>
      </c>
      <c r="H28" s="135">
        <v>79</v>
      </c>
      <c r="I28" s="177" t="s">
        <v>372</v>
      </c>
    </row>
    <row r="29" spans="1:9" ht="11.25" customHeight="1" x14ac:dyDescent="0.4">
      <c r="A29" s="20"/>
      <c r="B29" s="168" t="s">
        <v>315</v>
      </c>
      <c r="C29" s="135">
        <v>242</v>
      </c>
      <c r="D29" s="135">
        <v>0</v>
      </c>
      <c r="E29" s="135">
        <v>0</v>
      </c>
      <c r="F29" s="135">
        <v>97</v>
      </c>
      <c r="G29" s="135">
        <v>216</v>
      </c>
      <c r="H29" s="135">
        <v>119</v>
      </c>
      <c r="I29" s="177" t="s">
        <v>1554</v>
      </c>
    </row>
    <row r="30" spans="1:9" ht="11.25" customHeight="1" x14ac:dyDescent="0.4">
      <c r="A30" s="20"/>
      <c r="B30" s="165" t="s">
        <v>317</v>
      </c>
      <c r="C30" s="135">
        <v>960</v>
      </c>
      <c r="D30" s="135">
        <v>0</v>
      </c>
      <c r="E30" s="135">
        <v>0</v>
      </c>
      <c r="F30" s="135">
        <v>290</v>
      </c>
      <c r="G30" s="135">
        <v>456</v>
      </c>
      <c r="H30" s="135">
        <v>166</v>
      </c>
      <c r="I30" s="177" t="s">
        <v>641</v>
      </c>
    </row>
    <row r="31" spans="1:9" ht="11.25" customHeight="1" x14ac:dyDescent="0.4">
      <c r="A31" s="20"/>
      <c r="B31" s="168" t="s">
        <v>319</v>
      </c>
      <c r="C31" s="135">
        <v>1286</v>
      </c>
      <c r="D31" s="135">
        <v>0</v>
      </c>
      <c r="E31" s="135">
        <v>0</v>
      </c>
      <c r="F31" s="135">
        <v>458</v>
      </c>
      <c r="G31" s="135">
        <v>654</v>
      </c>
      <c r="H31" s="135">
        <v>196</v>
      </c>
      <c r="I31" s="177" t="s">
        <v>531</v>
      </c>
    </row>
    <row r="32" spans="1:9" ht="11.25" customHeight="1" x14ac:dyDescent="0.4">
      <c r="A32" s="20"/>
      <c r="B32" s="165" t="s">
        <v>321</v>
      </c>
      <c r="C32" s="135">
        <v>2692</v>
      </c>
      <c r="D32" s="135">
        <v>36</v>
      </c>
      <c r="E32" s="135">
        <v>26</v>
      </c>
      <c r="F32" s="135">
        <v>1462</v>
      </c>
      <c r="G32" s="135">
        <v>1886</v>
      </c>
      <c r="H32" s="135">
        <v>424</v>
      </c>
      <c r="I32" s="177" t="s">
        <v>1555</v>
      </c>
    </row>
    <row r="33" spans="1:11" ht="11.25" customHeight="1" x14ac:dyDescent="0.4">
      <c r="A33" s="20"/>
      <c r="B33" s="165" t="s">
        <v>323</v>
      </c>
      <c r="C33" s="27">
        <v>20.890510948905099</v>
      </c>
      <c r="D33" s="27">
        <v>92.3333333333333</v>
      </c>
      <c r="E33" s="27">
        <v>59.125</v>
      </c>
      <c r="F33" s="27">
        <v>26.206521739130402</v>
      </c>
      <c r="G33" s="27">
        <v>23.009374999999999</v>
      </c>
      <c r="H33" s="172">
        <v>-3.19714673913044</v>
      </c>
      <c r="I33" s="177" t="s">
        <v>699</v>
      </c>
    </row>
    <row r="34" spans="1:11" ht="11.25" customHeight="1" x14ac:dyDescent="0.4">
      <c r="A34" s="20"/>
      <c r="B34" s="165"/>
      <c r="C34" s="22"/>
      <c r="D34" s="22"/>
      <c r="E34" s="22"/>
      <c r="F34" s="22"/>
      <c r="G34" s="22"/>
      <c r="H34" s="170"/>
      <c r="I34" s="177"/>
    </row>
    <row r="35" spans="1:11" ht="11.25" customHeight="1" x14ac:dyDescent="0.35">
      <c r="A35" s="18" t="s">
        <v>324</v>
      </c>
      <c r="B35" s="109"/>
      <c r="C35" s="135"/>
      <c r="D35" s="135"/>
      <c r="E35" s="135"/>
      <c r="F35" s="135"/>
      <c r="G35" s="135"/>
      <c r="H35" s="135"/>
      <c r="I35" s="177"/>
      <c r="J35" s="109"/>
      <c r="K35" s="109"/>
    </row>
    <row r="36" spans="1:11" ht="11.25" customHeight="1" x14ac:dyDescent="0.35">
      <c r="A36" s="18"/>
      <c r="B36" s="165" t="s">
        <v>325</v>
      </c>
      <c r="C36" s="135">
        <v>3980</v>
      </c>
      <c r="D36" s="135">
        <v>32</v>
      </c>
      <c r="E36" s="135">
        <v>26</v>
      </c>
      <c r="F36" s="135">
        <v>1818</v>
      </c>
      <c r="G36" s="135">
        <v>2550</v>
      </c>
      <c r="H36" s="135">
        <v>732</v>
      </c>
      <c r="I36" s="177" t="s">
        <v>1434</v>
      </c>
      <c r="J36" s="109"/>
      <c r="K36" s="109"/>
    </row>
    <row r="37" spans="1:11" ht="11.25" customHeight="1" x14ac:dyDescent="0.35">
      <c r="A37" s="18"/>
      <c r="B37" s="165" t="s">
        <v>327</v>
      </c>
      <c r="C37" s="135">
        <v>1015</v>
      </c>
      <c r="D37" s="135">
        <v>0</v>
      </c>
      <c r="E37" s="135">
        <v>0</v>
      </c>
      <c r="F37" s="135">
        <v>329</v>
      </c>
      <c r="G37" s="135">
        <v>514</v>
      </c>
      <c r="H37" s="135">
        <v>185</v>
      </c>
      <c r="I37" s="177" t="s">
        <v>1556</v>
      </c>
      <c r="J37" s="109"/>
      <c r="K37" s="109"/>
    </row>
    <row r="38" spans="1:11" ht="11.25" customHeight="1" x14ac:dyDescent="0.35">
      <c r="A38" s="18"/>
      <c r="B38" s="165"/>
      <c r="C38" s="135"/>
      <c r="D38" s="135"/>
      <c r="E38" s="135"/>
      <c r="F38" s="135"/>
      <c r="G38" s="135"/>
      <c r="H38" s="135"/>
      <c r="I38" s="177"/>
      <c r="J38" s="109"/>
      <c r="K38" s="109"/>
    </row>
    <row r="39" spans="1:11" ht="11.25" customHeight="1" x14ac:dyDescent="0.35">
      <c r="A39" s="18" t="s">
        <v>337</v>
      </c>
      <c r="B39" s="165"/>
      <c r="C39" s="135"/>
      <c r="D39" s="135"/>
      <c r="E39" s="135"/>
      <c r="F39" s="135"/>
      <c r="G39" s="135"/>
      <c r="H39" s="135"/>
      <c r="I39" s="177"/>
      <c r="J39" s="109"/>
      <c r="K39" s="109"/>
    </row>
    <row r="40" spans="1:11" ht="11.25" customHeight="1" x14ac:dyDescent="0.35">
      <c r="A40" s="18"/>
      <c r="B40" s="165" t="s">
        <v>338</v>
      </c>
      <c r="C40" s="135">
        <v>1038</v>
      </c>
      <c r="D40" s="135">
        <v>0</v>
      </c>
      <c r="E40" s="135">
        <v>0</v>
      </c>
      <c r="F40" s="135">
        <v>487</v>
      </c>
      <c r="G40" s="135">
        <v>745</v>
      </c>
      <c r="H40" s="135">
        <v>258</v>
      </c>
      <c r="I40" s="177" t="s">
        <v>1557</v>
      </c>
      <c r="J40" s="109"/>
      <c r="K40" s="109"/>
    </row>
    <row r="41" spans="1:11" ht="11.25" customHeight="1" x14ac:dyDescent="0.35">
      <c r="A41" s="18"/>
      <c r="B41" s="165"/>
      <c r="C41" s="135"/>
      <c r="D41" s="135"/>
      <c r="E41" s="135"/>
      <c r="F41" s="135"/>
      <c r="G41" s="135"/>
      <c r="H41" s="135"/>
      <c r="I41" s="177"/>
      <c r="J41" s="109"/>
      <c r="K41" s="109"/>
    </row>
    <row r="42" spans="1:11" ht="11.25" customHeight="1" x14ac:dyDescent="0.35">
      <c r="A42" s="18" t="s">
        <v>360</v>
      </c>
      <c r="B42" s="165"/>
      <c r="C42" s="135"/>
      <c r="D42" s="135"/>
      <c r="E42" s="135"/>
      <c r="F42" s="135"/>
      <c r="G42" s="135"/>
      <c r="H42" s="135"/>
      <c r="I42" s="177"/>
      <c r="J42" s="109"/>
      <c r="K42" s="109"/>
    </row>
    <row r="43" spans="1:11" ht="11.25" customHeight="1" x14ac:dyDescent="0.35">
      <c r="A43" s="18"/>
      <c r="B43" s="165" t="s">
        <v>193</v>
      </c>
      <c r="C43" s="135">
        <v>4730</v>
      </c>
      <c r="D43" s="135">
        <v>15</v>
      </c>
      <c r="E43" s="135">
        <v>13</v>
      </c>
      <c r="F43" s="135">
        <v>2102</v>
      </c>
      <c r="G43" s="135">
        <v>3031</v>
      </c>
      <c r="H43" s="135">
        <v>929</v>
      </c>
      <c r="I43" s="177" t="s">
        <v>451</v>
      </c>
      <c r="J43" s="109"/>
      <c r="K43" s="109"/>
    </row>
    <row r="44" spans="1:11" ht="11.25" customHeight="1" x14ac:dyDescent="0.35">
      <c r="A44" s="26"/>
      <c r="B44" s="28"/>
      <c r="C44" s="28"/>
      <c r="D44" s="28"/>
      <c r="E44" s="28"/>
      <c r="F44" s="28"/>
      <c r="G44" s="28"/>
      <c r="H44" s="93"/>
      <c r="I44" s="99"/>
      <c r="J44" s="26"/>
      <c r="K44" s="109"/>
    </row>
    <row r="45" spans="1:11" ht="11.25" customHeight="1" x14ac:dyDescent="0.35">
      <c r="A45" s="18" t="s">
        <v>156</v>
      </c>
      <c r="K45" s="109"/>
    </row>
    <row r="46" spans="1:11" ht="11.25" customHeight="1" x14ac:dyDescent="0.35">
      <c r="K46" s="109"/>
    </row>
    <row r="47" spans="1:11" ht="11.25" customHeight="1" x14ac:dyDescent="0.35">
      <c r="K47" s="109"/>
    </row>
    <row r="48" spans="1:11" ht="11.25" customHeight="1" x14ac:dyDescent="0.35">
      <c r="K48" s="109"/>
    </row>
    <row r="49" spans="11:11" ht="11.25" customHeight="1" x14ac:dyDescent="0.35">
      <c r="K49" s="109"/>
    </row>
    <row r="50" spans="11:11" ht="11.25" customHeight="1" x14ac:dyDescent="0.35">
      <c r="K50" s="109"/>
    </row>
    <row r="51" spans="11:11" ht="11.25" customHeight="1" x14ac:dyDescent="0.35">
      <c r="K51" s="109"/>
    </row>
    <row r="52" spans="11:11" ht="11.25" customHeight="1" x14ac:dyDescent="0.35">
      <c r="K52" s="109"/>
    </row>
    <row r="53" spans="11:11" ht="11.25" customHeight="1" x14ac:dyDescent="0.35">
      <c r="K53" s="109"/>
    </row>
    <row r="54" spans="11:11" ht="11.25" customHeight="1" x14ac:dyDescent="0.35">
      <c r="K54" s="109"/>
    </row>
    <row r="55" spans="11:11" ht="11.25" customHeight="1" x14ac:dyDescent="0.35">
      <c r="K55" s="109"/>
    </row>
    <row r="56" spans="11:11" ht="11.25" customHeight="1" x14ac:dyDescent="0.35">
      <c r="K56" s="109"/>
    </row>
    <row r="57" spans="11:11" ht="11.25" customHeight="1" x14ac:dyDescent="0.35">
      <c r="K57" s="109"/>
    </row>
    <row r="58" spans="11:11" ht="11.25" customHeight="1" x14ac:dyDescent="0.35">
      <c r="K58" s="109"/>
    </row>
    <row r="59" spans="11:11" ht="11.25" customHeight="1" x14ac:dyDescent="0.35">
      <c r="K59" s="109"/>
    </row>
    <row r="60" spans="11:11" ht="11.25" customHeight="1" x14ac:dyDescent="0.35">
      <c r="K60" s="109"/>
    </row>
    <row r="61" spans="11:11" ht="11.25" customHeight="1" x14ac:dyDescent="0.35">
      <c r="K61" s="109"/>
    </row>
    <row r="62" spans="11:11" ht="11.25" customHeight="1" x14ac:dyDescent="0.35">
      <c r="K62" s="109"/>
    </row>
    <row r="63" spans="11:11" ht="11.25" customHeight="1" x14ac:dyDescent="0.35"/>
    <row r="64" spans="1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K67"/>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1558</v>
      </c>
    </row>
    <row r="2" spans="1:11" ht="11.25" customHeight="1" x14ac:dyDescent="0.35">
      <c r="B2" s="109"/>
      <c r="C2" s="109"/>
      <c r="D2" s="109"/>
      <c r="E2" s="109"/>
      <c r="F2" s="109"/>
      <c r="G2" s="109"/>
      <c r="H2" s="135"/>
      <c r="I2" s="173"/>
      <c r="J2" s="66"/>
      <c r="K2" s="66"/>
    </row>
    <row r="3" spans="1:11" ht="15" customHeight="1" x14ac:dyDescent="0.4">
      <c r="A3" s="23" t="s">
        <v>1543</v>
      </c>
      <c r="B3" s="23"/>
      <c r="C3" s="23"/>
      <c r="D3" s="23"/>
      <c r="E3" s="23"/>
      <c r="F3" s="23"/>
      <c r="G3" s="23"/>
      <c r="H3" s="90"/>
      <c r="I3" s="96"/>
    </row>
    <row r="4" spans="1:11" ht="14.25" customHeight="1" x14ac:dyDescent="0.35">
      <c r="A4" s="24" t="s">
        <v>244</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2" t="s">
        <v>287</v>
      </c>
      <c r="B6" s="203"/>
      <c r="C6" s="150"/>
      <c r="D6" s="129"/>
      <c r="E6" s="151" t="s">
        <v>159</v>
      </c>
      <c r="F6" s="129"/>
      <c r="G6" s="152"/>
      <c r="H6" s="158" t="s">
        <v>164</v>
      </c>
      <c r="I6" s="175" t="s">
        <v>165</v>
      </c>
      <c r="J6" s="129"/>
      <c r="K6" s="159"/>
    </row>
    <row r="7" spans="1:11" ht="11.25" customHeight="1" x14ac:dyDescent="0.35">
      <c r="A7" s="204"/>
      <c r="B7" s="205"/>
      <c r="C7" s="130">
        <v>2020</v>
      </c>
      <c r="D7" s="130">
        <v>2021</v>
      </c>
      <c r="E7" s="130">
        <v>2022</v>
      </c>
      <c r="F7" s="131">
        <v>2023</v>
      </c>
      <c r="G7" s="131">
        <v>2024</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40939</v>
      </c>
      <c r="D9" s="9">
        <v>9301</v>
      </c>
      <c r="E9" s="9">
        <v>455</v>
      </c>
      <c r="F9" s="9">
        <v>12294</v>
      </c>
      <c r="G9" s="9">
        <v>25325</v>
      </c>
      <c r="H9" s="9">
        <v>13031</v>
      </c>
      <c r="I9" s="98" t="s">
        <v>261</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26834</v>
      </c>
      <c r="D12" s="135">
        <v>6212</v>
      </c>
      <c r="E12" s="135">
        <v>20</v>
      </c>
      <c r="F12" s="135">
        <v>6318</v>
      </c>
      <c r="G12" s="135">
        <v>15232</v>
      </c>
      <c r="H12" s="135">
        <v>8914</v>
      </c>
      <c r="I12" s="177" t="s">
        <v>1559</v>
      </c>
    </row>
    <row r="13" spans="1:11" ht="11.25" customHeight="1" x14ac:dyDescent="0.4">
      <c r="A13" s="20"/>
      <c r="B13" s="165" t="s">
        <v>291</v>
      </c>
      <c r="C13" s="135">
        <v>7168</v>
      </c>
      <c r="D13" s="135">
        <v>1546</v>
      </c>
      <c r="E13" s="135">
        <v>270</v>
      </c>
      <c r="F13" s="135">
        <v>3647</v>
      </c>
      <c r="G13" s="135">
        <v>5443</v>
      </c>
      <c r="H13" s="135">
        <v>1796</v>
      </c>
      <c r="I13" s="177" t="s">
        <v>1560</v>
      </c>
    </row>
    <row r="14" spans="1:11" ht="11.25" customHeight="1" x14ac:dyDescent="0.4">
      <c r="A14" s="20"/>
      <c r="B14" s="165" t="s">
        <v>293</v>
      </c>
      <c r="C14" s="135">
        <v>2316</v>
      </c>
      <c r="D14" s="135">
        <v>526</v>
      </c>
      <c r="E14" s="135">
        <v>59</v>
      </c>
      <c r="F14" s="135">
        <v>875</v>
      </c>
      <c r="G14" s="135">
        <v>1490</v>
      </c>
      <c r="H14" s="135">
        <v>615</v>
      </c>
      <c r="I14" s="177" t="s">
        <v>1561</v>
      </c>
    </row>
    <row r="15" spans="1:11" ht="11.25" customHeight="1" x14ac:dyDescent="0.4">
      <c r="A15" s="20"/>
      <c r="B15" s="165" t="s">
        <v>295</v>
      </c>
      <c r="C15" s="135">
        <v>1216</v>
      </c>
      <c r="D15" s="135">
        <v>244</v>
      </c>
      <c r="E15" s="135">
        <v>4</v>
      </c>
      <c r="F15" s="135">
        <v>247</v>
      </c>
      <c r="G15" s="135">
        <v>658</v>
      </c>
      <c r="H15" s="135">
        <v>411</v>
      </c>
      <c r="I15" s="177" t="s">
        <v>742</v>
      </c>
    </row>
    <row r="16" spans="1:11" ht="11.25" customHeight="1" x14ac:dyDescent="0.4">
      <c r="A16" s="20"/>
      <c r="B16" s="165" t="s">
        <v>297</v>
      </c>
      <c r="C16" s="135">
        <v>651</v>
      </c>
      <c r="D16" s="135">
        <v>109</v>
      </c>
      <c r="E16" s="135">
        <v>0</v>
      </c>
      <c r="F16" s="135">
        <v>148</v>
      </c>
      <c r="G16" s="135">
        <v>225</v>
      </c>
      <c r="H16" s="135">
        <v>77</v>
      </c>
      <c r="I16" s="177" t="s">
        <v>1562</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2155</v>
      </c>
      <c r="D19" s="135">
        <v>587</v>
      </c>
      <c r="E19" s="135">
        <v>69</v>
      </c>
      <c r="F19" s="135">
        <v>742</v>
      </c>
      <c r="G19" s="135">
        <v>1310</v>
      </c>
      <c r="H19" s="135">
        <v>568</v>
      </c>
      <c r="I19" s="177" t="s">
        <v>1563</v>
      </c>
    </row>
    <row r="20" spans="1:9" ht="11.25" customHeight="1" x14ac:dyDescent="0.4">
      <c r="A20" s="20"/>
      <c r="B20" s="165" t="s">
        <v>302</v>
      </c>
      <c r="C20" s="135">
        <v>7770</v>
      </c>
      <c r="D20" s="135">
        <v>1214</v>
      </c>
      <c r="E20" s="135">
        <v>28</v>
      </c>
      <c r="F20" s="135">
        <v>1911</v>
      </c>
      <c r="G20" s="135">
        <v>4534</v>
      </c>
      <c r="H20" s="135">
        <v>2623</v>
      </c>
      <c r="I20" s="177" t="s">
        <v>1564</v>
      </c>
    </row>
    <row r="21" spans="1:9" ht="11.25" customHeight="1" x14ac:dyDescent="0.4">
      <c r="A21" s="20"/>
      <c r="B21" s="165" t="s">
        <v>304</v>
      </c>
      <c r="C21" s="135">
        <v>12449</v>
      </c>
      <c r="D21" s="135">
        <v>2733</v>
      </c>
      <c r="E21" s="135">
        <v>152</v>
      </c>
      <c r="F21" s="135">
        <v>3612</v>
      </c>
      <c r="G21" s="135">
        <v>7376</v>
      </c>
      <c r="H21" s="135">
        <v>3764</v>
      </c>
      <c r="I21" s="177" t="s">
        <v>1565</v>
      </c>
    </row>
    <row r="22" spans="1:9" ht="11.25" customHeight="1" x14ac:dyDescent="0.4">
      <c r="A22" s="20"/>
      <c r="B22" s="165" t="s">
        <v>305</v>
      </c>
      <c r="C22" s="135">
        <v>4056</v>
      </c>
      <c r="D22" s="135">
        <v>1054</v>
      </c>
      <c r="E22" s="135">
        <v>79</v>
      </c>
      <c r="F22" s="135">
        <v>1352</v>
      </c>
      <c r="G22" s="135">
        <v>2790</v>
      </c>
      <c r="H22" s="135">
        <v>1438</v>
      </c>
      <c r="I22" s="177" t="s">
        <v>1566</v>
      </c>
    </row>
    <row r="23" spans="1:9" ht="11.25" customHeight="1" x14ac:dyDescent="0.4">
      <c r="A23" s="20"/>
      <c r="B23" s="165" t="s">
        <v>307</v>
      </c>
      <c r="C23" s="135">
        <v>4112</v>
      </c>
      <c r="D23" s="135">
        <v>947</v>
      </c>
      <c r="E23" s="135">
        <v>46</v>
      </c>
      <c r="F23" s="135">
        <v>1141</v>
      </c>
      <c r="G23" s="135">
        <v>2509</v>
      </c>
      <c r="H23" s="135">
        <v>1368</v>
      </c>
      <c r="I23" s="177" t="s">
        <v>1567</v>
      </c>
    </row>
    <row r="24" spans="1:9" ht="11.25" customHeight="1" x14ac:dyDescent="0.4">
      <c r="A24" s="20"/>
      <c r="B24" s="165" t="s">
        <v>309</v>
      </c>
      <c r="C24" s="135">
        <v>5757</v>
      </c>
      <c r="D24" s="135">
        <v>1454</v>
      </c>
      <c r="E24" s="135">
        <v>55</v>
      </c>
      <c r="F24" s="135">
        <v>1688</v>
      </c>
      <c r="G24" s="135">
        <v>3620</v>
      </c>
      <c r="H24" s="135">
        <v>1932</v>
      </c>
      <c r="I24" s="177" t="s">
        <v>1216</v>
      </c>
    </row>
    <row r="25" spans="1:9" ht="11.25" customHeight="1" x14ac:dyDescent="0.4">
      <c r="A25" s="20"/>
      <c r="B25" s="165" t="s">
        <v>311</v>
      </c>
      <c r="C25" s="135">
        <v>4640</v>
      </c>
      <c r="D25" s="135">
        <v>1312</v>
      </c>
      <c r="E25" s="135">
        <v>26</v>
      </c>
      <c r="F25" s="135">
        <v>1848</v>
      </c>
      <c r="G25" s="135">
        <v>3186</v>
      </c>
      <c r="H25" s="135">
        <v>1338</v>
      </c>
      <c r="I25" s="177" t="s">
        <v>1568</v>
      </c>
    </row>
    <row r="26" spans="1:9" ht="11.25" customHeight="1" x14ac:dyDescent="0.4">
      <c r="A26" s="20"/>
      <c r="B26" s="165"/>
      <c r="C26" s="135"/>
      <c r="D26" s="135"/>
      <c r="E26" s="135"/>
      <c r="F26" s="135"/>
      <c r="G26" s="135"/>
      <c r="H26" s="135"/>
      <c r="I26" s="177"/>
    </row>
    <row r="27" spans="1:9" ht="11.25" customHeight="1" x14ac:dyDescent="0.35">
      <c r="A27" s="18" t="s">
        <v>313</v>
      </c>
      <c r="C27" s="135"/>
      <c r="D27" s="135"/>
      <c r="E27" s="135"/>
      <c r="F27" s="135"/>
      <c r="G27" s="135"/>
      <c r="H27" s="135"/>
      <c r="I27" s="177"/>
    </row>
    <row r="28" spans="1:9" ht="11.25" customHeight="1" x14ac:dyDescent="0.4">
      <c r="A28" s="20"/>
      <c r="B28" s="167" t="s">
        <v>314</v>
      </c>
      <c r="C28" s="135">
        <v>2942</v>
      </c>
      <c r="D28" s="135">
        <v>421</v>
      </c>
      <c r="E28" s="135">
        <v>2</v>
      </c>
      <c r="F28" s="135">
        <v>645</v>
      </c>
      <c r="G28" s="135">
        <v>1658</v>
      </c>
      <c r="H28" s="135">
        <v>1013</v>
      </c>
      <c r="I28" s="177" t="s">
        <v>1569</v>
      </c>
    </row>
    <row r="29" spans="1:9" ht="11.25" customHeight="1" x14ac:dyDescent="0.4">
      <c r="A29" s="20"/>
      <c r="B29" s="168" t="s">
        <v>315</v>
      </c>
      <c r="C29" s="135">
        <v>2711</v>
      </c>
      <c r="D29" s="135">
        <v>519</v>
      </c>
      <c r="E29" s="135">
        <v>6</v>
      </c>
      <c r="F29" s="135">
        <v>651</v>
      </c>
      <c r="G29" s="135">
        <v>1714</v>
      </c>
      <c r="H29" s="135">
        <v>1063</v>
      </c>
      <c r="I29" s="177" t="s">
        <v>1570</v>
      </c>
    </row>
    <row r="30" spans="1:9" ht="11.25" customHeight="1" x14ac:dyDescent="0.4">
      <c r="A30" s="20"/>
      <c r="B30" s="165" t="s">
        <v>317</v>
      </c>
      <c r="C30" s="135">
        <v>7841</v>
      </c>
      <c r="D30" s="135">
        <v>1687</v>
      </c>
      <c r="E30" s="135">
        <v>7</v>
      </c>
      <c r="F30" s="135">
        <v>1484</v>
      </c>
      <c r="G30" s="135">
        <v>3953</v>
      </c>
      <c r="H30" s="135">
        <v>2469</v>
      </c>
      <c r="I30" s="177" t="s">
        <v>742</v>
      </c>
    </row>
    <row r="31" spans="1:9" ht="11.25" customHeight="1" x14ac:dyDescent="0.4">
      <c r="A31" s="20"/>
      <c r="B31" s="168" t="s">
        <v>319</v>
      </c>
      <c r="C31" s="135">
        <v>10046</v>
      </c>
      <c r="D31" s="135">
        <v>2227</v>
      </c>
      <c r="E31" s="135">
        <v>6</v>
      </c>
      <c r="F31" s="135">
        <v>2265</v>
      </c>
      <c r="G31" s="135">
        <v>5469</v>
      </c>
      <c r="H31" s="135">
        <v>3204</v>
      </c>
      <c r="I31" s="177" t="s">
        <v>1571</v>
      </c>
    </row>
    <row r="32" spans="1:9" ht="11.25" customHeight="1" x14ac:dyDescent="0.4">
      <c r="A32" s="20"/>
      <c r="B32" s="165" t="s">
        <v>321</v>
      </c>
      <c r="C32" s="135">
        <v>17399</v>
      </c>
      <c r="D32" s="135">
        <v>4447</v>
      </c>
      <c r="E32" s="135">
        <v>434</v>
      </c>
      <c r="F32" s="135">
        <v>7249</v>
      </c>
      <c r="G32" s="135">
        <v>12531</v>
      </c>
      <c r="H32" s="135">
        <v>5282</v>
      </c>
      <c r="I32" s="177" t="s">
        <v>351</v>
      </c>
    </row>
    <row r="33" spans="1:11" ht="11.25" customHeight="1" x14ac:dyDescent="0.4">
      <c r="A33" s="20"/>
      <c r="B33" s="165" t="s">
        <v>323</v>
      </c>
      <c r="C33" s="27">
        <v>19.335341365461801</v>
      </c>
      <c r="D33" s="27">
        <v>20.25</v>
      </c>
      <c r="E33" s="27">
        <v>58.5</v>
      </c>
      <c r="F33" s="27">
        <v>25.657794676806098</v>
      </c>
      <c r="G33" s="27">
        <v>21.5423143350605</v>
      </c>
      <c r="H33" s="172">
        <v>-4.1154803417456298</v>
      </c>
      <c r="I33" s="177" t="s">
        <v>1572</v>
      </c>
    </row>
    <row r="34" spans="1:11" ht="11.25" customHeight="1" x14ac:dyDescent="0.4">
      <c r="A34" s="20"/>
      <c r="B34" s="165"/>
      <c r="C34" s="22"/>
      <c r="D34" s="22"/>
      <c r="E34" s="22"/>
      <c r="F34" s="22"/>
      <c r="G34" s="22"/>
      <c r="H34" s="170"/>
      <c r="I34" s="177"/>
    </row>
    <row r="35" spans="1:11" ht="11.25" customHeight="1" x14ac:dyDescent="0.35">
      <c r="A35" s="18" t="s">
        <v>324</v>
      </c>
      <c r="B35" s="109"/>
      <c r="C35" s="135"/>
      <c r="D35" s="135"/>
      <c r="E35" s="135"/>
      <c r="F35" s="135"/>
      <c r="G35" s="135"/>
      <c r="H35" s="135"/>
      <c r="I35" s="177"/>
      <c r="J35" s="109"/>
      <c r="K35" s="109"/>
    </row>
    <row r="36" spans="1:11" ht="11.25" customHeight="1" x14ac:dyDescent="0.35">
      <c r="A36" s="18"/>
      <c r="B36" s="165" t="s">
        <v>325</v>
      </c>
      <c r="C36" s="135">
        <v>31958</v>
      </c>
      <c r="D36" s="135">
        <v>6859</v>
      </c>
      <c r="E36" s="135">
        <v>413</v>
      </c>
      <c r="F36" s="135">
        <v>9982</v>
      </c>
      <c r="G36" s="135">
        <v>19897</v>
      </c>
      <c r="H36" s="135">
        <v>9915</v>
      </c>
      <c r="I36" s="177" t="s">
        <v>1573</v>
      </c>
      <c r="J36" s="109"/>
      <c r="K36" s="109"/>
    </row>
    <row r="37" spans="1:11" ht="11.25" customHeight="1" x14ac:dyDescent="0.35">
      <c r="A37" s="18"/>
      <c r="B37" s="165" t="s">
        <v>327</v>
      </c>
      <c r="C37" s="135">
        <v>6274</v>
      </c>
      <c r="D37" s="135">
        <v>1747</v>
      </c>
      <c r="E37" s="135">
        <v>39</v>
      </c>
      <c r="F37" s="135">
        <v>1304</v>
      </c>
      <c r="G37" s="135">
        <v>3347</v>
      </c>
      <c r="H37" s="135">
        <v>2043</v>
      </c>
      <c r="I37" s="177" t="s">
        <v>1574</v>
      </c>
      <c r="J37" s="109"/>
      <c r="K37" s="109"/>
    </row>
    <row r="38" spans="1:11" ht="11.25" customHeight="1" x14ac:dyDescent="0.35">
      <c r="A38" s="18"/>
      <c r="B38" s="165" t="s">
        <v>329</v>
      </c>
      <c r="C38" s="135">
        <v>1102</v>
      </c>
      <c r="D38" s="135">
        <v>287</v>
      </c>
      <c r="E38" s="135">
        <v>3</v>
      </c>
      <c r="F38" s="135">
        <v>456</v>
      </c>
      <c r="G38" s="135">
        <v>1134</v>
      </c>
      <c r="H38" s="135">
        <v>678</v>
      </c>
      <c r="I38" s="177" t="s">
        <v>1144</v>
      </c>
      <c r="J38" s="109"/>
      <c r="K38" s="109"/>
    </row>
    <row r="39" spans="1:11" ht="11.25" customHeight="1" x14ac:dyDescent="0.35">
      <c r="A39" s="18"/>
      <c r="B39" s="165" t="s">
        <v>331</v>
      </c>
      <c r="C39" s="135">
        <v>1397</v>
      </c>
      <c r="D39" s="135">
        <v>294</v>
      </c>
      <c r="E39" s="135">
        <v>0</v>
      </c>
      <c r="F39" s="135">
        <v>450</v>
      </c>
      <c r="G39" s="135">
        <v>745</v>
      </c>
      <c r="H39" s="135">
        <v>295</v>
      </c>
      <c r="I39" s="177" t="s">
        <v>1173</v>
      </c>
      <c r="J39" s="109"/>
      <c r="K39" s="109"/>
    </row>
    <row r="40" spans="1:11" ht="11.25" customHeight="1" x14ac:dyDescent="0.35">
      <c r="A40" s="18"/>
      <c r="B40" s="165"/>
      <c r="C40" s="135"/>
      <c r="D40" s="135"/>
      <c r="E40" s="135"/>
      <c r="F40" s="135"/>
      <c r="G40" s="135"/>
      <c r="H40" s="135"/>
      <c r="I40" s="177"/>
      <c r="J40" s="109"/>
      <c r="K40" s="109"/>
    </row>
    <row r="41" spans="1:11" ht="11.25" customHeight="1" x14ac:dyDescent="0.35">
      <c r="A41" s="18" t="s">
        <v>337</v>
      </c>
      <c r="B41" s="165"/>
      <c r="C41" s="135"/>
      <c r="D41" s="135"/>
      <c r="E41" s="135"/>
      <c r="F41" s="135"/>
      <c r="G41" s="135"/>
      <c r="H41" s="135"/>
      <c r="I41" s="177"/>
      <c r="J41" s="109"/>
      <c r="K41" s="109"/>
    </row>
    <row r="42" spans="1:11" ht="11.25" customHeight="1" x14ac:dyDescent="0.35">
      <c r="A42" s="18"/>
      <c r="B42" s="165" t="s">
        <v>338</v>
      </c>
      <c r="C42" s="135">
        <v>7488</v>
      </c>
      <c r="D42" s="135">
        <v>1696</v>
      </c>
      <c r="E42" s="135">
        <v>6</v>
      </c>
      <c r="F42" s="135">
        <v>2259</v>
      </c>
      <c r="G42" s="135">
        <v>5108</v>
      </c>
      <c r="H42" s="135">
        <v>2849</v>
      </c>
      <c r="I42" s="177" t="s">
        <v>1575</v>
      </c>
      <c r="J42" s="109"/>
      <c r="K42" s="109"/>
    </row>
    <row r="43" spans="1:11" ht="11.25" customHeight="1" x14ac:dyDescent="0.35">
      <c r="A43" s="18"/>
      <c r="B43" s="165" t="s">
        <v>207</v>
      </c>
      <c r="C43" s="135">
        <v>6699</v>
      </c>
      <c r="D43" s="135">
        <v>1846</v>
      </c>
      <c r="E43" s="135">
        <v>173</v>
      </c>
      <c r="F43" s="135">
        <v>1848</v>
      </c>
      <c r="G43" s="135">
        <v>3547</v>
      </c>
      <c r="H43" s="135">
        <v>1699</v>
      </c>
      <c r="I43" s="177" t="s">
        <v>1576</v>
      </c>
      <c r="J43" s="109"/>
      <c r="K43" s="109"/>
    </row>
    <row r="44" spans="1:11" ht="11.25" customHeight="1" x14ac:dyDescent="0.35">
      <c r="A44" s="18"/>
      <c r="B44" s="165" t="s">
        <v>356</v>
      </c>
      <c r="C44" s="135">
        <v>4648</v>
      </c>
      <c r="D44" s="135">
        <v>1066</v>
      </c>
      <c r="E44" s="135">
        <v>0</v>
      </c>
      <c r="F44" s="135">
        <v>652</v>
      </c>
      <c r="G44" s="135">
        <v>2635</v>
      </c>
      <c r="H44" s="135">
        <v>1983</v>
      </c>
      <c r="I44" s="177" t="s">
        <v>1577</v>
      </c>
      <c r="J44" s="109"/>
      <c r="K44" s="109"/>
    </row>
    <row r="45" spans="1:11" ht="11.25" customHeight="1" x14ac:dyDescent="0.35">
      <c r="A45" s="18"/>
      <c r="B45" s="165" t="s">
        <v>340</v>
      </c>
      <c r="C45" s="135">
        <v>3339</v>
      </c>
      <c r="D45" s="135">
        <v>920</v>
      </c>
      <c r="E45" s="135">
        <v>4</v>
      </c>
      <c r="F45" s="135">
        <v>1386</v>
      </c>
      <c r="G45" s="135">
        <v>2480</v>
      </c>
      <c r="H45" s="135">
        <v>1094</v>
      </c>
      <c r="I45" s="177" t="s">
        <v>1578</v>
      </c>
      <c r="J45" s="109"/>
      <c r="K45" s="109"/>
    </row>
    <row r="46" spans="1:11" ht="11.25" customHeight="1" x14ac:dyDescent="0.35">
      <c r="A46" s="18"/>
      <c r="B46" s="165" t="s">
        <v>358</v>
      </c>
      <c r="C46" s="135">
        <v>620</v>
      </c>
      <c r="D46" s="135">
        <v>203</v>
      </c>
      <c r="E46" s="135">
        <v>3</v>
      </c>
      <c r="F46" s="135">
        <v>981</v>
      </c>
      <c r="G46" s="135">
        <v>1421</v>
      </c>
      <c r="H46" s="135">
        <v>440</v>
      </c>
      <c r="I46" s="177" t="s">
        <v>1579</v>
      </c>
      <c r="J46" s="109"/>
      <c r="K46" s="109"/>
    </row>
    <row r="47" spans="1:11" ht="11.25" customHeight="1" x14ac:dyDescent="0.35">
      <c r="A47" s="18"/>
      <c r="B47" s="165" t="s">
        <v>349</v>
      </c>
      <c r="C47" s="135">
        <v>419</v>
      </c>
      <c r="D47" s="135">
        <v>134</v>
      </c>
      <c r="E47" s="135">
        <v>0</v>
      </c>
      <c r="F47" s="135">
        <v>942</v>
      </c>
      <c r="G47" s="135">
        <v>1329</v>
      </c>
      <c r="H47" s="135">
        <v>387</v>
      </c>
      <c r="I47" s="177" t="s">
        <v>1212</v>
      </c>
      <c r="J47" s="109"/>
      <c r="K47" s="109"/>
    </row>
    <row r="48" spans="1:11" ht="11.25" customHeight="1" x14ac:dyDescent="0.35">
      <c r="A48" s="18"/>
      <c r="B48" s="165" t="s">
        <v>342</v>
      </c>
      <c r="C48" s="135">
        <v>1831</v>
      </c>
      <c r="D48" s="135">
        <v>460</v>
      </c>
      <c r="E48" s="135">
        <v>45</v>
      </c>
      <c r="F48" s="135">
        <v>361</v>
      </c>
      <c r="G48" s="135">
        <v>1042</v>
      </c>
      <c r="H48" s="135">
        <v>681</v>
      </c>
      <c r="I48" s="177" t="s">
        <v>1580</v>
      </c>
      <c r="J48" s="109"/>
      <c r="K48" s="109"/>
    </row>
    <row r="49" spans="1:11" ht="11.25" customHeight="1" x14ac:dyDescent="0.35">
      <c r="A49" s="18"/>
      <c r="B49" s="165" t="s">
        <v>344</v>
      </c>
      <c r="C49" s="135">
        <v>367</v>
      </c>
      <c r="D49" s="135">
        <v>162</v>
      </c>
      <c r="E49" s="135">
        <v>4</v>
      </c>
      <c r="F49" s="135">
        <v>389</v>
      </c>
      <c r="G49" s="135">
        <v>1007</v>
      </c>
      <c r="H49" s="135">
        <v>618</v>
      </c>
      <c r="I49" s="177" t="s">
        <v>1581</v>
      </c>
      <c r="J49" s="109"/>
      <c r="K49" s="109"/>
    </row>
    <row r="50" spans="1:11" ht="11.25" customHeight="1" x14ac:dyDescent="0.35">
      <c r="A50" s="18"/>
      <c r="B50" s="165" t="s">
        <v>1453</v>
      </c>
      <c r="C50" s="135">
        <v>1580</v>
      </c>
      <c r="D50" s="135">
        <v>551</v>
      </c>
      <c r="E50" s="135">
        <v>0</v>
      </c>
      <c r="F50" s="135">
        <v>8</v>
      </c>
      <c r="G50" s="135">
        <v>967</v>
      </c>
      <c r="H50" s="135">
        <v>959</v>
      </c>
      <c r="I50" s="177" t="s">
        <v>1582</v>
      </c>
      <c r="J50" s="109"/>
      <c r="K50" s="109"/>
    </row>
    <row r="51" spans="1:11" ht="11.25" customHeight="1" x14ac:dyDescent="0.35">
      <c r="A51" s="18"/>
      <c r="B51" s="165" t="s">
        <v>352</v>
      </c>
      <c r="C51" s="135">
        <v>2456</v>
      </c>
      <c r="D51" s="135">
        <v>0</v>
      </c>
      <c r="E51" s="135">
        <v>0</v>
      </c>
      <c r="F51" s="135">
        <v>1</v>
      </c>
      <c r="G51" s="135">
        <v>775</v>
      </c>
      <c r="H51" s="135">
        <v>774</v>
      </c>
      <c r="I51" s="177" t="s">
        <v>1583</v>
      </c>
      <c r="J51" s="109"/>
      <c r="K51" s="109"/>
    </row>
    <row r="52" spans="1:11" ht="11.25" customHeight="1" x14ac:dyDescent="0.35">
      <c r="A52" s="18"/>
      <c r="B52" s="165"/>
      <c r="C52" s="135"/>
      <c r="D52" s="135"/>
      <c r="E52" s="135"/>
      <c r="F52" s="135"/>
      <c r="G52" s="135"/>
      <c r="H52" s="135"/>
      <c r="I52" s="177"/>
      <c r="J52" s="109"/>
      <c r="K52" s="109"/>
    </row>
    <row r="53" spans="1:11" ht="11.25" customHeight="1" x14ac:dyDescent="0.35">
      <c r="A53" s="18" t="s">
        <v>360</v>
      </c>
      <c r="B53" s="165"/>
      <c r="C53" s="135"/>
      <c r="D53" s="135"/>
      <c r="E53" s="135"/>
      <c r="F53" s="135"/>
      <c r="G53" s="135"/>
      <c r="H53" s="135"/>
      <c r="I53" s="177"/>
      <c r="J53" s="109"/>
      <c r="K53" s="109"/>
    </row>
    <row r="54" spans="1:11" ht="11.25" customHeight="1" x14ac:dyDescent="0.35">
      <c r="A54" s="18"/>
      <c r="B54" s="165" t="s">
        <v>193</v>
      </c>
      <c r="C54" s="135">
        <v>35993</v>
      </c>
      <c r="D54" s="135">
        <v>8035</v>
      </c>
      <c r="E54" s="135">
        <v>119</v>
      </c>
      <c r="F54" s="135">
        <v>9852</v>
      </c>
      <c r="G54" s="135">
        <v>21658</v>
      </c>
      <c r="H54" s="135">
        <v>11806</v>
      </c>
      <c r="I54" s="177" t="s">
        <v>1584</v>
      </c>
      <c r="J54" s="109"/>
      <c r="K54" s="109"/>
    </row>
    <row r="55" spans="1:11" ht="11.25" customHeight="1" x14ac:dyDescent="0.35">
      <c r="A55" s="18"/>
      <c r="B55" s="165" t="s">
        <v>363</v>
      </c>
      <c r="C55" s="135">
        <v>1680</v>
      </c>
      <c r="D55" s="135">
        <v>537</v>
      </c>
      <c r="E55" s="135">
        <v>273</v>
      </c>
      <c r="F55" s="135">
        <v>1246</v>
      </c>
      <c r="G55" s="135">
        <v>1279</v>
      </c>
      <c r="H55" s="135">
        <v>33</v>
      </c>
      <c r="I55" s="177" t="s">
        <v>1585</v>
      </c>
      <c r="J55" s="109"/>
      <c r="K55" s="109"/>
    </row>
    <row r="56" spans="1:11" ht="11.25" customHeight="1" x14ac:dyDescent="0.35">
      <c r="A56" s="18"/>
      <c r="B56" s="165" t="s">
        <v>173</v>
      </c>
      <c r="C56" s="135">
        <v>1110</v>
      </c>
      <c r="D56" s="135">
        <v>240</v>
      </c>
      <c r="E56" s="135">
        <v>12</v>
      </c>
      <c r="F56" s="135">
        <v>486</v>
      </c>
      <c r="G56" s="135">
        <v>698</v>
      </c>
      <c r="H56" s="135">
        <v>212</v>
      </c>
      <c r="I56" s="177" t="s">
        <v>1586</v>
      </c>
      <c r="J56" s="109"/>
      <c r="K56" s="109"/>
    </row>
    <row r="57" spans="1:11" ht="11.25" customHeight="1" x14ac:dyDescent="0.35">
      <c r="A57" s="26"/>
      <c r="B57" s="28"/>
      <c r="C57" s="28"/>
      <c r="D57" s="28"/>
      <c r="E57" s="28"/>
      <c r="F57" s="28"/>
      <c r="G57" s="28"/>
      <c r="H57" s="93"/>
      <c r="I57" s="99"/>
      <c r="J57" s="26"/>
      <c r="K57" s="109"/>
    </row>
    <row r="58" spans="1:11" ht="11.25" customHeight="1" x14ac:dyDescent="0.35">
      <c r="A58" s="18" t="s">
        <v>156</v>
      </c>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row r="65" ht="11.25" customHeight="1" x14ac:dyDescent="0.35"/>
    <row r="66" ht="11.25" customHeight="1" x14ac:dyDescent="0.35"/>
    <row r="67"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49"/>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1587</v>
      </c>
    </row>
    <row r="2" spans="1:11" ht="11.25" customHeight="1" x14ac:dyDescent="0.35">
      <c r="B2" s="109"/>
      <c r="C2" s="109"/>
      <c r="D2" s="109"/>
      <c r="E2" s="109"/>
      <c r="F2" s="109"/>
      <c r="G2" s="109"/>
      <c r="H2" s="135"/>
      <c r="I2" s="173"/>
      <c r="J2" s="66"/>
      <c r="K2" s="66"/>
    </row>
    <row r="3" spans="1:11" ht="13.9" x14ac:dyDescent="0.4">
      <c r="A3" s="23" t="s">
        <v>1588</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4"/>
      <c r="J5" s="1"/>
      <c r="K5" s="108"/>
    </row>
    <row r="6" spans="1:11" ht="11.25" customHeight="1" x14ac:dyDescent="0.35">
      <c r="A6" s="202" t="s">
        <v>287</v>
      </c>
      <c r="B6" s="203"/>
      <c r="C6" s="34"/>
      <c r="D6" s="35"/>
      <c r="E6" s="33" t="s">
        <v>163</v>
      </c>
      <c r="F6" s="35"/>
      <c r="G6" s="36"/>
      <c r="H6" s="158" t="s">
        <v>164</v>
      </c>
      <c r="I6" s="175" t="s">
        <v>165</v>
      </c>
      <c r="J6" s="129"/>
      <c r="K6" s="159"/>
    </row>
    <row r="7" spans="1:11" ht="11.25" customHeight="1" x14ac:dyDescent="0.35">
      <c r="A7" s="204"/>
      <c r="B7" s="205"/>
      <c r="C7" s="130">
        <v>2020</v>
      </c>
      <c r="D7" s="130">
        <v>2021</v>
      </c>
      <c r="E7" s="130">
        <v>2022</v>
      </c>
      <c r="F7" s="131">
        <v>2023</v>
      </c>
      <c r="G7" s="131">
        <v>2024</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42591</v>
      </c>
      <c r="D9" s="9">
        <v>653</v>
      </c>
      <c r="E9" s="9">
        <v>411</v>
      </c>
      <c r="F9" s="9">
        <v>41082</v>
      </c>
      <c r="G9" s="9">
        <v>51160</v>
      </c>
      <c r="H9" s="9">
        <v>10078</v>
      </c>
      <c r="I9" s="98" t="s">
        <v>172</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29383</v>
      </c>
      <c r="D12" s="135">
        <v>21</v>
      </c>
      <c r="E12" s="135">
        <v>12</v>
      </c>
      <c r="F12" s="135">
        <v>28859</v>
      </c>
      <c r="G12" s="135">
        <v>36654</v>
      </c>
      <c r="H12" s="135">
        <v>7795</v>
      </c>
      <c r="I12" s="177" t="s">
        <v>1589</v>
      </c>
    </row>
    <row r="13" spans="1:11" ht="11.25" customHeight="1" x14ac:dyDescent="0.4">
      <c r="A13" s="20"/>
      <c r="B13" s="165" t="s">
        <v>291</v>
      </c>
      <c r="C13" s="135">
        <v>7238</v>
      </c>
      <c r="D13" s="135">
        <v>359</v>
      </c>
      <c r="E13" s="135">
        <v>174</v>
      </c>
      <c r="F13" s="135">
        <v>6037</v>
      </c>
      <c r="G13" s="135">
        <v>7827</v>
      </c>
      <c r="H13" s="135">
        <v>1790</v>
      </c>
      <c r="I13" s="177" t="s">
        <v>466</v>
      </c>
    </row>
    <row r="14" spans="1:11" ht="11.25" customHeight="1" x14ac:dyDescent="0.4">
      <c r="A14" s="20"/>
      <c r="B14" s="165" t="s">
        <v>293</v>
      </c>
      <c r="C14" s="135">
        <v>2187</v>
      </c>
      <c r="D14" s="135">
        <v>128</v>
      </c>
      <c r="E14" s="135">
        <v>109</v>
      </c>
      <c r="F14" s="135">
        <v>1594</v>
      </c>
      <c r="G14" s="135">
        <v>1439</v>
      </c>
      <c r="H14" s="135">
        <v>-155</v>
      </c>
      <c r="I14" s="177" t="s">
        <v>1590</v>
      </c>
    </row>
    <row r="15" spans="1:11" ht="11.25" customHeight="1" x14ac:dyDescent="0.4">
      <c r="A15" s="20"/>
      <c r="B15" s="165" t="s">
        <v>295</v>
      </c>
      <c r="C15" s="135">
        <v>1362</v>
      </c>
      <c r="D15" s="135">
        <v>18</v>
      </c>
      <c r="E15" s="135">
        <v>4</v>
      </c>
      <c r="F15" s="135">
        <v>793</v>
      </c>
      <c r="G15" s="135">
        <v>928</v>
      </c>
      <c r="H15" s="135">
        <v>135</v>
      </c>
      <c r="I15" s="177" t="s">
        <v>1591</v>
      </c>
    </row>
    <row r="16" spans="1:11" ht="11.25" customHeight="1" x14ac:dyDescent="0.4">
      <c r="A16" s="20"/>
      <c r="B16" s="165" t="s">
        <v>297</v>
      </c>
      <c r="C16" s="135">
        <v>601</v>
      </c>
      <c r="D16" s="135">
        <v>0</v>
      </c>
      <c r="E16" s="135">
        <v>0</v>
      </c>
      <c r="F16" s="135">
        <v>363</v>
      </c>
      <c r="G16" s="135">
        <v>181</v>
      </c>
      <c r="H16" s="135">
        <v>-182</v>
      </c>
      <c r="I16" s="177" t="s">
        <v>1592</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1407</v>
      </c>
      <c r="D19" s="135">
        <v>83</v>
      </c>
      <c r="E19" s="135">
        <v>27</v>
      </c>
      <c r="F19" s="135">
        <v>1078</v>
      </c>
      <c r="G19" s="135">
        <v>1790</v>
      </c>
      <c r="H19" s="135">
        <v>712</v>
      </c>
      <c r="I19" s="177" t="s">
        <v>607</v>
      </c>
    </row>
    <row r="20" spans="1:9" ht="11.25" customHeight="1" x14ac:dyDescent="0.4">
      <c r="A20" s="20"/>
      <c r="B20" s="165" t="s">
        <v>302</v>
      </c>
      <c r="C20" s="135">
        <v>4513</v>
      </c>
      <c r="D20" s="135">
        <v>55</v>
      </c>
      <c r="E20" s="135">
        <v>31</v>
      </c>
      <c r="F20" s="135">
        <v>2699</v>
      </c>
      <c r="G20" s="135">
        <v>3932</v>
      </c>
      <c r="H20" s="135">
        <v>1233</v>
      </c>
      <c r="I20" s="177" t="s">
        <v>1593</v>
      </c>
    </row>
    <row r="21" spans="1:9" ht="11.25" customHeight="1" x14ac:dyDescent="0.4">
      <c r="A21" s="20"/>
      <c r="B21" s="165" t="s">
        <v>304</v>
      </c>
      <c r="C21" s="135">
        <v>8044</v>
      </c>
      <c r="D21" s="135">
        <v>151</v>
      </c>
      <c r="E21" s="135">
        <v>92</v>
      </c>
      <c r="F21" s="135">
        <v>4999</v>
      </c>
      <c r="G21" s="135">
        <v>7806</v>
      </c>
      <c r="H21" s="135">
        <v>2807</v>
      </c>
      <c r="I21" s="177" t="s">
        <v>1556</v>
      </c>
    </row>
    <row r="22" spans="1:9" ht="11.25" customHeight="1" x14ac:dyDescent="0.4">
      <c r="A22" s="20"/>
      <c r="B22" s="165" t="s">
        <v>305</v>
      </c>
      <c r="C22" s="135">
        <v>4389</v>
      </c>
      <c r="D22" s="135">
        <v>108</v>
      </c>
      <c r="E22" s="135">
        <v>85</v>
      </c>
      <c r="F22" s="135">
        <v>3291</v>
      </c>
      <c r="G22" s="135">
        <v>5518</v>
      </c>
      <c r="H22" s="135">
        <v>2227</v>
      </c>
      <c r="I22" s="177" t="s">
        <v>1594</v>
      </c>
    </row>
    <row r="23" spans="1:9" ht="11.25" customHeight="1" x14ac:dyDescent="0.4">
      <c r="A23" s="20"/>
      <c r="B23" s="165" t="s">
        <v>307</v>
      </c>
      <c r="C23" s="135">
        <v>4277</v>
      </c>
      <c r="D23" s="135">
        <v>118</v>
      </c>
      <c r="E23" s="135">
        <v>63</v>
      </c>
      <c r="F23" s="135">
        <v>3293</v>
      </c>
      <c r="G23" s="135">
        <v>5101</v>
      </c>
      <c r="H23" s="135">
        <v>1808</v>
      </c>
      <c r="I23" s="177" t="s">
        <v>1595</v>
      </c>
    </row>
    <row r="24" spans="1:9" ht="11.25" customHeight="1" x14ac:dyDescent="0.4">
      <c r="A24" s="20"/>
      <c r="B24" s="165" t="s">
        <v>309</v>
      </c>
      <c r="C24" s="135">
        <v>7783</v>
      </c>
      <c r="D24" s="135">
        <v>85</v>
      </c>
      <c r="E24" s="135">
        <v>58</v>
      </c>
      <c r="F24" s="135">
        <v>7978</v>
      </c>
      <c r="G24" s="135">
        <v>9618</v>
      </c>
      <c r="H24" s="135">
        <v>1640</v>
      </c>
      <c r="I24" s="177" t="s">
        <v>617</v>
      </c>
    </row>
    <row r="25" spans="1:9" ht="11.25" customHeight="1" x14ac:dyDescent="0.4">
      <c r="A25" s="20"/>
      <c r="B25" s="165" t="s">
        <v>311</v>
      </c>
      <c r="C25" s="135">
        <v>12178</v>
      </c>
      <c r="D25" s="135">
        <v>53</v>
      </c>
      <c r="E25" s="135">
        <v>55</v>
      </c>
      <c r="F25" s="135">
        <v>17744</v>
      </c>
      <c r="G25" s="135">
        <v>17395</v>
      </c>
      <c r="H25" s="135">
        <v>-349</v>
      </c>
      <c r="I25" s="177" t="s">
        <v>676</v>
      </c>
    </row>
    <row r="26" spans="1:9" ht="11.25" customHeight="1" x14ac:dyDescent="0.4">
      <c r="A26" s="20"/>
      <c r="B26" s="165"/>
      <c r="C26" s="135"/>
      <c r="D26" s="135"/>
      <c r="E26" s="135"/>
      <c r="F26" s="135"/>
      <c r="G26" s="135"/>
      <c r="H26" s="135"/>
      <c r="I26" s="177"/>
    </row>
    <row r="27" spans="1:9" ht="11.25" customHeight="1" x14ac:dyDescent="0.35">
      <c r="A27" s="18" t="s">
        <v>313</v>
      </c>
      <c r="C27" s="135"/>
      <c r="D27" s="135"/>
      <c r="E27" s="135"/>
      <c r="F27" s="135"/>
      <c r="G27" s="135"/>
      <c r="H27" s="135"/>
      <c r="I27" s="177"/>
    </row>
    <row r="28" spans="1:9" ht="11.25" customHeight="1" x14ac:dyDescent="0.4">
      <c r="A28" s="20"/>
      <c r="B28" s="167" t="s">
        <v>314</v>
      </c>
      <c r="C28" s="135">
        <v>6602</v>
      </c>
      <c r="D28" s="135">
        <v>0</v>
      </c>
      <c r="E28" s="135">
        <v>1</v>
      </c>
      <c r="F28" s="135">
        <v>8364</v>
      </c>
      <c r="G28" s="135">
        <v>9854</v>
      </c>
      <c r="H28" s="135">
        <v>1490</v>
      </c>
      <c r="I28" s="177" t="s">
        <v>1596</v>
      </c>
    </row>
    <row r="29" spans="1:9" ht="11.25" customHeight="1" x14ac:dyDescent="0.4">
      <c r="A29" s="20"/>
      <c r="B29" s="168" t="s">
        <v>315</v>
      </c>
      <c r="C29" s="135">
        <v>9017</v>
      </c>
      <c r="D29" s="135">
        <v>0</v>
      </c>
      <c r="E29" s="135">
        <v>0</v>
      </c>
      <c r="F29" s="135">
        <v>8304</v>
      </c>
      <c r="G29" s="135">
        <v>11555</v>
      </c>
      <c r="H29" s="135">
        <v>3251</v>
      </c>
      <c r="I29" s="177" t="s">
        <v>1597</v>
      </c>
    </row>
    <row r="30" spans="1:9" ht="11.25" customHeight="1" x14ac:dyDescent="0.4">
      <c r="A30" s="20"/>
      <c r="B30" s="165" t="s">
        <v>317</v>
      </c>
      <c r="C30" s="135">
        <v>14312</v>
      </c>
      <c r="D30" s="135">
        <v>0</v>
      </c>
      <c r="E30" s="135">
        <v>2</v>
      </c>
      <c r="F30" s="135">
        <v>12724</v>
      </c>
      <c r="G30" s="135">
        <v>16763</v>
      </c>
      <c r="H30" s="135">
        <v>4039</v>
      </c>
      <c r="I30" s="177" t="s">
        <v>502</v>
      </c>
    </row>
    <row r="31" spans="1:9" ht="11.25" customHeight="1" x14ac:dyDescent="0.4">
      <c r="A31" s="20"/>
      <c r="B31" s="168" t="s">
        <v>319</v>
      </c>
      <c r="C31" s="135">
        <v>5681</v>
      </c>
      <c r="D31" s="135">
        <v>11</v>
      </c>
      <c r="E31" s="135">
        <v>21</v>
      </c>
      <c r="F31" s="135">
        <v>4744</v>
      </c>
      <c r="G31" s="135">
        <v>6371</v>
      </c>
      <c r="H31" s="135">
        <v>1627</v>
      </c>
      <c r="I31" s="177" t="s">
        <v>598</v>
      </c>
    </row>
    <row r="32" spans="1:9" ht="11.25" customHeight="1" x14ac:dyDescent="0.4">
      <c r="A32" s="20"/>
      <c r="B32" s="165" t="s">
        <v>321</v>
      </c>
      <c r="C32" s="135">
        <v>6979</v>
      </c>
      <c r="D32" s="135">
        <v>642</v>
      </c>
      <c r="E32" s="135">
        <v>387</v>
      </c>
      <c r="F32" s="135">
        <v>6946</v>
      </c>
      <c r="G32" s="135">
        <v>6617</v>
      </c>
      <c r="H32" s="135">
        <v>-329</v>
      </c>
      <c r="I32" s="177" t="s">
        <v>1263</v>
      </c>
    </row>
    <row r="33" spans="1:11" ht="11.25" customHeight="1" x14ac:dyDescent="0.4">
      <c r="A33" s="20"/>
      <c r="B33" s="165" t="s">
        <v>323</v>
      </c>
      <c r="C33" s="27">
        <v>9.9972306143001006</v>
      </c>
      <c r="D33" s="27">
        <v>94.469696969696997</v>
      </c>
      <c r="E33" s="27">
        <v>56.5</v>
      </c>
      <c r="F33" s="27">
        <v>9.3831223628691998</v>
      </c>
      <c r="G33" s="27">
        <v>9.2953156822810605</v>
      </c>
      <c r="H33" s="172">
        <v>-8.7806680588139202E-2</v>
      </c>
      <c r="I33" s="177" t="s">
        <v>1598</v>
      </c>
    </row>
    <row r="34" spans="1:11" ht="11.25" customHeight="1" x14ac:dyDescent="0.4">
      <c r="A34" s="20"/>
      <c r="B34" s="165"/>
      <c r="C34" s="22"/>
      <c r="D34" s="22"/>
      <c r="E34" s="22"/>
      <c r="F34" s="22"/>
      <c r="G34" s="22"/>
      <c r="H34" s="170"/>
      <c r="I34" s="177"/>
    </row>
    <row r="35" spans="1:11" ht="11.25" customHeight="1" x14ac:dyDescent="0.35">
      <c r="A35" s="18" t="s">
        <v>324</v>
      </c>
      <c r="B35" s="109"/>
      <c r="C35" s="135"/>
      <c r="D35" s="135"/>
      <c r="E35" s="135"/>
      <c r="F35" s="135"/>
      <c r="G35" s="135"/>
      <c r="H35" s="135"/>
      <c r="I35" s="177"/>
      <c r="J35" s="109"/>
      <c r="K35" s="109"/>
    </row>
    <row r="36" spans="1:11" ht="11.25" customHeight="1" x14ac:dyDescent="0.35">
      <c r="A36" s="18"/>
      <c r="B36" s="165" t="s">
        <v>325</v>
      </c>
      <c r="C36" s="135">
        <v>32974</v>
      </c>
      <c r="D36" s="135">
        <v>580</v>
      </c>
      <c r="E36" s="135">
        <v>315</v>
      </c>
      <c r="F36" s="135">
        <v>27018</v>
      </c>
      <c r="G36" s="135">
        <v>37535</v>
      </c>
      <c r="H36" s="135">
        <v>10517</v>
      </c>
      <c r="I36" s="177" t="s">
        <v>1213</v>
      </c>
      <c r="J36" s="109"/>
      <c r="K36" s="109"/>
    </row>
    <row r="37" spans="1:11" ht="11.25" customHeight="1" x14ac:dyDescent="0.35">
      <c r="A37" s="18"/>
      <c r="B37" s="165" t="s">
        <v>333</v>
      </c>
      <c r="C37" s="135">
        <v>2957</v>
      </c>
      <c r="D37" s="135">
        <v>8</v>
      </c>
      <c r="E37" s="135">
        <v>0</v>
      </c>
      <c r="F37" s="135">
        <v>8543</v>
      </c>
      <c r="G37" s="135">
        <v>6167</v>
      </c>
      <c r="H37" s="135">
        <v>-2376</v>
      </c>
      <c r="I37" s="177" t="s">
        <v>1599</v>
      </c>
      <c r="J37" s="109"/>
      <c r="K37" s="109"/>
    </row>
    <row r="38" spans="1:11" ht="11.25" customHeight="1" x14ac:dyDescent="0.35">
      <c r="A38" s="18"/>
      <c r="B38" s="165" t="s">
        <v>329</v>
      </c>
      <c r="C38" s="135">
        <v>3202</v>
      </c>
      <c r="D38" s="135">
        <v>0</v>
      </c>
      <c r="E38" s="135">
        <v>0</v>
      </c>
      <c r="F38" s="135">
        <v>2590</v>
      </c>
      <c r="G38" s="135">
        <v>3816</v>
      </c>
      <c r="H38" s="135">
        <v>1226</v>
      </c>
      <c r="I38" s="177" t="s">
        <v>1600</v>
      </c>
      <c r="J38" s="109"/>
      <c r="K38" s="109"/>
    </row>
    <row r="39" spans="1:11" ht="11.25" customHeight="1" x14ac:dyDescent="0.35">
      <c r="A39" s="18"/>
      <c r="B39" s="165" t="s">
        <v>327</v>
      </c>
      <c r="C39" s="135">
        <v>2583</v>
      </c>
      <c r="D39" s="135">
        <v>65</v>
      </c>
      <c r="E39" s="135">
        <v>96</v>
      </c>
      <c r="F39" s="135">
        <v>2279</v>
      </c>
      <c r="G39" s="135">
        <v>2823</v>
      </c>
      <c r="H39" s="135">
        <v>544</v>
      </c>
      <c r="I39" s="177" t="s">
        <v>1601</v>
      </c>
      <c r="J39" s="109"/>
      <c r="K39" s="109"/>
    </row>
    <row r="40" spans="1:11" ht="11.25" customHeight="1" x14ac:dyDescent="0.35">
      <c r="A40" s="18"/>
      <c r="B40" s="165" t="s">
        <v>331</v>
      </c>
      <c r="C40" s="135">
        <v>847</v>
      </c>
      <c r="D40" s="135">
        <v>0</v>
      </c>
      <c r="E40" s="135">
        <v>0</v>
      </c>
      <c r="F40" s="135">
        <v>652</v>
      </c>
      <c r="G40" s="135">
        <v>819</v>
      </c>
      <c r="H40" s="135">
        <v>167</v>
      </c>
      <c r="I40" s="177" t="s">
        <v>1219</v>
      </c>
      <c r="J40" s="109"/>
      <c r="K40" s="109"/>
    </row>
    <row r="41" spans="1:11" ht="11.25" customHeight="1" x14ac:dyDescent="0.35">
      <c r="A41" s="18"/>
      <c r="B41" s="165"/>
      <c r="C41" s="135"/>
      <c r="D41" s="135"/>
      <c r="E41" s="135"/>
      <c r="F41" s="135"/>
      <c r="G41" s="135"/>
      <c r="H41" s="135"/>
      <c r="I41" s="177"/>
      <c r="J41" s="109"/>
      <c r="K41" s="109"/>
    </row>
    <row r="42" spans="1:11" ht="11.25" customHeight="1" x14ac:dyDescent="0.35">
      <c r="A42" s="18" t="s">
        <v>337</v>
      </c>
      <c r="B42" s="165"/>
      <c r="C42" s="135"/>
      <c r="D42" s="135"/>
      <c r="E42" s="135"/>
      <c r="F42" s="135"/>
      <c r="G42" s="135"/>
      <c r="H42" s="135"/>
      <c r="I42" s="177"/>
      <c r="J42" s="109"/>
      <c r="K42" s="109"/>
    </row>
    <row r="43" spans="1:11" ht="11.25" customHeight="1" x14ac:dyDescent="0.35">
      <c r="A43" s="18"/>
      <c r="B43" s="165" t="s">
        <v>344</v>
      </c>
      <c r="C43" s="135">
        <v>8343</v>
      </c>
      <c r="D43" s="135">
        <v>500</v>
      </c>
      <c r="E43" s="135">
        <v>282</v>
      </c>
      <c r="F43" s="135">
        <v>4167</v>
      </c>
      <c r="G43" s="135">
        <v>12518</v>
      </c>
      <c r="H43" s="135">
        <v>8351</v>
      </c>
      <c r="I43" s="177" t="s">
        <v>1602</v>
      </c>
      <c r="J43" s="109"/>
      <c r="K43" s="109"/>
    </row>
    <row r="44" spans="1:11" ht="11.25" customHeight="1" x14ac:dyDescent="0.35">
      <c r="A44" s="18"/>
      <c r="B44" s="165" t="s">
        <v>338</v>
      </c>
      <c r="C44" s="135">
        <v>7047</v>
      </c>
      <c r="D44" s="135">
        <v>6</v>
      </c>
      <c r="E44" s="135">
        <v>6</v>
      </c>
      <c r="F44" s="135">
        <v>5654</v>
      </c>
      <c r="G44" s="135">
        <v>6514</v>
      </c>
      <c r="H44" s="135">
        <v>860</v>
      </c>
      <c r="I44" s="177" t="s">
        <v>586</v>
      </c>
      <c r="J44" s="109"/>
      <c r="K44" s="109"/>
    </row>
    <row r="45" spans="1:11" ht="11.25" customHeight="1" x14ac:dyDescent="0.35">
      <c r="A45" s="18"/>
      <c r="B45" s="165" t="s">
        <v>349</v>
      </c>
      <c r="C45" s="135">
        <v>6896</v>
      </c>
      <c r="D45" s="135">
        <v>0</v>
      </c>
      <c r="E45" s="135">
        <v>93</v>
      </c>
      <c r="F45" s="135">
        <v>4405</v>
      </c>
      <c r="G45" s="135">
        <v>6355</v>
      </c>
      <c r="H45" s="135">
        <v>1950</v>
      </c>
      <c r="I45" s="177" t="s">
        <v>537</v>
      </c>
      <c r="J45" s="109"/>
      <c r="K45" s="109"/>
    </row>
    <row r="46" spans="1:11" ht="11.25" customHeight="1" x14ac:dyDescent="0.35">
      <c r="A46" s="18"/>
      <c r="B46" s="165" t="s">
        <v>1603</v>
      </c>
      <c r="C46" s="135">
        <v>0</v>
      </c>
      <c r="D46" s="135">
        <v>0</v>
      </c>
      <c r="E46" s="135">
        <v>0</v>
      </c>
      <c r="F46" s="135">
        <v>3798</v>
      </c>
      <c r="G46" s="135">
        <v>3488</v>
      </c>
      <c r="H46" s="135">
        <v>-310</v>
      </c>
      <c r="I46" s="177" t="s">
        <v>1604</v>
      </c>
      <c r="J46" s="109"/>
      <c r="K46" s="109"/>
    </row>
    <row r="47" spans="1:11" ht="11.25" customHeight="1" x14ac:dyDescent="0.35">
      <c r="A47" s="18"/>
      <c r="B47" s="165" t="s">
        <v>340</v>
      </c>
      <c r="C47" s="135">
        <v>3143</v>
      </c>
      <c r="D47" s="135">
        <v>0</v>
      </c>
      <c r="E47" s="135">
        <v>4</v>
      </c>
      <c r="F47" s="135">
        <v>2158</v>
      </c>
      <c r="G47" s="135">
        <v>3452</v>
      </c>
      <c r="H47" s="135">
        <v>1294</v>
      </c>
      <c r="I47" s="177" t="s">
        <v>1605</v>
      </c>
      <c r="J47" s="109"/>
      <c r="K47" s="109"/>
    </row>
    <row r="48" spans="1:11" ht="11.25" customHeight="1" x14ac:dyDescent="0.35">
      <c r="A48" s="18"/>
      <c r="B48" s="165" t="s">
        <v>347</v>
      </c>
      <c r="C48" s="135">
        <v>1712</v>
      </c>
      <c r="D48" s="135">
        <v>2</v>
      </c>
      <c r="E48" s="135">
        <v>12</v>
      </c>
      <c r="F48" s="135">
        <v>2414</v>
      </c>
      <c r="G48" s="135">
        <v>2265</v>
      </c>
      <c r="H48" s="135">
        <v>-149</v>
      </c>
      <c r="I48" s="177" t="s">
        <v>1606</v>
      </c>
      <c r="J48" s="109"/>
      <c r="K48" s="109"/>
    </row>
    <row r="49" spans="1:11" ht="11.25" customHeight="1" x14ac:dyDescent="0.35">
      <c r="A49" s="18"/>
      <c r="B49" s="165" t="s">
        <v>609</v>
      </c>
      <c r="C49" s="135">
        <v>2904</v>
      </c>
      <c r="D49" s="135">
        <v>64</v>
      </c>
      <c r="E49" s="135">
        <v>0</v>
      </c>
      <c r="F49" s="135">
        <v>2217</v>
      </c>
      <c r="G49" s="135">
        <v>2203</v>
      </c>
      <c r="H49" s="135">
        <v>-14</v>
      </c>
      <c r="I49" s="177" t="s">
        <v>1607</v>
      </c>
      <c r="J49" s="109"/>
      <c r="K49" s="109"/>
    </row>
    <row r="50" spans="1:11" ht="11.25" customHeight="1" x14ac:dyDescent="0.35">
      <c r="A50" s="18"/>
      <c r="B50" s="165" t="s">
        <v>1608</v>
      </c>
      <c r="C50" s="135">
        <v>2389</v>
      </c>
      <c r="D50" s="135">
        <v>0</v>
      </c>
      <c r="E50" s="135">
        <v>0</v>
      </c>
      <c r="F50" s="135">
        <v>1666</v>
      </c>
      <c r="G50" s="135">
        <v>1988</v>
      </c>
      <c r="H50" s="135">
        <v>322</v>
      </c>
      <c r="I50" s="177" t="s">
        <v>486</v>
      </c>
      <c r="J50" s="109"/>
      <c r="K50" s="109"/>
    </row>
    <row r="51" spans="1:11" ht="11.25" customHeight="1" x14ac:dyDescent="0.35">
      <c r="A51" s="18"/>
      <c r="B51" s="165" t="s">
        <v>342</v>
      </c>
      <c r="C51" s="135">
        <v>1651</v>
      </c>
      <c r="D51" s="135">
        <v>25</v>
      </c>
      <c r="E51" s="135">
        <v>1</v>
      </c>
      <c r="F51" s="135">
        <v>871</v>
      </c>
      <c r="G51" s="135">
        <v>1255</v>
      </c>
      <c r="H51" s="135">
        <v>384</v>
      </c>
      <c r="I51" s="177" t="s">
        <v>1609</v>
      </c>
      <c r="J51" s="109"/>
      <c r="K51" s="109"/>
    </row>
    <row r="52" spans="1:11" ht="11.25" customHeight="1" x14ac:dyDescent="0.35">
      <c r="A52" s="18"/>
      <c r="B52" s="165" t="s">
        <v>1610</v>
      </c>
      <c r="C52" s="135">
        <v>710</v>
      </c>
      <c r="D52" s="135">
        <v>0</v>
      </c>
      <c r="E52" s="135">
        <v>0</v>
      </c>
      <c r="F52" s="135">
        <v>592</v>
      </c>
      <c r="G52" s="135">
        <v>881</v>
      </c>
      <c r="H52" s="135">
        <v>289</v>
      </c>
      <c r="I52" s="177" t="s">
        <v>612</v>
      </c>
      <c r="J52" s="109"/>
      <c r="K52" s="109"/>
    </row>
    <row r="53" spans="1:11" ht="11.25" customHeight="1" x14ac:dyDescent="0.35">
      <c r="A53" s="18"/>
      <c r="B53" s="165"/>
      <c r="C53" s="135"/>
      <c r="D53" s="135"/>
      <c r="E53" s="135"/>
      <c r="F53" s="135"/>
      <c r="G53" s="135"/>
      <c r="H53" s="135"/>
      <c r="I53" s="177"/>
      <c r="J53" s="109"/>
      <c r="K53" s="109"/>
    </row>
    <row r="54" spans="1:11" ht="11.25" customHeight="1" x14ac:dyDescent="0.35">
      <c r="A54" s="18" t="s">
        <v>360</v>
      </c>
      <c r="B54" s="165"/>
      <c r="C54" s="135"/>
      <c r="D54" s="135"/>
      <c r="E54" s="135"/>
      <c r="F54" s="135"/>
      <c r="G54" s="135"/>
      <c r="H54" s="135"/>
      <c r="I54" s="177"/>
      <c r="J54" s="109"/>
      <c r="K54" s="109"/>
    </row>
    <row r="55" spans="1:11" ht="11.25" customHeight="1" x14ac:dyDescent="0.35">
      <c r="A55" s="18"/>
      <c r="B55" s="165" t="s">
        <v>171</v>
      </c>
      <c r="C55" s="135">
        <v>38113</v>
      </c>
      <c r="D55" s="135">
        <v>283</v>
      </c>
      <c r="E55" s="135">
        <v>221</v>
      </c>
      <c r="F55" s="135">
        <v>37687</v>
      </c>
      <c r="G55" s="135">
        <v>46660</v>
      </c>
      <c r="H55" s="135">
        <v>8973</v>
      </c>
      <c r="I55" s="177" t="s">
        <v>1355</v>
      </c>
      <c r="J55" s="109"/>
      <c r="K55" s="109"/>
    </row>
    <row r="56" spans="1:11" ht="11.25" customHeight="1" x14ac:dyDescent="0.35">
      <c r="A56" s="18"/>
      <c r="B56" s="165" t="s">
        <v>363</v>
      </c>
      <c r="C56" s="135">
        <v>1619</v>
      </c>
      <c r="D56" s="135">
        <v>338</v>
      </c>
      <c r="E56" s="135">
        <v>166</v>
      </c>
      <c r="F56" s="135">
        <v>1489</v>
      </c>
      <c r="G56" s="135">
        <v>1604</v>
      </c>
      <c r="H56" s="135">
        <v>115</v>
      </c>
      <c r="I56" s="177" t="s">
        <v>1452</v>
      </c>
      <c r="J56" s="109"/>
      <c r="K56" s="109"/>
    </row>
    <row r="57" spans="1:11" ht="11.25" customHeight="1" x14ac:dyDescent="0.35">
      <c r="A57" s="18"/>
      <c r="B57" s="165" t="s">
        <v>169</v>
      </c>
      <c r="C57" s="135">
        <v>661</v>
      </c>
      <c r="D57" s="135">
        <v>7</v>
      </c>
      <c r="E57" s="135">
        <v>2</v>
      </c>
      <c r="F57" s="135">
        <v>644</v>
      </c>
      <c r="G57" s="135">
        <v>847</v>
      </c>
      <c r="H57" s="135">
        <v>203</v>
      </c>
      <c r="I57" s="177" t="s">
        <v>1611</v>
      </c>
      <c r="J57" s="109"/>
      <c r="K57" s="109"/>
    </row>
    <row r="58" spans="1:11" ht="11.25" customHeight="1" x14ac:dyDescent="0.35">
      <c r="A58" s="26"/>
      <c r="B58" s="28"/>
      <c r="C58" s="28"/>
      <c r="D58" s="28"/>
      <c r="E58" s="28"/>
      <c r="F58" s="28"/>
      <c r="G58" s="28"/>
      <c r="H58" s="93"/>
      <c r="I58" s="99"/>
      <c r="J58" s="26"/>
      <c r="K58" s="109"/>
    </row>
    <row r="59" spans="1:11" ht="11.25" customHeight="1" x14ac:dyDescent="0.35">
      <c r="A59" s="18" t="s">
        <v>156</v>
      </c>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50"/>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1612</v>
      </c>
    </row>
    <row r="2" spans="1:11" ht="11.25" customHeight="1" x14ac:dyDescent="0.35">
      <c r="B2" s="109"/>
      <c r="C2" s="109"/>
      <c r="D2" s="109"/>
      <c r="E2" s="109"/>
      <c r="F2" s="109"/>
      <c r="G2" s="109"/>
      <c r="H2" s="135"/>
      <c r="I2" s="173"/>
      <c r="J2" s="66"/>
      <c r="K2" s="66"/>
    </row>
    <row r="3" spans="1:11" ht="15" customHeight="1" x14ac:dyDescent="0.4">
      <c r="A3" s="23" t="s">
        <v>1588</v>
      </c>
      <c r="B3" s="23"/>
      <c r="C3" s="23"/>
      <c r="D3" s="23"/>
      <c r="E3" s="23"/>
      <c r="F3" s="23"/>
      <c r="G3" s="23"/>
      <c r="H3" s="90"/>
      <c r="I3" s="96"/>
    </row>
    <row r="4" spans="1:11" ht="14.25" customHeight="1" x14ac:dyDescent="0.35">
      <c r="A4" s="24" t="s">
        <v>244</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2" t="s">
        <v>287</v>
      </c>
      <c r="B6" s="203"/>
      <c r="C6" s="150"/>
      <c r="D6" s="129"/>
      <c r="E6" s="151" t="s">
        <v>159</v>
      </c>
      <c r="F6" s="129"/>
      <c r="G6" s="152"/>
      <c r="H6" s="158" t="s">
        <v>164</v>
      </c>
      <c r="I6" s="175" t="s">
        <v>165</v>
      </c>
      <c r="J6" s="129"/>
      <c r="K6" s="159"/>
    </row>
    <row r="7" spans="1:11" ht="11.25" customHeight="1" x14ac:dyDescent="0.35">
      <c r="A7" s="204"/>
      <c r="B7" s="205"/>
      <c r="C7" s="130">
        <v>2020</v>
      </c>
      <c r="D7" s="130">
        <v>2021</v>
      </c>
      <c r="E7" s="130">
        <v>2022</v>
      </c>
      <c r="F7" s="131">
        <v>2023</v>
      </c>
      <c r="G7" s="131">
        <v>2024</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370466</v>
      </c>
      <c r="D9" s="9">
        <v>82880</v>
      </c>
      <c r="E9" s="9">
        <v>4911</v>
      </c>
      <c r="F9" s="9">
        <v>150946</v>
      </c>
      <c r="G9" s="9">
        <v>347384</v>
      </c>
      <c r="H9" s="9">
        <v>196438</v>
      </c>
      <c r="I9" s="98" t="s">
        <v>247</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242312</v>
      </c>
      <c r="D12" s="135">
        <v>54627</v>
      </c>
      <c r="E12" s="135">
        <v>165</v>
      </c>
      <c r="F12" s="135">
        <v>81841</v>
      </c>
      <c r="G12" s="135">
        <v>221618</v>
      </c>
      <c r="H12" s="135">
        <v>139777</v>
      </c>
      <c r="I12" s="177" t="s">
        <v>1613</v>
      </c>
    </row>
    <row r="13" spans="1:11" ht="11.25" customHeight="1" x14ac:dyDescent="0.4">
      <c r="A13" s="20"/>
      <c r="B13" s="165" t="s">
        <v>291</v>
      </c>
      <c r="C13" s="135">
        <v>66675</v>
      </c>
      <c r="D13" s="135">
        <v>14766</v>
      </c>
      <c r="E13" s="135">
        <v>2394</v>
      </c>
      <c r="F13" s="135">
        <v>43754</v>
      </c>
      <c r="G13" s="135">
        <v>72056</v>
      </c>
      <c r="H13" s="135">
        <v>28302</v>
      </c>
      <c r="I13" s="177" t="s">
        <v>1614</v>
      </c>
    </row>
    <row r="14" spans="1:11" ht="11.25" customHeight="1" x14ac:dyDescent="0.4">
      <c r="A14" s="20"/>
      <c r="B14" s="165" t="s">
        <v>293</v>
      </c>
      <c r="C14" s="135">
        <v>24945</v>
      </c>
      <c r="D14" s="135">
        <v>4902</v>
      </c>
      <c r="E14" s="135">
        <v>1100</v>
      </c>
      <c r="F14" s="135">
        <v>9349</v>
      </c>
      <c r="G14" s="135">
        <v>15878</v>
      </c>
      <c r="H14" s="135">
        <v>6529</v>
      </c>
      <c r="I14" s="177" t="s">
        <v>1615</v>
      </c>
    </row>
    <row r="15" spans="1:11" ht="11.25" customHeight="1" x14ac:dyDescent="0.4">
      <c r="A15" s="20"/>
      <c r="B15" s="165" t="s">
        <v>295</v>
      </c>
      <c r="C15" s="135">
        <v>9711</v>
      </c>
      <c r="D15" s="135">
        <v>1632</v>
      </c>
      <c r="E15" s="135">
        <v>65</v>
      </c>
      <c r="F15" s="135">
        <v>1897</v>
      </c>
      <c r="G15" s="135">
        <v>5731</v>
      </c>
      <c r="H15" s="135">
        <v>3834</v>
      </c>
      <c r="I15" s="177" t="s">
        <v>1616</v>
      </c>
    </row>
    <row r="16" spans="1:11" ht="11.25" customHeight="1" x14ac:dyDescent="0.4">
      <c r="A16" s="20"/>
      <c r="B16" s="165" t="s">
        <v>297</v>
      </c>
      <c r="C16" s="135">
        <v>7805</v>
      </c>
      <c r="D16" s="135">
        <v>1063</v>
      </c>
      <c r="E16" s="135">
        <v>7</v>
      </c>
      <c r="F16" s="135">
        <v>2220</v>
      </c>
      <c r="G16" s="135">
        <v>4657</v>
      </c>
      <c r="H16" s="135">
        <v>2437</v>
      </c>
      <c r="I16" s="177" t="s">
        <v>1617</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19468</v>
      </c>
      <c r="D19" s="135">
        <v>3443</v>
      </c>
      <c r="E19" s="135">
        <v>434</v>
      </c>
      <c r="F19" s="135">
        <v>9243</v>
      </c>
      <c r="G19" s="135">
        <v>21229</v>
      </c>
      <c r="H19" s="135">
        <v>11986</v>
      </c>
      <c r="I19" s="177" t="s">
        <v>1477</v>
      </c>
    </row>
    <row r="20" spans="1:9" ht="11.25" customHeight="1" x14ac:dyDescent="0.4">
      <c r="A20" s="20"/>
      <c r="B20" s="165" t="s">
        <v>302</v>
      </c>
      <c r="C20" s="135">
        <v>42615</v>
      </c>
      <c r="D20" s="135">
        <v>6387</v>
      </c>
      <c r="E20" s="135">
        <v>462</v>
      </c>
      <c r="F20" s="135">
        <v>13808</v>
      </c>
      <c r="G20" s="135">
        <v>35290</v>
      </c>
      <c r="H20" s="135">
        <v>21482</v>
      </c>
      <c r="I20" s="177" t="s">
        <v>1618</v>
      </c>
    </row>
    <row r="21" spans="1:9" ht="11.25" customHeight="1" x14ac:dyDescent="0.4">
      <c r="A21" s="20"/>
      <c r="B21" s="165" t="s">
        <v>304</v>
      </c>
      <c r="C21" s="135">
        <v>72297</v>
      </c>
      <c r="D21" s="135">
        <v>14374</v>
      </c>
      <c r="E21" s="135">
        <v>1095</v>
      </c>
      <c r="F21" s="135">
        <v>26657</v>
      </c>
      <c r="G21" s="135">
        <v>62853</v>
      </c>
      <c r="H21" s="135">
        <v>36196</v>
      </c>
      <c r="I21" s="177" t="s">
        <v>1619</v>
      </c>
    </row>
    <row r="22" spans="1:9" ht="11.25" customHeight="1" x14ac:dyDescent="0.4">
      <c r="A22" s="20"/>
      <c r="B22" s="165" t="s">
        <v>305</v>
      </c>
      <c r="C22" s="135">
        <v>46241</v>
      </c>
      <c r="D22" s="135">
        <v>9260</v>
      </c>
      <c r="E22" s="135">
        <v>953</v>
      </c>
      <c r="F22" s="135">
        <v>19625</v>
      </c>
      <c r="G22" s="135">
        <v>48198</v>
      </c>
      <c r="H22" s="135">
        <v>28573</v>
      </c>
      <c r="I22" s="177" t="s">
        <v>1620</v>
      </c>
    </row>
    <row r="23" spans="1:9" ht="11.25" customHeight="1" x14ac:dyDescent="0.4">
      <c r="A23" s="20"/>
      <c r="B23" s="165" t="s">
        <v>307</v>
      </c>
      <c r="C23" s="135">
        <v>46953</v>
      </c>
      <c r="D23" s="135">
        <v>8890</v>
      </c>
      <c r="E23" s="135">
        <v>818</v>
      </c>
      <c r="F23" s="135">
        <v>18721</v>
      </c>
      <c r="G23" s="135">
        <v>44565</v>
      </c>
      <c r="H23" s="135">
        <v>25844</v>
      </c>
      <c r="I23" s="177" t="s">
        <v>1621</v>
      </c>
    </row>
    <row r="24" spans="1:9" ht="11.25" customHeight="1" x14ac:dyDescent="0.4">
      <c r="A24" s="20"/>
      <c r="B24" s="165" t="s">
        <v>309</v>
      </c>
      <c r="C24" s="135">
        <v>64450</v>
      </c>
      <c r="D24" s="135">
        <v>16360</v>
      </c>
      <c r="E24" s="135">
        <v>735</v>
      </c>
      <c r="F24" s="135">
        <v>25177</v>
      </c>
      <c r="G24" s="135">
        <v>57321</v>
      </c>
      <c r="H24" s="135">
        <v>32144</v>
      </c>
      <c r="I24" s="177" t="s">
        <v>895</v>
      </c>
    </row>
    <row r="25" spans="1:9" ht="11.25" customHeight="1" x14ac:dyDescent="0.4">
      <c r="A25" s="20"/>
      <c r="B25" s="165" t="s">
        <v>311</v>
      </c>
      <c r="C25" s="135">
        <v>78442</v>
      </c>
      <c r="D25" s="135">
        <v>24166</v>
      </c>
      <c r="E25" s="135">
        <v>414</v>
      </c>
      <c r="F25" s="135">
        <v>37715</v>
      </c>
      <c r="G25" s="135">
        <v>77928</v>
      </c>
      <c r="H25" s="135">
        <v>40213</v>
      </c>
      <c r="I25" s="177" t="s">
        <v>1622</v>
      </c>
    </row>
    <row r="26" spans="1:9" ht="11.25" customHeight="1" x14ac:dyDescent="0.4">
      <c r="A26" s="20"/>
      <c r="B26" s="165"/>
      <c r="C26" s="135"/>
      <c r="D26" s="135"/>
      <c r="E26" s="135"/>
      <c r="F26" s="135"/>
      <c r="G26" s="135"/>
      <c r="H26" s="135"/>
      <c r="I26" s="177"/>
    </row>
    <row r="27" spans="1:9" ht="11.25" customHeight="1" x14ac:dyDescent="0.35">
      <c r="A27" s="18" t="s">
        <v>313</v>
      </c>
      <c r="C27" s="135"/>
      <c r="D27" s="135"/>
      <c r="E27" s="135"/>
      <c r="F27" s="135"/>
      <c r="G27" s="135"/>
      <c r="H27" s="135"/>
      <c r="I27" s="177"/>
    </row>
    <row r="28" spans="1:9" ht="11.25" customHeight="1" x14ac:dyDescent="0.4">
      <c r="A28" s="20"/>
      <c r="B28" s="167" t="s">
        <v>314</v>
      </c>
      <c r="C28" s="135">
        <v>51684</v>
      </c>
      <c r="D28" s="135">
        <v>13206</v>
      </c>
      <c r="E28" s="135">
        <v>58</v>
      </c>
      <c r="F28" s="135">
        <v>18387</v>
      </c>
      <c r="G28" s="135">
        <v>49092</v>
      </c>
      <c r="H28" s="135">
        <v>30705</v>
      </c>
      <c r="I28" s="177" t="s">
        <v>1623</v>
      </c>
    </row>
    <row r="29" spans="1:9" ht="11.25" customHeight="1" x14ac:dyDescent="0.4">
      <c r="A29" s="20"/>
      <c r="B29" s="168" t="s">
        <v>315</v>
      </c>
      <c r="C29" s="135">
        <v>101410</v>
      </c>
      <c r="D29" s="135">
        <v>17659</v>
      </c>
      <c r="E29" s="135">
        <v>73</v>
      </c>
      <c r="F29" s="135">
        <v>28500</v>
      </c>
      <c r="G29" s="135">
        <v>81890</v>
      </c>
      <c r="H29" s="135">
        <v>53390</v>
      </c>
      <c r="I29" s="177" t="s">
        <v>1279</v>
      </c>
    </row>
    <row r="30" spans="1:9" ht="11.25" customHeight="1" x14ac:dyDescent="0.4">
      <c r="A30" s="20"/>
      <c r="B30" s="165" t="s">
        <v>317</v>
      </c>
      <c r="C30" s="135">
        <v>131142</v>
      </c>
      <c r="D30" s="135">
        <v>27074</v>
      </c>
      <c r="E30" s="135">
        <v>40</v>
      </c>
      <c r="F30" s="135">
        <v>50303</v>
      </c>
      <c r="G30" s="135">
        <v>127370</v>
      </c>
      <c r="H30" s="135">
        <v>77067</v>
      </c>
      <c r="I30" s="177" t="s">
        <v>1624</v>
      </c>
    </row>
    <row r="31" spans="1:9" ht="11.25" customHeight="1" x14ac:dyDescent="0.4">
      <c r="A31" s="20"/>
      <c r="B31" s="168" t="s">
        <v>319</v>
      </c>
      <c r="C31" s="135">
        <v>43275</v>
      </c>
      <c r="D31" s="135">
        <v>9716</v>
      </c>
      <c r="E31" s="135">
        <v>180</v>
      </c>
      <c r="F31" s="135">
        <v>23404</v>
      </c>
      <c r="G31" s="135">
        <v>46048</v>
      </c>
      <c r="H31" s="135">
        <v>22644</v>
      </c>
      <c r="I31" s="177" t="s">
        <v>1625</v>
      </c>
    </row>
    <row r="32" spans="1:9" ht="11.25" customHeight="1" x14ac:dyDescent="0.4">
      <c r="A32" s="20"/>
      <c r="B32" s="165" t="s">
        <v>321</v>
      </c>
      <c r="C32" s="135">
        <v>42955</v>
      </c>
      <c r="D32" s="135">
        <v>15225</v>
      </c>
      <c r="E32" s="135">
        <v>4560</v>
      </c>
      <c r="F32" s="135">
        <v>30352</v>
      </c>
      <c r="G32" s="135">
        <v>42984</v>
      </c>
      <c r="H32" s="135">
        <v>12632</v>
      </c>
      <c r="I32" s="177" t="s">
        <v>1626</v>
      </c>
    </row>
    <row r="33" spans="1:11" ht="11.25" customHeight="1" x14ac:dyDescent="0.4">
      <c r="A33" s="20"/>
      <c r="B33" s="165" t="s">
        <v>323</v>
      </c>
      <c r="C33" s="27">
        <v>8.9819849954604098</v>
      </c>
      <c r="D33" s="27">
        <v>9.8616504854368898</v>
      </c>
      <c r="E33" s="27">
        <v>70.038461538461505</v>
      </c>
      <c r="F33" s="27">
        <v>11.5469756282359</v>
      </c>
      <c r="G33" s="27">
        <v>9.78989480752014</v>
      </c>
      <c r="H33" s="172">
        <v>-1.75708082071574</v>
      </c>
      <c r="I33" s="177" t="s">
        <v>465</v>
      </c>
    </row>
    <row r="34" spans="1:11" ht="11.25" customHeight="1" x14ac:dyDescent="0.4">
      <c r="A34" s="20"/>
      <c r="B34" s="165"/>
      <c r="C34" s="22"/>
      <c r="D34" s="22"/>
      <c r="E34" s="22"/>
      <c r="F34" s="22"/>
      <c r="G34" s="22"/>
      <c r="H34" s="170"/>
      <c r="I34" s="177"/>
    </row>
    <row r="35" spans="1:11" ht="11.25" customHeight="1" x14ac:dyDescent="0.35">
      <c r="A35" s="18" t="s">
        <v>324</v>
      </c>
      <c r="B35" s="109"/>
      <c r="C35" s="135"/>
      <c r="D35" s="135"/>
      <c r="E35" s="135"/>
      <c r="F35" s="135"/>
      <c r="G35" s="135"/>
      <c r="H35" s="135"/>
      <c r="I35" s="177"/>
      <c r="J35" s="109"/>
      <c r="K35" s="109"/>
    </row>
    <row r="36" spans="1:11" ht="11.25" customHeight="1" x14ac:dyDescent="0.35">
      <c r="A36" s="18"/>
      <c r="B36" s="165" t="s">
        <v>325</v>
      </c>
      <c r="C36" s="135">
        <v>293366</v>
      </c>
      <c r="D36" s="135">
        <v>64113</v>
      </c>
      <c r="E36" s="135">
        <v>4042</v>
      </c>
      <c r="F36" s="135">
        <v>121775</v>
      </c>
      <c r="G36" s="135">
        <v>283842</v>
      </c>
      <c r="H36" s="135">
        <v>162067</v>
      </c>
      <c r="I36" s="177" t="s">
        <v>1627</v>
      </c>
      <c r="J36" s="109"/>
      <c r="K36" s="109"/>
    </row>
    <row r="37" spans="1:11" ht="11.25" customHeight="1" x14ac:dyDescent="0.35">
      <c r="A37" s="18"/>
      <c r="B37" s="165" t="s">
        <v>329</v>
      </c>
      <c r="C37" s="135">
        <v>24532</v>
      </c>
      <c r="D37" s="135">
        <v>3955</v>
      </c>
      <c r="E37" s="135">
        <v>26</v>
      </c>
      <c r="F37" s="135">
        <v>8895</v>
      </c>
      <c r="G37" s="135">
        <v>23402</v>
      </c>
      <c r="H37" s="135">
        <v>14507</v>
      </c>
      <c r="I37" s="177" t="s">
        <v>1628</v>
      </c>
      <c r="J37" s="109"/>
      <c r="K37" s="109"/>
    </row>
    <row r="38" spans="1:11" ht="11.25" customHeight="1" x14ac:dyDescent="0.35">
      <c r="A38" s="18"/>
      <c r="B38" s="165" t="s">
        <v>327</v>
      </c>
      <c r="C38" s="135">
        <v>23788</v>
      </c>
      <c r="D38" s="135">
        <v>4215</v>
      </c>
      <c r="E38" s="135">
        <v>823</v>
      </c>
      <c r="F38" s="135">
        <v>7633</v>
      </c>
      <c r="G38" s="135">
        <v>18747</v>
      </c>
      <c r="H38" s="135">
        <v>11114</v>
      </c>
      <c r="I38" s="177" t="s">
        <v>1620</v>
      </c>
      <c r="J38" s="109"/>
      <c r="K38" s="109"/>
    </row>
    <row r="39" spans="1:11" ht="11.25" customHeight="1" x14ac:dyDescent="0.35">
      <c r="A39" s="18"/>
      <c r="B39" s="165" t="s">
        <v>333</v>
      </c>
      <c r="C39" s="135">
        <v>18197</v>
      </c>
      <c r="D39" s="135">
        <v>9093</v>
      </c>
      <c r="E39" s="135">
        <v>2</v>
      </c>
      <c r="F39" s="135">
        <v>8833</v>
      </c>
      <c r="G39" s="135">
        <v>12773</v>
      </c>
      <c r="H39" s="135">
        <v>3940</v>
      </c>
      <c r="I39" s="177" t="s">
        <v>1188</v>
      </c>
      <c r="J39" s="109"/>
      <c r="K39" s="109"/>
    </row>
    <row r="40" spans="1:11" ht="11.25" customHeight="1" x14ac:dyDescent="0.35">
      <c r="A40" s="18"/>
      <c r="B40" s="165" t="s">
        <v>331</v>
      </c>
      <c r="C40" s="135">
        <v>10298</v>
      </c>
      <c r="D40" s="135">
        <v>1443</v>
      </c>
      <c r="E40" s="135">
        <v>18</v>
      </c>
      <c r="F40" s="135">
        <v>3809</v>
      </c>
      <c r="G40" s="135">
        <v>8620</v>
      </c>
      <c r="H40" s="135">
        <v>4811</v>
      </c>
      <c r="I40" s="177" t="s">
        <v>1629</v>
      </c>
      <c r="J40" s="109"/>
      <c r="K40" s="109"/>
    </row>
    <row r="41" spans="1:11" ht="11.25" customHeight="1" x14ac:dyDescent="0.35">
      <c r="A41" s="18"/>
      <c r="B41" s="165"/>
      <c r="C41" s="135"/>
      <c r="D41" s="135"/>
      <c r="E41" s="135"/>
      <c r="F41" s="135"/>
      <c r="G41" s="135"/>
      <c r="H41" s="135"/>
      <c r="I41" s="177"/>
      <c r="J41" s="109"/>
      <c r="K41" s="109"/>
    </row>
    <row r="42" spans="1:11" ht="11.25" customHeight="1" x14ac:dyDescent="0.35">
      <c r="A42" s="18" t="s">
        <v>337</v>
      </c>
      <c r="B42" s="165"/>
      <c r="C42" s="135"/>
      <c r="D42" s="135"/>
      <c r="E42" s="135"/>
      <c r="F42" s="135"/>
      <c r="G42" s="135"/>
      <c r="H42" s="135"/>
      <c r="I42" s="177"/>
      <c r="J42" s="109"/>
      <c r="K42" s="109"/>
    </row>
    <row r="43" spans="1:11" ht="11.25" customHeight="1" x14ac:dyDescent="0.35">
      <c r="A43" s="18"/>
      <c r="B43" s="165" t="s">
        <v>338</v>
      </c>
      <c r="C43" s="135">
        <v>74382</v>
      </c>
      <c r="D43" s="135">
        <v>11390</v>
      </c>
      <c r="E43" s="135">
        <v>137</v>
      </c>
      <c r="F43" s="135">
        <v>23422</v>
      </c>
      <c r="G43" s="135">
        <v>59181</v>
      </c>
      <c r="H43" s="135">
        <v>35759</v>
      </c>
      <c r="I43" s="177" t="s">
        <v>1022</v>
      </c>
      <c r="J43" s="109"/>
      <c r="K43" s="109"/>
    </row>
    <row r="44" spans="1:11" ht="11.25" customHeight="1" x14ac:dyDescent="0.35">
      <c r="A44" s="18"/>
      <c r="B44" s="165" t="s">
        <v>344</v>
      </c>
      <c r="C44" s="135">
        <v>72800</v>
      </c>
      <c r="D44" s="135">
        <v>22230</v>
      </c>
      <c r="E44" s="135">
        <v>3426</v>
      </c>
      <c r="F44" s="135">
        <v>24783</v>
      </c>
      <c r="G44" s="135">
        <v>58669</v>
      </c>
      <c r="H44" s="135">
        <v>33886</v>
      </c>
      <c r="I44" s="177" t="s">
        <v>1630</v>
      </c>
      <c r="J44" s="109"/>
      <c r="K44" s="109"/>
    </row>
    <row r="45" spans="1:11" ht="11.25" customHeight="1" x14ac:dyDescent="0.35">
      <c r="A45" s="18"/>
      <c r="B45" s="165" t="s">
        <v>349</v>
      </c>
      <c r="C45" s="135">
        <v>61265</v>
      </c>
      <c r="D45" s="135">
        <v>14553</v>
      </c>
      <c r="E45" s="135">
        <v>517</v>
      </c>
      <c r="F45" s="135">
        <v>20113</v>
      </c>
      <c r="G45" s="135">
        <v>50594</v>
      </c>
      <c r="H45" s="135">
        <v>30481</v>
      </c>
      <c r="I45" s="177" t="s">
        <v>1631</v>
      </c>
      <c r="J45" s="109"/>
      <c r="K45" s="109"/>
    </row>
    <row r="46" spans="1:11" ht="11.25" customHeight="1" x14ac:dyDescent="0.35">
      <c r="A46" s="18"/>
      <c r="B46" s="165" t="s">
        <v>1608</v>
      </c>
      <c r="C46" s="135">
        <v>23684</v>
      </c>
      <c r="D46" s="135">
        <v>5241</v>
      </c>
      <c r="E46" s="135">
        <v>0</v>
      </c>
      <c r="F46" s="135">
        <v>7157</v>
      </c>
      <c r="G46" s="135">
        <v>23046</v>
      </c>
      <c r="H46" s="135">
        <v>15889</v>
      </c>
      <c r="I46" s="177" t="s">
        <v>1632</v>
      </c>
      <c r="J46" s="109"/>
      <c r="K46" s="109"/>
    </row>
    <row r="47" spans="1:11" ht="11.25" customHeight="1" x14ac:dyDescent="0.35">
      <c r="A47" s="18"/>
      <c r="B47" s="165" t="s">
        <v>1603</v>
      </c>
      <c r="C47" s="135">
        <v>0</v>
      </c>
      <c r="D47" s="135">
        <v>0</v>
      </c>
      <c r="E47" s="135">
        <v>0</v>
      </c>
      <c r="F47" s="135">
        <v>14723</v>
      </c>
      <c r="G47" s="135">
        <v>22017</v>
      </c>
      <c r="H47" s="135">
        <v>7294</v>
      </c>
      <c r="I47" s="177" t="s">
        <v>1633</v>
      </c>
      <c r="J47" s="109"/>
      <c r="K47" s="109"/>
    </row>
    <row r="48" spans="1:11" ht="11.25" customHeight="1" x14ac:dyDescent="0.35">
      <c r="A48" s="18"/>
      <c r="B48" s="165" t="s">
        <v>340</v>
      </c>
      <c r="C48" s="135">
        <v>23864</v>
      </c>
      <c r="D48" s="135">
        <v>3765</v>
      </c>
      <c r="E48" s="135">
        <v>57</v>
      </c>
      <c r="F48" s="135">
        <v>7600</v>
      </c>
      <c r="G48" s="135">
        <v>21454</v>
      </c>
      <c r="H48" s="135">
        <v>13854</v>
      </c>
      <c r="I48" s="177" t="s">
        <v>1634</v>
      </c>
      <c r="J48" s="109"/>
      <c r="K48" s="109"/>
    </row>
    <row r="49" spans="1:11" ht="11.25" customHeight="1" x14ac:dyDescent="0.35">
      <c r="A49" s="18"/>
      <c r="B49" s="165" t="s">
        <v>609</v>
      </c>
      <c r="C49" s="135">
        <v>24592</v>
      </c>
      <c r="D49" s="135">
        <v>4355</v>
      </c>
      <c r="E49" s="135">
        <v>256</v>
      </c>
      <c r="F49" s="135">
        <v>11428</v>
      </c>
      <c r="G49" s="135">
        <v>21415</v>
      </c>
      <c r="H49" s="135">
        <v>9987</v>
      </c>
      <c r="I49" s="177" t="s">
        <v>1635</v>
      </c>
      <c r="J49" s="109"/>
      <c r="K49" s="109"/>
    </row>
    <row r="50" spans="1:11" ht="11.25" customHeight="1" x14ac:dyDescent="0.35">
      <c r="A50" s="18"/>
      <c r="B50" s="165" t="s">
        <v>347</v>
      </c>
      <c r="C50" s="135">
        <v>14051</v>
      </c>
      <c r="D50" s="135">
        <v>2499</v>
      </c>
      <c r="E50" s="135">
        <v>48</v>
      </c>
      <c r="F50" s="135">
        <v>11095</v>
      </c>
      <c r="G50" s="135">
        <v>19680</v>
      </c>
      <c r="H50" s="135">
        <v>8585</v>
      </c>
      <c r="I50" s="177" t="s">
        <v>386</v>
      </c>
      <c r="J50" s="109"/>
      <c r="K50" s="109"/>
    </row>
    <row r="51" spans="1:11" ht="11.25" customHeight="1" x14ac:dyDescent="0.35">
      <c r="A51" s="18"/>
      <c r="B51" s="165" t="s">
        <v>342</v>
      </c>
      <c r="C51" s="135">
        <v>15465</v>
      </c>
      <c r="D51" s="135">
        <v>2185</v>
      </c>
      <c r="E51" s="135">
        <v>139</v>
      </c>
      <c r="F51" s="135">
        <v>3726</v>
      </c>
      <c r="G51" s="135">
        <v>11965</v>
      </c>
      <c r="H51" s="135">
        <v>8239</v>
      </c>
      <c r="I51" s="177" t="s">
        <v>1636</v>
      </c>
      <c r="J51" s="109"/>
      <c r="K51" s="109"/>
    </row>
    <row r="52" spans="1:11" ht="11.25" customHeight="1" x14ac:dyDescent="0.35">
      <c r="A52" s="18"/>
      <c r="B52" s="165" t="s">
        <v>1637</v>
      </c>
      <c r="C52" s="135">
        <v>13806</v>
      </c>
      <c r="D52" s="135">
        <v>2713</v>
      </c>
      <c r="E52" s="135">
        <v>0</v>
      </c>
      <c r="F52" s="135">
        <v>3462</v>
      </c>
      <c r="G52" s="135">
        <v>9296</v>
      </c>
      <c r="H52" s="135">
        <v>5834</v>
      </c>
      <c r="I52" s="177" t="s">
        <v>1330</v>
      </c>
      <c r="J52" s="109"/>
      <c r="K52" s="109"/>
    </row>
    <row r="53" spans="1:11" ht="11.25" customHeight="1" x14ac:dyDescent="0.35">
      <c r="A53" s="18"/>
      <c r="B53" s="165"/>
      <c r="C53" s="135"/>
      <c r="D53" s="135"/>
      <c r="E53" s="135"/>
      <c r="F53" s="135"/>
      <c r="G53" s="135"/>
      <c r="H53" s="135"/>
      <c r="I53" s="177"/>
      <c r="J53" s="109"/>
      <c r="K53" s="109"/>
    </row>
    <row r="54" spans="1:11" ht="11.25" customHeight="1" x14ac:dyDescent="0.35">
      <c r="A54" s="18" t="s">
        <v>360</v>
      </c>
      <c r="B54" s="165"/>
      <c r="C54" s="135"/>
      <c r="D54" s="135"/>
      <c r="E54" s="135"/>
      <c r="F54" s="135"/>
      <c r="G54" s="135"/>
      <c r="H54" s="135"/>
      <c r="I54" s="177"/>
      <c r="J54" s="109"/>
      <c r="K54" s="109"/>
    </row>
    <row r="55" spans="1:11" ht="11.25" customHeight="1" x14ac:dyDescent="0.35">
      <c r="A55" s="18"/>
      <c r="B55" s="165" t="s">
        <v>171</v>
      </c>
      <c r="C55" s="135">
        <v>328408</v>
      </c>
      <c r="D55" s="135">
        <v>72396</v>
      </c>
      <c r="E55" s="135">
        <v>2167</v>
      </c>
      <c r="F55" s="135">
        <v>126130</v>
      </c>
      <c r="G55" s="135">
        <v>299992</v>
      </c>
      <c r="H55" s="135">
        <v>173862</v>
      </c>
      <c r="I55" s="177" t="s">
        <v>274</v>
      </c>
      <c r="J55" s="109"/>
      <c r="K55" s="109"/>
    </row>
    <row r="56" spans="1:11" ht="11.25" customHeight="1" x14ac:dyDescent="0.35">
      <c r="A56" s="18"/>
      <c r="B56" s="165" t="s">
        <v>363</v>
      </c>
      <c r="C56" s="135">
        <v>17765</v>
      </c>
      <c r="D56" s="135">
        <v>6723</v>
      </c>
      <c r="E56" s="135">
        <v>2331</v>
      </c>
      <c r="F56" s="135">
        <v>15512</v>
      </c>
      <c r="G56" s="135">
        <v>19090</v>
      </c>
      <c r="H56" s="135">
        <v>3578</v>
      </c>
      <c r="I56" s="177" t="s">
        <v>237</v>
      </c>
      <c r="J56" s="109"/>
      <c r="K56" s="109"/>
    </row>
    <row r="57" spans="1:11" ht="11.25" customHeight="1" x14ac:dyDescent="0.35">
      <c r="A57" s="18"/>
      <c r="B57" s="165" t="s">
        <v>169</v>
      </c>
      <c r="C57" s="135">
        <v>4982</v>
      </c>
      <c r="D57" s="135">
        <v>805</v>
      </c>
      <c r="E57" s="135">
        <v>124</v>
      </c>
      <c r="F57" s="135">
        <v>2899</v>
      </c>
      <c r="G57" s="135">
        <v>7848</v>
      </c>
      <c r="H57" s="135">
        <v>4949</v>
      </c>
      <c r="I57" s="177" t="s">
        <v>1638</v>
      </c>
      <c r="J57" s="109"/>
      <c r="K57" s="109"/>
    </row>
    <row r="58" spans="1:11" ht="11.25" customHeight="1" x14ac:dyDescent="0.35">
      <c r="A58" s="18"/>
      <c r="B58" s="165" t="s">
        <v>175</v>
      </c>
      <c r="C58" s="135">
        <v>2660</v>
      </c>
      <c r="D58" s="135">
        <v>119</v>
      </c>
      <c r="E58" s="135">
        <v>19</v>
      </c>
      <c r="F58" s="135">
        <v>486</v>
      </c>
      <c r="G58" s="135">
        <v>3299</v>
      </c>
      <c r="H58" s="135">
        <v>2813</v>
      </c>
      <c r="I58" s="177" t="s">
        <v>1639</v>
      </c>
      <c r="J58" s="109"/>
      <c r="K58" s="109"/>
    </row>
    <row r="59" spans="1:11" ht="11.25" customHeight="1" x14ac:dyDescent="0.35">
      <c r="A59" s="26"/>
      <c r="B59" s="28"/>
      <c r="C59" s="28"/>
      <c r="D59" s="28"/>
      <c r="E59" s="28"/>
      <c r="F59" s="28"/>
      <c r="G59" s="28"/>
      <c r="H59" s="93"/>
      <c r="I59" s="99"/>
      <c r="J59" s="26"/>
      <c r="K59" s="109"/>
    </row>
    <row r="60" spans="1:11" ht="11.25" customHeight="1" x14ac:dyDescent="0.35">
      <c r="A60" s="18" t="s">
        <v>156</v>
      </c>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51"/>
  <dimension ref="A1:R64"/>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1640</v>
      </c>
    </row>
    <row r="2" spans="1:18" x14ac:dyDescent="0.35">
      <c r="C2" s="109"/>
      <c r="D2" s="109"/>
      <c r="E2" s="109"/>
      <c r="F2" s="109"/>
      <c r="G2" s="109"/>
      <c r="H2" s="135"/>
      <c r="I2" s="173"/>
      <c r="J2" s="148"/>
    </row>
    <row r="3" spans="1:18" ht="13.9" x14ac:dyDescent="0.4">
      <c r="A3" s="23" t="s">
        <v>1641</v>
      </c>
      <c r="B3" s="23"/>
      <c r="C3" s="23"/>
      <c r="D3" s="23"/>
      <c r="E3" s="23"/>
      <c r="F3" s="23"/>
      <c r="G3" s="23"/>
      <c r="H3" s="90"/>
      <c r="I3" s="96"/>
      <c r="J3" s="23"/>
    </row>
    <row r="4" spans="1:18" ht="13.5" x14ac:dyDescent="0.35">
      <c r="A4" s="24" t="s">
        <v>162</v>
      </c>
      <c r="B4" s="24"/>
      <c r="C4" s="24"/>
      <c r="D4" s="24"/>
      <c r="E4" s="24"/>
      <c r="F4" s="24"/>
      <c r="G4" s="24"/>
      <c r="H4" s="91"/>
      <c r="I4" s="97"/>
      <c r="J4" s="24"/>
    </row>
    <row r="5" spans="1:18" ht="12" customHeight="1" x14ac:dyDescent="0.4">
      <c r="A5" s="7"/>
      <c r="B5" s="1"/>
      <c r="C5" s="1"/>
      <c r="D5" s="1"/>
      <c r="E5" s="1"/>
      <c r="F5" s="1"/>
      <c r="G5" s="1"/>
      <c r="H5" s="157"/>
      <c r="I5" s="174"/>
      <c r="J5" s="1"/>
    </row>
    <row r="6" spans="1:18" ht="11.25" customHeight="1" x14ac:dyDescent="0.35">
      <c r="A6" s="206"/>
      <c r="B6" s="207"/>
      <c r="C6" s="34"/>
      <c r="D6" s="35"/>
      <c r="E6" s="33" t="s">
        <v>163</v>
      </c>
      <c r="F6" s="35"/>
      <c r="G6" s="36"/>
      <c r="H6" s="158" t="s">
        <v>164</v>
      </c>
      <c r="I6" s="175" t="s">
        <v>165</v>
      </c>
      <c r="J6" s="129"/>
    </row>
    <row r="7" spans="1:18" ht="11.25" customHeight="1" x14ac:dyDescent="0.35">
      <c r="A7" s="208"/>
      <c r="B7" s="209"/>
      <c r="C7" s="130">
        <v>2020</v>
      </c>
      <c r="D7" s="130">
        <v>2021</v>
      </c>
      <c r="E7" s="130">
        <v>2022</v>
      </c>
      <c r="F7" s="131">
        <v>2023</v>
      </c>
      <c r="G7" s="131">
        <v>2024</v>
      </c>
      <c r="H7" s="160" t="s">
        <v>142</v>
      </c>
      <c r="I7" s="198" t="s">
        <v>143</v>
      </c>
      <c r="J7" s="199"/>
    </row>
    <row r="8" spans="1:18" ht="6.75" customHeight="1" x14ac:dyDescent="0.35"/>
    <row r="9" spans="1:18" ht="11.25" customHeight="1" x14ac:dyDescent="0.35">
      <c r="A9" s="18" t="s">
        <v>414</v>
      </c>
      <c r="B9" s="18"/>
      <c r="C9" s="9">
        <v>42591</v>
      </c>
      <c r="D9" s="9">
        <v>653</v>
      </c>
      <c r="E9" s="9">
        <v>411</v>
      </c>
      <c r="F9" s="9">
        <v>41082</v>
      </c>
      <c r="G9" s="9">
        <v>51160</v>
      </c>
      <c r="H9" s="9">
        <v>10078</v>
      </c>
      <c r="I9" s="98" t="s">
        <v>172</v>
      </c>
      <c r="J9" s="10"/>
    </row>
    <row r="10" spans="1:18" ht="6" customHeight="1" x14ac:dyDescent="0.35">
      <c r="A10" s="109"/>
      <c r="B10" s="109"/>
      <c r="C10" s="135"/>
      <c r="D10" s="135"/>
      <c r="E10" s="135"/>
      <c r="F10" s="135"/>
      <c r="G10" s="135"/>
      <c r="H10" s="135"/>
      <c r="I10" s="177"/>
      <c r="J10" s="137"/>
    </row>
    <row r="11" spans="1:18" ht="11.25" customHeight="1" x14ac:dyDescent="0.35">
      <c r="A11" s="109" t="s">
        <v>1642</v>
      </c>
      <c r="B11" s="109"/>
      <c r="C11" s="135">
        <v>8669</v>
      </c>
      <c r="D11" s="135">
        <v>177</v>
      </c>
      <c r="E11" s="135">
        <v>98</v>
      </c>
      <c r="F11" s="135">
        <v>6101</v>
      </c>
      <c r="G11" s="135">
        <v>8935</v>
      </c>
      <c r="H11" s="135">
        <v>2833</v>
      </c>
      <c r="I11" s="177" t="s">
        <v>509</v>
      </c>
      <c r="J11" s="137"/>
    </row>
    <row r="12" spans="1:18" ht="11.25" customHeight="1" x14ac:dyDescent="0.35">
      <c r="A12" s="109" t="s">
        <v>1643</v>
      </c>
      <c r="B12" s="109"/>
      <c r="C12" s="135">
        <v>2495</v>
      </c>
      <c r="D12" s="135">
        <v>68</v>
      </c>
      <c r="E12" s="135">
        <v>44</v>
      </c>
      <c r="F12" s="135">
        <v>1497</v>
      </c>
      <c r="G12" s="135">
        <v>2817</v>
      </c>
      <c r="H12" s="135">
        <v>1320</v>
      </c>
      <c r="I12" s="177" t="s">
        <v>1644</v>
      </c>
      <c r="J12" s="137"/>
      <c r="N12" s="4"/>
      <c r="O12" s="4"/>
      <c r="P12" s="4"/>
      <c r="Q12" s="4"/>
      <c r="R12" s="4"/>
    </row>
    <row r="13" spans="1:18" ht="11.25" customHeight="1" x14ac:dyDescent="0.35">
      <c r="A13" s="109" t="s">
        <v>1645</v>
      </c>
      <c r="B13" s="109"/>
      <c r="C13" s="135">
        <v>2438</v>
      </c>
      <c r="D13" s="135">
        <v>18</v>
      </c>
      <c r="E13" s="135">
        <v>6</v>
      </c>
      <c r="F13" s="135">
        <v>1966</v>
      </c>
      <c r="G13" s="135">
        <v>2464</v>
      </c>
      <c r="H13" s="135">
        <v>498</v>
      </c>
      <c r="I13" s="177" t="s">
        <v>301</v>
      </c>
      <c r="J13" s="137"/>
    </row>
    <row r="14" spans="1:18" ht="11.25" customHeight="1" x14ac:dyDescent="0.35">
      <c r="A14" s="109" t="s">
        <v>1646</v>
      </c>
      <c r="B14" s="109"/>
      <c r="C14" s="135">
        <v>2203</v>
      </c>
      <c r="D14" s="135">
        <v>21</v>
      </c>
      <c r="E14" s="135">
        <v>12</v>
      </c>
      <c r="F14" s="135">
        <v>1882</v>
      </c>
      <c r="G14" s="135">
        <v>2366</v>
      </c>
      <c r="H14" s="135">
        <v>485</v>
      </c>
      <c r="I14" s="177" t="s">
        <v>308</v>
      </c>
      <c r="J14" s="137"/>
    </row>
    <row r="15" spans="1:18" ht="11.25" customHeight="1" x14ac:dyDescent="0.35">
      <c r="A15" s="109" t="s">
        <v>1647</v>
      </c>
      <c r="B15" s="109"/>
      <c r="C15" s="135">
        <v>1880</v>
      </c>
      <c r="D15" s="135">
        <v>13</v>
      </c>
      <c r="E15" s="135">
        <v>22</v>
      </c>
      <c r="F15" s="135">
        <v>1625</v>
      </c>
      <c r="G15" s="135">
        <v>2233</v>
      </c>
      <c r="H15" s="135">
        <v>608</v>
      </c>
      <c r="I15" s="177" t="s">
        <v>1648</v>
      </c>
      <c r="J15" s="137"/>
    </row>
    <row r="16" spans="1:18" ht="11.25" customHeight="1" x14ac:dyDescent="0.35">
      <c r="A16" s="109" t="s">
        <v>1649</v>
      </c>
      <c r="B16" s="109"/>
      <c r="C16" s="135">
        <v>1599</v>
      </c>
      <c r="D16" s="135">
        <v>10</v>
      </c>
      <c r="E16" s="135">
        <v>3</v>
      </c>
      <c r="F16" s="135">
        <v>1152</v>
      </c>
      <c r="G16" s="135">
        <v>1705</v>
      </c>
      <c r="H16" s="135">
        <v>554</v>
      </c>
      <c r="I16" s="177" t="s">
        <v>1650</v>
      </c>
      <c r="J16" s="137"/>
      <c r="N16" s="5"/>
      <c r="O16" s="5"/>
      <c r="P16" s="5"/>
      <c r="Q16" s="5"/>
      <c r="R16" s="5"/>
    </row>
    <row r="17" spans="1:10" ht="11.25" customHeight="1" x14ac:dyDescent="0.35">
      <c r="A17" s="109" t="s">
        <v>1651</v>
      </c>
      <c r="B17" s="109"/>
      <c r="C17" s="135">
        <v>1645</v>
      </c>
      <c r="D17" s="135">
        <v>67</v>
      </c>
      <c r="E17" s="135">
        <v>21</v>
      </c>
      <c r="F17" s="135">
        <v>1171</v>
      </c>
      <c r="G17" s="135">
        <v>1688</v>
      </c>
      <c r="H17" s="135">
        <v>517</v>
      </c>
      <c r="I17" s="177" t="s">
        <v>1609</v>
      </c>
      <c r="J17" s="137"/>
    </row>
    <row r="18" spans="1:10" ht="11.25" customHeight="1" x14ac:dyDescent="0.35">
      <c r="A18" s="109" t="s">
        <v>1652</v>
      </c>
      <c r="B18" s="109"/>
      <c r="C18" s="135">
        <v>939</v>
      </c>
      <c r="D18" s="135">
        <v>12</v>
      </c>
      <c r="E18" s="135">
        <v>1</v>
      </c>
      <c r="F18" s="135">
        <v>652</v>
      </c>
      <c r="G18" s="135">
        <v>1237</v>
      </c>
      <c r="H18" s="135">
        <v>585</v>
      </c>
      <c r="I18" s="177" t="s">
        <v>1653</v>
      </c>
      <c r="J18" s="137"/>
    </row>
    <row r="19" spans="1:10" ht="11.25" customHeight="1" x14ac:dyDescent="0.35">
      <c r="A19" s="109" t="s">
        <v>1654</v>
      </c>
      <c r="B19" s="109"/>
      <c r="C19" s="135">
        <v>1018</v>
      </c>
      <c r="D19" s="135">
        <v>9</v>
      </c>
      <c r="E19" s="135">
        <v>3</v>
      </c>
      <c r="F19" s="135">
        <v>911</v>
      </c>
      <c r="G19" s="135">
        <v>1163</v>
      </c>
      <c r="H19" s="135">
        <v>253</v>
      </c>
      <c r="I19" s="177" t="s">
        <v>1655</v>
      </c>
      <c r="J19" s="137"/>
    </row>
    <row r="20" spans="1:10" ht="11.25" customHeight="1" x14ac:dyDescent="0.35">
      <c r="A20" s="109" t="s">
        <v>1656</v>
      </c>
      <c r="B20" s="109"/>
      <c r="C20" s="135">
        <v>682</v>
      </c>
      <c r="D20" s="135">
        <v>9</v>
      </c>
      <c r="E20" s="135">
        <v>3</v>
      </c>
      <c r="F20" s="135">
        <v>774</v>
      </c>
      <c r="G20" s="135">
        <v>1156</v>
      </c>
      <c r="H20" s="135">
        <v>382</v>
      </c>
      <c r="I20" s="177" t="s">
        <v>387</v>
      </c>
      <c r="J20" s="137"/>
    </row>
    <row r="21" spans="1:10" ht="11.25" customHeight="1" x14ac:dyDescent="0.35">
      <c r="A21" s="109" t="s">
        <v>1657</v>
      </c>
      <c r="B21" s="109"/>
      <c r="C21" s="135">
        <v>1375</v>
      </c>
      <c r="D21" s="135">
        <v>21</v>
      </c>
      <c r="E21" s="135">
        <v>13</v>
      </c>
      <c r="F21" s="135">
        <v>658</v>
      </c>
      <c r="G21" s="135">
        <v>1110</v>
      </c>
      <c r="H21" s="135">
        <v>452</v>
      </c>
      <c r="I21" s="177" t="s">
        <v>1658</v>
      </c>
      <c r="J21" s="137"/>
    </row>
    <row r="22" spans="1:10" ht="11.25" customHeight="1" x14ac:dyDescent="0.35">
      <c r="A22" s="109" t="s">
        <v>1659</v>
      </c>
      <c r="B22" s="109"/>
      <c r="C22" s="135">
        <v>953</v>
      </c>
      <c r="D22" s="135">
        <v>4</v>
      </c>
      <c r="E22" s="135">
        <v>4</v>
      </c>
      <c r="F22" s="135">
        <v>536</v>
      </c>
      <c r="G22" s="135">
        <v>1056</v>
      </c>
      <c r="H22" s="135">
        <v>520</v>
      </c>
      <c r="I22" s="177" t="s">
        <v>1029</v>
      </c>
      <c r="J22" s="137"/>
    </row>
    <row r="23" spans="1:10" ht="11.25" customHeight="1" x14ac:dyDescent="0.35">
      <c r="A23" s="109" t="s">
        <v>1660</v>
      </c>
      <c r="B23" s="109"/>
      <c r="C23" s="135">
        <v>954</v>
      </c>
      <c r="D23" s="135">
        <v>6</v>
      </c>
      <c r="E23" s="135">
        <v>1</v>
      </c>
      <c r="F23" s="135">
        <v>833</v>
      </c>
      <c r="G23" s="135">
        <v>1022</v>
      </c>
      <c r="H23" s="135">
        <v>189</v>
      </c>
      <c r="I23" s="177" t="s">
        <v>1661</v>
      </c>
      <c r="J23" s="137"/>
    </row>
    <row r="24" spans="1:10" ht="11.25" customHeight="1" x14ac:dyDescent="0.35">
      <c r="A24" s="109" t="s">
        <v>1662</v>
      </c>
      <c r="B24" s="109"/>
      <c r="C24" s="135">
        <v>828</v>
      </c>
      <c r="D24" s="135">
        <v>14</v>
      </c>
      <c r="E24" s="135">
        <v>5</v>
      </c>
      <c r="F24" s="135">
        <v>683</v>
      </c>
      <c r="G24" s="135">
        <v>941</v>
      </c>
      <c r="H24" s="135">
        <v>257</v>
      </c>
      <c r="I24" s="177" t="s">
        <v>1663</v>
      </c>
      <c r="J24" s="137"/>
    </row>
    <row r="25" spans="1:10" ht="11.25" customHeight="1" x14ac:dyDescent="0.35">
      <c r="A25" s="109" t="s">
        <v>1664</v>
      </c>
      <c r="B25" s="109"/>
      <c r="C25" s="135">
        <v>1130</v>
      </c>
      <c r="D25" s="135">
        <v>3</v>
      </c>
      <c r="E25" s="135">
        <v>36</v>
      </c>
      <c r="F25" s="135">
        <v>836</v>
      </c>
      <c r="G25" s="135">
        <v>934</v>
      </c>
      <c r="H25" s="135">
        <v>99</v>
      </c>
      <c r="I25" s="177" t="s">
        <v>1665</v>
      </c>
      <c r="J25" s="137"/>
    </row>
    <row r="26" spans="1:10" ht="11.25" customHeight="1" x14ac:dyDescent="0.35">
      <c r="A26" s="109" t="s">
        <v>1666</v>
      </c>
      <c r="B26" s="109"/>
      <c r="C26" s="135">
        <v>611</v>
      </c>
      <c r="D26" s="135">
        <v>4</v>
      </c>
      <c r="E26" s="135">
        <v>2</v>
      </c>
      <c r="F26" s="135">
        <v>419</v>
      </c>
      <c r="G26" s="135">
        <v>890</v>
      </c>
      <c r="H26" s="135">
        <v>472</v>
      </c>
      <c r="I26" s="177" t="s">
        <v>1667</v>
      </c>
      <c r="J26" s="137"/>
    </row>
    <row r="27" spans="1:10" ht="11.25" customHeight="1" x14ac:dyDescent="0.35">
      <c r="A27" s="109" t="s">
        <v>1668</v>
      </c>
      <c r="B27" s="109"/>
      <c r="C27" s="135">
        <v>984</v>
      </c>
      <c r="D27" s="135">
        <v>13</v>
      </c>
      <c r="E27" s="135">
        <v>8</v>
      </c>
      <c r="F27" s="135">
        <v>642</v>
      </c>
      <c r="G27" s="135">
        <v>862</v>
      </c>
      <c r="H27" s="135">
        <v>221</v>
      </c>
      <c r="I27" s="177" t="s">
        <v>1184</v>
      </c>
      <c r="J27" s="137"/>
    </row>
    <row r="28" spans="1:10" ht="11.25" customHeight="1" x14ac:dyDescent="0.35">
      <c r="A28" s="109" t="s">
        <v>1669</v>
      </c>
      <c r="B28" s="109"/>
      <c r="C28" s="135">
        <v>977</v>
      </c>
      <c r="D28" s="135">
        <v>11</v>
      </c>
      <c r="E28" s="135">
        <v>3</v>
      </c>
      <c r="F28" s="135">
        <v>809</v>
      </c>
      <c r="G28" s="135">
        <v>857</v>
      </c>
      <c r="H28" s="135">
        <v>48</v>
      </c>
      <c r="I28" s="177" t="s">
        <v>294</v>
      </c>
      <c r="J28" s="137"/>
    </row>
    <row r="29" spans="1:10" ht="11.25" customHeight="1" x14ac:dyDescent="0.35">
      <c r="A29" s="109" t="s">
        <v>1670</v>
      </c>
      <c r="B29" s="109"/>
      <c r="C29" s="135">
        <v>733</v>
      </c>
      <c r="D29" s="135">
        <v>5</v>
      </c>
      <c r="E29" s="135">
        <v>2</v>
      </c>
      <c r="F29" s="135">
        <v>378</v>
      </c>
      <c r="G29" s="135">
        <v>762</v>
      </c>
      <c r="H29" s="135">
        <v>384</v>
      </c>
      <c r="I29" s="177" t="s">
        <v>1671</v>
      </c>
      <c r="J29" s="137"/>
    </row>
    <row r="30" spans="1:10" ht="11.25" customHeight="1" x14ac:dyDescent="0.35">
      <c r="A30" s="109" t="s">
        <v>1672</v>
      </c>
      <c r="B30" s="109"/>
      <c r="C30" s="135">
        <v>776</v>
      </c>
      <c r="D30" s="135">
        <v>4</v>
      </c>
      <c r="E30" s="135">
        <v>2</v>
      </c>
      <c r="F30" s="135">
        <v>657</v>
      </c>
      <c r="G30" s="135">
        <v>716</v>
      </c>
      <c r="H30" s="135">
        <v>60</v>
      </c>
      <c r="I30" s="177" t="s">
        <v>1673</v>
      </c>
      <c r="J30" s="137"/>
    </row>
    <row r="31" spans="1:10" ht="11.25" customHeight="1" x14ac:dyDescent="0.35">
      <c r="A31" s="109" t="s">
        <v>1674</v>
      </c>
      <c r="B31" s="109"/>
      <c r="C31" s="135">
        <v>846</v>
      </c>
      <c r="D31" s="135">
        <v>20</v>
      </c>
      <c r="E31" s="135">
        <v>2</v>
      </c>
      <c r="F31" s="135">
        <v>632</v>
      </c>
      <c r="G31" s="135">
        <v>705</v>
      </c>
      <c r="H31" s="135">
        <v>73</v>
      </c>
      <c r="I31" s="177" t="s">
        <v>426</v>
      </c>
      <c r="J31" s="137"/>
    </row>
    <row r="32" spans="1:10" ht="11.25" customHeight="1" x14ac:dyDescent="0.35">
      <c r="A32" s="109" t="s">
        <v>1675</v>
      </c>
      <c r="B32" s="109"/>
      <c r="C32" s="135">
        <v>811</v>
      </c>
      <c r="D32" s="135">
        <v>11</v>
      </c>
      <c r="E32" s="135">
        <v>5</v>
      </c>
      <c r="F32" s="135">
        <v>408</v>
      </c>
      <c r="G32" s="135">
        <v>622</v>
      </c>
      <c r="H32" s="135">
        <v>214</v>
      </c>
      <c r="I32" s="177" t="s">
        <v>1676</v>
      </c>
      <c r="J32" s="137"/>
    </row>
    <row r="33" spans="1:10" ht="11.25" customHeight="1" x14ac:dyDescent="0.35">
      <c r="A33" s="109" t="s">
        <v>1677</v>
      </c>
      <c r="B33" s="109"/>
      <c r="C33" s="135">
        <v>480</v>
      </c>
      <c r="D33" s="135">
        <v>4</v>
      </c>
      <c r="E33" s="135">
        <v>7</v>
      </c>
      <c r="F33" s="135">
        <v>373</v>
      </c>
      <c r="G33" s="135">
        <v>504</v>
      </c>
      <c r="H33" s="135">
        <v>131</v>
      </c>
      <c r="I33" s="177" t="s">
        <v>1678</v>
      </c>
      <c r="J33" s="137"/>
    </row>
    <row r="34" spans="1:10" ht="11.25" customHeight="1" x14ac:dyDescent="0.35">
      <c r="A34" s="109" t="s">
        <v>1679</v>
      </c>
      <c r="B34" s="109"/>
      <c r="C34" s="135">
        <v>315</v>
      </c>
      <c r="D34" s="135">
        <v>5</v>
      </c>
      <c r="E34" s="135">
        <v>5</v>
      </c>
      <c r="F34" s="135">
        <v>371</v>
      </c>
      <c r="G34" s="135">
        <v>504</v>
      </c>
      <c r="H34" s="135">
        <v>133</v>
      </c>
      <c r="I34" s="177" t="s">
        <v>1316</v>
      </c>
      <c r="J34" s="137"/>
    </row>
    <row r="35" spans="1:10" ht="11.25" customHeight="1" x14ac:dyDescent="0.35">
      <c r="A35" s="109" t="s">
        <v>1680</v>
      </c>
      <c r="B35" s="109"/>
      <c r="C35" s="135">
        <v>374</v>
      </c>
      <c r="D35" s="135">
        <v>9</v>
      </c>
      <c r="E35" s="135">
        <v>0</v>
      </c>
      <c r="F35" s="135">
        <v>232</v>
      </c>
      <c r="G35" s="135">
        <v>503</v>
      </c>
      <c r="H35" s="135">
        <v>270</v>
      </c>
      <c r="I35" s="177" t="s">
        <v>1222</v>
      </c>
      <c r="J35" s="137"/>
    </row>
    <row r="36" spans="1:10" ht="11.25" customHeight="1" x14ac:dyDescent="0.35">
      <c r="A36" s="109" t="s">
        <v>239</v>
      </c>
      <c r="B36" s="109"/>
      <c r="C36" s="135">
        <v>1563</v>
      </c>
      <c r="D36" s="135">
        <v>67</v>
      </c>
      <c r="E36" s="135">
        <v>55</v>
      </c>
      <c r="F36" s="135">
        <v>11200</v>
      </c>
      <c r="G36" s="135">
        <v>9073</v>
      </c>
      <c r="H36" s="135">
        <v>-2127</v>
      </c>
      <c r="I36" s="177" t="s">
        <v>605</v>
      </c>
      <c r="J36" s="137"/>
    </row>
    <row r="37" spans="1:10" ht="11.25" customHeight="1" x14ac:dyDescent="0.35">
      <c r="A37" s="26"/>
      <c r="B37" s="179"/>
      <c r="C37" s="26"/>
      <c r="D37" s="26"/>
      <c r="E37" s="179"/>
      <c r="F37" s="179"/>
      <c r="G37" s="179"/>
      <c r="H37" s="180"/>
      <c r="I37" s="181"/>
      <c r="J37" s="182"/>
    </row>
    <row r="38" spans="1:10" ht="11.25" customHeight="1" x14ac:dyDescent="0.35">
      <c r="A38" s="115" t="s">
        <v>156</v>
      </c>
      <c r="J38" s="6"/>
    </row>
    <row r="39" spans="1:10" ht="11.25" customHeight="1" x14ac:dyDescent="0.35"/>
    <row r="40" spans="1:10" ht="11.25" customHeight="1" x14ac:dyDescent="0.35"/>
    <row r="41" spans="1:10" ht="11.25" customHeight="1" x14ac:dyDescent="0.35"/>
    <row r="42" spans="1:10" ht="11.25" customHeight="1" x14ac:dyDescent="0.35"/>
    <row r="43" spans="1:10" ht="11.25" customHeight="1" x14ac:dyDescent="0.35"/>
    <row r="44" spans="1:10" ht="11.25" customHeight="1" x14ac:dyDescent="0.35"/>
    <row r="45" spans="1:10" ht="11.25" customHeight="1" x14ac:dyDescent="0.35"/>
    <row r="46" spans="1:10" ht="11.25" customHeight="1" x14ac:dyDescent="0.35"/>
    <row r="47" spans="1:10" ht="11.25" customHeight="1" x14ac:dyDescent="0.35"/>
    <row r="48" spans="1:10"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row r="62" ht="11.25" customHeight="1" x14ac:dyDescent="0.35"/>
    <row r="63" ht="11.25" customHeight="1" x14ac:dyDescent="0.35"/>
    <row r="64"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52"/>
  <dimension ref="A1:R70"/>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67" t="s">
        <v>1681</v>
      </c>
    </row>
    <row r="2" spans="1:18" x14ac:dyDescent="0.35">
      <c r="B2" s="109"/>
      <c r="C2" s="109"/>
      <c r="D2" s="109"/>
      <c r="E2" s="109"/>
      <c r="F2" s="109"/>
      <c r="G2" s="109"/>
      <c r="H2" s="135"/>
      <c r="I2" s="173"/>
      <c r="J2" s="148"/>
    </row>
    <row r="3" spans="1:18" ht="13.9" x14ac:dyDescent="0.4">
      <c r="A3" s="23" t="s">
        <v>1641</v>
      </c>
      <c r="B3" s="23"/>
      <c r="C3" s="23"/>
      <c r="D3" s="23"/>
      <c r="E3" s="23"/>
      <c r="F3" s="23"/>
      <c r="G3" s="23"/>
      <c r="H3" s="90"/>
      <c r="I3" s="96"/>
      <c r="J3" s="23"/>
    </row>
    <row r="4" spans="1:18" ht="13.5" x14ac:dyDescent="0.35">
      <c r="A4" s="24" t="s">
        <v>244</v>
      </c>
      <c r="B4" s="24"/>
      <c r="C4" s="24"/>
      <c r="D4" s="24"/>
      <c r="E4" s="24"/>
      <c r="F4" s="24"/>
      <c r="G4" s="24"/>
      <c r="H4" s="91"/>
      <c r="I4" s="97"/>
      <c r="J4" s="24"/>
    </row>
    <row r="5" spans="1:18" ht="12" customHeight="1" x14ac:dyDescent="0.4">
      <c r="A5" s="7"/>
      <c r="B5" s="1"/>
      <c r="C5" s="1"/>
      <c r="D5" s="1"/>
      <c r="E5" s="1"/>
      <c r="F5" s="1"/>
      <c r="G5" s="1"/>
      <c r="H5" s="92"/>
      <c r="I5" s="174"/>
      <c r="J5" s="1"/>
    </row>
    <row r="6" spans="1:18" ht="11.25" customHeight="1" x14ac:dyDescent="0.35">
      <c r="A6" s="206"/>
      <c r="B6" s="207"/>
      <c r="C6" s="150"/>
      <c r="D6" s="129"/>
      <c r="E6" s="151" t="s">
        <v>159</v>
      </c>
      <c r="F6" s="129"/>
      <c r="G6" s="152"/>
      <c r="H6" s="158" t="s">
        <v>164</v>
      </c>
      <c r="I6" s="175" t="s">
        <v>165</v>
      </c>
      <c r="J6" s="129"/>
    </row>
    <row r="7" spans="1:18" ht="11.25" customHeight="1" x14ac:dyDescent="0.35">
      <c r="A7" s="208"/>
      <c r="B7" s="209"/>
      <c r="C7" s="130">
        <v>2020</v>
      </c>
      <c r="D7" s="130">
        <v>2021</v>
      </c>
      <c r="E7" s="130">
        <v>2022</v>
      </c>
      <c r="F7" s="131">
        <v>2023</v>
      </c>
      <c r="G7" s="131">
        <v>2024</v>
      </c>
      <c r="H7" s="160" t="s">
        <v>142</v>
      </c>
      <c r="I7" s="198" t="s">
        <v>143</v>
      </c>
      <c r="J7" s="199"/>
    </row>
    <row r="8" spans="1:18" ht="6.75" customHeight="1" x14ac:dyDescent="0.35"/>
    <row r="9" spans="1:18" ht="11.25" customHeight="1" x14ac:dyDescent="0.35">
      <c r="A9" s="18" t="s">
        <v>414</v>
      </c>
      <c r="B9" s="18"/>
      <c r="C9" s="9">
        <v>370466</v>
      </c>
      <c r="D9" s="9">
        <v>82880</v>
      </c>
      <c r="E9" s="9">
        <v>4911</v>
      </c>
      <c r="F9" s="9">
        <v>150946</v>
      </c>
      <c r="G9" s="9">
        <v>347384</v>
      </c>
      <c r="H9" s="9">
        <v>196438</v>
      </c>
      <c r="I9" s="98" t="s">
        <v>247</v>
      </c>
      <c r="J9" s="10"/>
    </row>
    <row r="10" spans="1:18" ht="6" customHeight="1" x14ac:dyDescent="0.35">
      <c r="A10" s="109"/>
      <c r="B10" s="109"/>
      <c r="C10" s="135"/>
      <c r="D10" s="135"/>
      <c r="E10" s="135"/>
      <c r="F10" s="135"/>
      <c r="G10" s="135"/>
      <c r="H10" s="135"/>
      <c r="I10" s="177"/>
      <c r="J10" s="137"/>
    </row>
    <row r="11" spans="1:18" ht="11.25" customHeight="1" x14ac:dyDescent="0.35">
      <c r="A11" s="109" t="s">
        <v>1642</v>
      </c>
      <c r="B11" s="109"/>
      <c r="C11" s="135">
        <v>86377</v>
      </c>
      <c r="D11" s="135">
        <v>17122</v>
      </c>
      <c r="E11" s="135">
        <v>1203</v>
      </c>
      <c r="F11" s="135">
        <v>33040</v>
      </c>
      <c r="G11" s="135">
        <v>76271</v>
      </c>
      <c r="H11" s="135">
        <v>43231</v>
      </c>
      <c r="I11" s="177" t="s">
        <v>1167</v>
      </c>
      <c r="J11" s="137"/>
    </row>
    <row r="12" spans="1:18" ht="11.25" customHeight="1" x14ac:dyDescent="0.35">
      <c r="A12" s="109" t="s">
        <v>1645</v>
      </c>
      <c r="B12" s="109"/>
      <c r="C12" s="135">
        <v>24212</v>
      </c>
      <c r="D12" s="135">
        <v>4832</v>
      </c>
      <c r="E12" s="135">
        <v>195</v>
      </c>
      <c r="F12" s="135">
        <v>9295</v>
      </c>
      <c r="G12" s="135">
        <v>22756</v>
      </c>
      <c r="H12" s="135">
        <v>13460</v>
      </c>
      <c r="I12" s="177" t="s">
        <v>1682</v>
      </c>
      <c r="J12" s="137"/>
      <c r="N12" s="4"/>
      <c r="O12" s="4"/>
      <c r="P12" s="4"/>
      <c r="Q12" s="4"/>
      <c r="R12" s="4"/>
    </row>
    <row r="13" spans="1:18" ht="11.25" customHeight="1" x14ac:dyDescent="0.35">
      <c r="A13" s="109" t="s">
        <v>1643</v>
      </c>
      <c r="B13" s="109"/>
      <c r="C13" s="135">
        <v>18999</v>
      </c>
      <c r="D13" s="135">
        <v>4428</v>
      </c>
      <c r="E13" s="135">
        <v>458</v>
      </c>
      <c r="F13" s="135">
        <v>7538</v>
      </c>
      <c r="G13" s="135">
        <v>16954</v>
      </c>
      <c r="H13" s="135">
        <v>9416</v>
      </c>
      <c r="I13" s="177" t="s">
        <v>983</v>
      </c>
      <c r="J13" s="137"/>
    </row>
    <row r="14" spans="1:18" ht="11.25" customHeight="1" x14ac:dyDescent="0.35">
      <c r="A14" s="109" t="s">
        <v>1647</v>
      </c>
      <c r="B14" s="109"/>
      <c r="C14" s="135">
        <v>15396</v>
      </c>
      <c r="D14" s="135">
        <v>3921</v>
      </c>
      <c r="E14" s="135">
        <v>242</v>
      </c>
      <c r="F14" s="135">
        <v>6633</v>
      </c>
      <c r="G14" s="135">
        <v>16644</v>
      </c>
      <c r="H14" s="135">
        <v>10011</v>
      </c>
      <c r="I14" s="177" t="s">
        <v>1683</v>
      </c>
      <c r="J14" s="137"/>
    </row>
    <row r="15" spans="1:18" ht="11.25" customHeight="1" x14ac:dyDescent="0.35">
      <c r="A15" s="109" t="s">
        <v>1646</v>
      </c>
      <c r="B15" s="109"/>
      <c r="C15" s="135">
        <v>17811</v>
      </c>
      <c r="D15" s="135">
        <v>3694</v>
      </c>
      <c r="E15" s="135">
        <v>179</v>
      </c>
      <c r="F15" s="135">
        <v>6631</v>
      </c>
      <c r="G15" s="135">
        <v>15007</v>
      </c>
      <c r="H15" s="135">
        <v>8376</v>
      </c>
      <c r="I15" s="177" t="s">
        <v>1629</v>
      </c>
      <c r="J15" s="137"/>
    </row>
    <row r="16" spans="1:18" ht="11.25" customHeight="1" x14ac:dyDescent="0.35">
      <c r="A16" s="109" t="s">
        <v>1651</v>
      </c>
      <c r="B16" s="109"/>
      <c r="C16" s="135">
        <v>13321</v>
      </c>
      <c r="D16" s="135">
        <v>3299</v>
      </c>
      <c r="E16" s="135">
        <v>223</v>
      </c>
      <c r="F16" s="135">
        <v>5647</v>
      </c>
      <c r="G16" s="135">
        <v>13008</v>
      </c>
      <c r="H16" s="135">
        <v>7361</v>
      </c>
      <c r="I16" s="177" t="s">
        <v>1684</v>
      </c>
      <c r="J16" s="137"/>
      <c r="N16" s="5"/>
      <c r="O16" s="5"/>
      <c r="P16" s="5"/>
      <c r="Q16" s="5"/>
      <c r="R16" s="5"/>
    </row>
    <row r="17" spans="1:10" ht="11.25" customHeight="1" x14ac:dyDescent="0.35">
      <c r="A17" s="109" t="s">
        <v>1649</v>
      </c>
      <c r="B17" s="109"/>
      <c r="C17" s="135">
        <v>12697</v>
      </c>
      <c r="D17" s="135">
        <v>2730</v>
      </c>
      <c r="E17" s="135">
        <v>79</v>
      </c>
      <c r="F17" s="135">
        <v>4254</v>
      </c>
      <c r="G17" s="135">
        <v>10923</v>
      </c>
      <c r="H17" s="135">
        <v>6669</v>
      </c>
      <c r="I17" s="177" t="s">
        <v>1685</v>
      </c>
      <c r="J17" s="137"/>
    </row>
    <row r="18" spans="1:10" ht="11.25" customHeight="1" x14ac:dyDescent="0.35">
      <c r="A18" s="109" t="s">
        <v>1669</v>
      </c>
      <c r="B18" s="109"/>
      <c r="C18" s="135">
        <v>12748</v>
      </c>
      <c r="D18" s="135">
        <v>2115</v>
      </c>
      <c r="E18" s="135">
        <v>88</v>
      </c>
      <c r="F18" s="135">
        <v>5037</v>
      </c>
      <c r="G18" s="135">
        <v>10457</v>
      </c>
      <c r="H18" s="135">
        <v>5420</v>
      </c>
      <c r="I18" s="177" t="s">
        <v>1686</v>
      </c>
      <c r="J18" s="137"/>
    </row>
    <row r="19" spans="1:10" ht="11.25" customHeight="1" x14ac:dyDescent="0.35">
      <c r="A19" s="109" t="s">
        <v>1656</v>
      </c>
      <c r="B19" s="109"/>
      <c r="C19" s="135">
        <v>7462</v>
      </c>
      <c r="D19" s="135">
        <v>1726</v>
      </c>
      <c r="E19" s="135">
        <v>92</v>
      </c>
      <c r="F19" s="135">
        <v>3293</v>
      </c>
      <c r="G19" s="135">
        <v>8762</v>
      </c>
      <c r="H19" s="135">
        <v>5469</v>
      </c>
      <c r="I19" s="177" t="s">
        <v>1687</v>
      </c>
      <c r="J19" s="137"/>
    </row>
    <row r="20" spans="1:10" ht="11.25" customHeight="1" x14ac:dyDescent="0.35">
      <c r="A20" s="109" t="s">
        <v>1657</v>
      </c>
      <c r="B20" s="109"/>
      <c r="C20" s="135">
        <v>9180</v>
      </c>
      <c r="D20" s="135">
        <v>2012</v>
      </c>
      <c r="E20" s="135">
        <v>110</v>
      </c>
      <c r="F20" s="135">
        <v>3276</v>
      </c>
      <c r="G20" s="135">
        <v>7903</v>
      </c>
      <c r="H20" s="135">
        <v>4627</v>
      </c>
      <c r="I20" s="177" t="s">
        <v>1688</v>
      </c>
      <c r="J20" s="137"/>
    </row>
    <row r="21" spans="1:10" ht="11.25" customHeight="1" x14ac:dyDescent="0.35">
      <c r="A21" s="109" t="s">
        <v>1652</v>
      </c>
      <c r="B21" s="109"/>
      <c r="C21" s="135">
        <v>7262</v>
      </c>
      <c r="D21" s="135">
        <v>1549</v>
      </c>
      <c r="E21" s="135">
        <v>89</v>
      </c>
      <c r="F21" s="135">
        <v>2649</v>
      </c>
      <c r="G21" s="135">
        <v>7761</v>
      </c>
      <c r="H21" s="135">
        <v>5112</v>
      </c>
      <c r="I21" s="177" t="s">
        <v>1689</v>
      </c>
      <c r="J21" s="137"/>
    </row>
    <row r="22" spans="1:10" ht="11.25" customHeight="1" x14ac:dyDescent="0.35">
      <c r="A22" s="109" t="s">
        <v>1664</v>
      </c>
      <c r="B22" s="109"/>
      <c r="C22" s="135">
        <v>8778</v>
      </c>
      <c r="D22" s="135">
        <v>2001</v>
      </c>
      <c r="E22" s="135">
        <v>119</v>
      </c>
      <c r="F22" s="135">
        <v>3425</v>
      </c>
      <c r="G22" s="135">
        <v>7742</v>
      </c>
      <c r="H22" s="135">
        <v>4317</v>
      </c>
      <c r="I22" s="177" t="s">
        <v>1690</v>
      </c>
      <c r="J22" s="137"/>
    </row>
    <row r="23" spans="1:10" ht="11.25" customHeight="1" x14ac:dyDescent="0.35">
      <c r="A23" s="109" t="s">
        <v>1668</v>
      </c>
      <c r="B23" s="109"/>
      <c r="C23" s="135">
        <v>7557</v>
      </c>
      <c r="D23" s="135">
        <v>1925</v>
      </c>
      <c r="E23" s="135">
        <v>128</v>
      </c>
      <c r="F23" s="135">
        <v>3061</v>
      </c>
      <c r="G23" s="135">
        <v>7480</v>
      </c>
      <c r="H23" s="135">
        <v>4418</v>
      </c>
      <c r="I23" s="177" t="s">
        <v>1691</v>
      </c>
      <c r="J23" s="137"/>
    </row>
    <row r="24" spans="1:10" ht="11.25" customHeight="1" x14ac:dyDescent="0.35">
      <c r="A24" s="109" t="s">
        <v>1660</v>
      </c>
      <c r="B24" s="109"/>
      <c r="C24" s="135">
        <v>8351</v>
      </c>
      <c r="D24" s="135">
        <v>1858</v>
      </c>
      <c r="E24" s="135">
        <v>60</v>
      </c>
      <c r="F24" s="135">
        <v>2964</v>
      </c>
      <c r="G24" s="135">
        <v>6893</v>
      </c>
      <c r="H24" s="135">
        <v>3929</v>
      </c>
      <c r="I24" s="177" t="s">
        <v>1692</v>
      </c>
      <c r="J24" s="137"/>
    </row>
    <row r="25" spans="1:10" ht="11.25" customHeight="1" x14ac:dyDescent="0.35">
      <c r="A25" s="109" t="s">
        <v>1659</v>
      </c>
      <c r="B25" s="109"/>
      <c r="C25" s="135">
        <v>7662</v>
      </c>
      <c r="D25" s="135">
        <v>1723</v>
      </c>
      <c r="E25" s="135">
        <v>72</v>
      </c>
      <c r="F25" s="135">
        <v>2564</v>
      </c>
      <c r="G25" s="135">
        <v>6658</v>
      </c>
      <c r="H25" s="135">
        <v>4093</v>
      </c>
      <c r="I25" s="177" t="s">
        <v>1693</v>
      </c>
      <c r="J25" s="137"/>
    </row>
    <row r="26" spans="1:10" ht="11.25" customHeight="1" x14ac:dyDescent="0.35">
      <c r="A26" s="109" t="s">
        <v>1654</v>
      </c>
      <c r="B26" s="109"/>
      <c r="C26" s="135">
        <v>7092</v>
      </c>
      <c r="D26" s="135">
        <v>1570</v>
      </c>
      <c r="E26" s="135">
        <v>50</v>
      </c>
      <c r="F26" s="135">
        <v>2506</v>
      </c>
      <c r="G26" s="135">
        <v>6374</v>
      </c>
      <c r="H26" s="135">
        <v>3868</v>
      </c>
      <c r="I26" s="177" t="s">
        <v>1694</v>
      </c>
      <c r="J26" s="137"/>
    </row>
    <row r="27" spans="1:10" ht="11.25" customHeight="1" x14ac:dyDescent="0.35">
      <c r="A27" s="109" t="s">
        <v>1672</v>
      </c>
      <c r="B27" s="109"/>
      <c r="C27" s="135">
        <v>7218</v>
      </c>
      <c r="D27" s="135">
        <v>1574</v>
      </c>
      <c r="E27" s="135">
        <v>74</v>
      </c>
      <c r="F27" s="135">
        <v>2694</v>
      </c>
      <c r="G27" s="135">
        <v>6084</v>
      </c>
      <c r="H27" s="135">
        <v>3390</v>
      </c>
      <c r="I27" s="177" t="s">
        <v>1695</v>
      </c>
      <c r="J27" s="137"/>
    </row>
    <row r="28" spans="1:10" ht="11.25" customHeight="1" x14ac:dyDescent="0.35">
      <c r="A28" s="109" t="s">
        <v>1662</v>
      </c>
      <c r="B28" s="109"/>
      <c r="C28" s="135">
        <v>6814</v>
      </c>
      <c r="D28" s="135">
        <v>1734</v>
      </c>
      <c r="E28" s="135">
        <v>52</v>
      </c>
      <c r="F28" s="135">
        <v>2235</v>
      </c>
      <c r="G28" s="135">
        <v>5853</v>
      </c>
      <c r="H28" s="135">
        <v>3618</v>
      </c>
      <c r="I28" s="177" t="s">
        <v>1696</v>
      </c>
      <c r="J28" s="137"/>
    </row>
    <row r="29" spans="1:10" ht="11.25" customHeight="1" x14ac:dyDescent="0.35">
      <c r="A29" s="109" t="s">
        <v>1674</v>
      </c>
      <c r="B29" s="109"/>
      <c r="C29" s="135">
        <v>7212</v>
      </c>
      <c r="D29" s="135">
        <v>1469</v>
      </c>
      <c r="E29" s="135">
        <v>67</v>
      </c>
      <c r="F29" s="135">
        <v>2599</v>
      </c>
      <c r="G29" s="135">
        <v>5555</v>
      </c>
      <c r="H29" s="135">
        <v>2956</v>
      </c>
      <c r="I29" s="177" t="s">
        <v>1697</v>
      </c>
      <c r="J29" s="137"/>
    </row>
    <row r="30" spans="1:10" ht="11.25" customHeight="1" x14ac:dyDescent="0.35">
      <c r="A30" s="109" t="s">
        <v>1675</v>
      </c>
      <c r="B30" s="109"/>
      <c r="C30" s="135">
        <v>5821</v>
      </c>
      <c r="D30" s="135">
        <v>1210</v>
      </c>
      <c r="E30" s="135">
        <v>65</v>
      </c>
      <c r="F30" s="135">
        <v>1971</v>
      </c>
      <c r="G30" s="135">
        <v>5411</v>
      </c>
      <c r="H30" s="135">
        <v>3440</v>
      </c>
      <c r="I30" s="177" t="s">
        <v>1698</v>
      </c>
      <c r="J30" s="137"/>
    </row>
    <row r="31" spans="1:10" ht="11.25" customHeight="1" x14ac:dyDescent="0.35">
      <c r="A31" s="109" t="s">
        <v>1670</v>
      </c>
      <c r="B31" s="109"/>
      <c r="C31" s="135">
        <v>6201</v>
      </c>
      <c r="D31" s="135">
        <v>1447</v>
      </c>
      <c r="E31" s="135">
        <v>37</v>
      </c>
      <c r="F31" s="135">
        <v>1811</v>
      </c>
      <c r="G31" s="135">
        <v>4788</v>
      </c>
      <c r="H31" s="135">
        <v>2977</v>
      </c>
      <c r="I31" s="177" t="s">
        <v>1699</v>
      </c>
      <c r="J31" s="137"/>
    </row>
    <row r="32" spans="1:10" ht="11.25" customHeight="1" x14ac:dyDescent="0.35">
      <c r="A32" s="109" t="s">
        <v>1666</v>
      </c>
      <c r="B32" s="109"/>
      <c r="C32" s="135">
        <v>5323</v>
      </c>
      <c r="D32" s="135">
        <v>1387</v>
      </c>
      <c r="E32" s="135">
        <v>41</v>
      </c>
      <c r="F32" s="135">
        <v>1475</v>
      </c>
      <c r="G32" s="135">
        <v>4612</v>
      </c>
      <c r="H32" s="135">
        <v>3136</v>
      </c>
      <c r="I32" s="177" t="s">
        <v>1700</v>
      </c>
      <c r="J32" s="137"/>
    </row>
    <row r="33" spans="1:10" ht="11.25" customHeight="1" x14ac:dyDescent="0.35">
      <c r="A33" s="109" t="s">
        <v>1701</v>
      </c>
      <c r="B33" s="109"/>
      <c r="C33" s="135">
        <v>3801</v>
      </c>
      <c r="D33" s="135">
        <v>789</v>
      </c>
      <c r="E33" s="135">
        <v>34</v>
      </c>
      <c r="F33" s="135">
        <v>1493</v>
      </c>
      <c r="G33" s="135">
        <v>3939</v>
      </c>
      <c r="H33" s="135">
        <v>2447</v>
      </c>
      <c r="I33" s="177" t="s">
        <v>1702</v>
      </c>
      <c r="J33" s="137"/>
    </row>
    <row r="34" spans="1:10" ht="11.25" customHeight="1" x14ac:dyDescent="0.35">
      <c r="A34" s="109" t="s">
        <v>1680</v>
      </c>
      <c r="B34" s="109"/>
      <c r="C34" s="135">
        <v>3580</v>
      </c>
      <c r="D34" s="135">
        <v>947</v>
      </c>
      <c r="E34" s="135">
        <v>27</v>
      </c>
      <c r="F34" s="135">
        <v>1151</v>
      </c>
      <c r="G34" s="135">
        <v>3055</v>
      </c>
      <c r="H34" s="135">
        <v>1904</v>
      </c>
      <c r="I34" s="177" t="s">
        <v>1703</v>
      </c>
      <c r="J34" s="137"/>
    </row>
    <row r="35" spans="1:10" ht="11.25" customHeight="1" x14ac:dyDescent="0.35">
      <c r="A35" s="109" t="s">
        <v>1677</v>
      </c>
      <c r="B35" s="109"/>
      <c r="C35" s="135">
        <v>3784</v>
      </c>
      <c r="D35" s="135">
        <v>1025</v>
      </c>
      <c r="E35" s="135">
        <v>48</v>
      </c>
      <c r="F35" s="135">
        <v>1432</v>
      </c>
      <c r="G35" s="135">
        <v>2968</v>
      </c>
      <c r="H35" s="135">
        <v>1535</v>
      </c>
      <c r="I35" s="177" t="s">
        <v>1321</v>
      </c>
      <c r="J35" s="137"/>
    </row>
    <row r="36" spans="1:10" ht="11.25" customHeight="1" x14ac:dyDescent="0.35">
      <c r="A36" s="109" t="s">
        <v>1679</v>
      </c>
      <c r="B36" s="109"/>
      <c r="C36" s="135">
        <v>2791</v>
      </c>
      <c r="D36" s="135">
        <v>740</v>
      </c>
      <c r="E36" s="135">
        <v>41</v>
      </c>
      <c r="F36" s="135">
        <v>1111</v>
      </c>
      <c r="G36" s="135">
        <v>2732</v>
      </c>
      <c r="H36" s="135">
        <v>1621</v>
      </c>
      <c r="I36" s="177" t="s">
        <v>1704</v>
      </c>
      <c r="J36" s="137"/>
    </row>
    <row r="37" spans="1:10" ht="11.25" customHeight="1" x14ac:dyDescent="0.35">
      <c r="A37" s="109" t="s">
        <v>1705</v>
      </c>
      <c r="B37" s="109"/>
      <c r="C37" s="135">
        <v>3393</v>
      </c>
      <c r="D37" s="135">
        <v>677</v>
      </c>
      <c r="E37" s="135">
        <v>23</v>
      </c>
      <c r="F37" s="135">
        <v>1097</v>
      </c>
      <c r="G37" s="135">
        <v>2578</v>
      </c>
      <c r="H37" s="135">
        <v>1481</v>
      </c>
      <c r="I37" s="177" t="s">
        <v>1706</v>
      </c>
      <c r="J37" s="137"/>
    </row>
    <row r="38" spans="1:10" ht="11.25" customHeight="1" x14ac:dyDescent="0.35">
      <c r="A38" s="109" t="s">
        <v>1707</v>
      </c>
      <c r="B38" s="109"/>
      <c r="C38" s="135">
        <v>3294</v>
      </c>
      <c r="D38" s="135">
        <v>725</v>
      </c>
      <c r="E38" s="135">
        <v>18</v>
      </c>
      <c r="F38" s="135">
        <v>1118</v>
      </c>
      <c r="G38" s="135">
        <v>2362</v>
      </c>
      <c r="H38" s="135">
        <v>1244</v>
      </c>
      <c r="I38" s="177" t="s">
        <v>1708</v>
      </c>
      <c r="J38" s="137"/>
    </row>
    <row r="39" spans="1:10" ht="11.25" customHeight="1" x14ac:dyDescent="0.35">
      <c r="A39" s="109" t="s">
        <v>1709</v>
      </c>
      <c r="B39" s="109"/>
      <c r="C39" s="135">
        <v>2269</v>
      </c>
      <c r="D39" s="135">
        <v>568</v>
      </c>
      <c r="E39" s="135">
        <v>42</v>
      </c>
      <c r="F39" s="135">
        <v>906</v>
      </c>
      <c r="G39" s="135">
        <v>2250</v>
      </c>
      <c r="H39" s="135">
        <v>1344</v>
      </c>
      <c r="I39" s="177" t="s">
        <v>1710</v>
      </c>
      <c r="J39" s="137"/>
    </row>
    <row r="40" spans="1:10" ht="11.25" customHeight="1" x14ac:dyDescent="0.35">
      <c r="A40" s="109" t="s">
        <v>1711</v>
      </c>
      <c r="B40" s="109"/>
      <c r="C40" s="135">
        <v>2027</v>
      </c>
      <c r="D40" s="135">
        <v>555</v>
      </c>
      <c r="E40" s="135">
        <v>21</v>
      </c>
      <c r="F40" s="135">
        <v>824</v>
      </c>
      <c r="G40" s="135">
        <v>1907</v>
      </c>
      <c r="H40" s="135">
        <v>1083</v>
      </c>
      <c r="I40" s="177" t="s">
        <v>1712</v>
      </c>
      <c r="J40" s="137"/>
    </row>
    <row r="41" spans="1:10" ht="11.25" customHeight="1" x14ac:dyDescent="0.35">
      <c r="A41" s="109" t="s">
        <v>1713</v>
      </c>
      <c r="B41" s="109"/>
      <c r="C41" s="135">
        <v>2113</v>
      </c>
      <c r="D41" s="135">
        <v>646</v>
      </c>
      <c r="E41" s="135">
        <v>15</v>
      </c>
      <c r="F41" s="135">
        <v>618</v>
      </c>
      <c r="G41" s="135">
        <v>1835</v>
      </c>
      <c r="H41" s="135">
        <v>1217</v>
      </c>
      <c r="I41" s="177" t="s">
        <v>1714</v>
      </c>
      <c r="J41" s="137"/>
    </row>
    <row r="42" spans="1:10" ht="11.25" customHeight="1" x14ac:dyDescent="0.35">
      <c r="A42" s="109" t="s">
        <v>1715</v>
      </c>
      <c r="B42" s="109"/>
      <c r="C42" s="135">
        <v>1975</v>
      </c>
      <c r="D42" s="135">
        <v>487</v>
      </c>
      <c r="E42" s="135">
        <v>66</v>
      </c>
      <c r="F42" s="135">
        <v>843</v>
      </c>
      <c r="G42" s="135">
        <v>1743</v>
      </c>
      <c r="H42" s="135">
        <v>900</v>
      </c>
      <c r="I42" s="177" t="s">
        <v>1530</v>
      </c>
      <c r="J42" s="137"/>
    </row>
    <row r="43" spans="1:10" ht="11.25" customHeight="1" x14ac:dyDescent="0.35">
      <c r="A43" s="109" t="s">
        <v>1716</v>
      </c>
      <c r="B43" s="109"/>
      <c r="C43" s="135">
        <v>1830</v>
      </c>
      <c r="D43" s="135">
        <v>477</v>
      </c>
      <c r="E43" s="135">
        <v>62</v>
      </c>
      <c r="F43" s="135">
        <v>643</v>
      </c>
      <c r="G43" s="135">
        <v>1585</v>
      </c>
      <c r="H43" s="135">
        <v>942</v>
      </c>
      <c r="I43" s="177" t="s">
        <v>813</v>
      </c>
      <c r="J43" s="137"/>
    </row>
    <row r="44" spans="1:10" ht="11.25" customHeight="1" x14ac:dyDescent="0.35">
      <c r="A44" s="109" t="s">
        <v>1717</v>
      </c>
      <c r="B44" s="109"/>
      <c r="C44" s="135">
        <v>1852</v>
      </c>
      <c r="D44" s="135">
        <v>407</v>
      </c>
      <c r="E44" s="135">
        <v>17</v>
      </c>
      <c r="F44" s="135">
        <v>575</v>
      </c>
      <c r="G44" s="135">
        <v>1502</v>
      </c>
      <c r="H44" s="135">
        <v>927</v>
      </c>
      <c r="I44" s="177" t="s">
        <v>1718</v>
      </c>
      <c r="J44" s="137"/>
    </row>
    <row r="45" spans="1:10" ht="11.25" customHeight="1" x14ac:dyDescent="0.35">
      <c r="A45" s="109" t="s">
        <v>1719</v>
      </c>
      <c r="B45" s="109"/>
      <c r="C45" s="135">
        <v>1683</v>
      </c>
      <c r="D45" s="135">
        <v>306</v>
      </c>
      <c r="E45" s="135">
        <v>13</v>
      </c>
      <c r="F45" s="135">
        <v>515</v>
      </c>
      <c r="G45" s="135">
        <v>1416</v>
      </c>
      <c r="H45" s="135">
        <v>900</v>
      </c>
      <c r="I45" s="177" t="s">
        <v>1720</v>
      </c>
      <c r="J45" s="137"/>
    </row>
    <row r="46" spans="1:10" ht="11.25" customHeight="1" x14ac:dyDescent="0.35">
      <c r="A46" s="109" t="s">
        <v>1721</v>
      </c>
      <c r="B46" s="109"/>
      <c r="C46" s="135">
        <v>1498</v>
      </c>
      <c r="D46" s="135">
        <v>354</v>
      </c>
      <c r="E46" s="135">
        <v>11</v>
      </c>
      <c r="F46" s="135">
        <v>590</v>
      </c>
      <c r="G46" s="135">
        <v>1398</v>
      </c>
      <c r="H46" s="135">
        <v>808</v>
      </c>
      <c r="I46" s="177" t="s">
        <v>371</v>
      </c>
      <c r="J46" s="137"/>
    </row>
    <row r="47" spans="1:10" ht="11.25" customHeight="1" x14ac:dyDescent="0.35">
      <c r="A47" s="109" t="s">
        <v>1722</v>
      </c>
      <c r="B47" s="109"/>
      <c r="C47" s="135">
        <v>1779</v>
      </c>
      <c r="D47" s="135">
        <v>473</v>
      </c>
      <c r="E47" s="135">
        <v>15</v>
      </c>
      <c r="F47" s="135">
        <v>531</v>
      </c>
      <c r="G47" s="135">
        <v>1379</v>
      </c>
      <c r="H47" s="135">
        <v>849</v>
      </c>
      <c r="I47" s="177" t="s">
        <v>1723</v>
      </c>
      <c r="J47" s="137"/>
    </row>
    <row r="48" spans="1:10" ht="11.25" customHeight="1" x14ac:dyDescent="0.35">
      <c r="A48" s="109" t="s">
        <v>1724</v>
      </c>
      <c r="B48" s="109"/>
      <c r="C48" s="135">
        <v>2626</v>
      </c>
      <c r="D48" s="135">
        <v>426</v>
      </c>
      <c r="E48" s="135">
        <v>17</v>
      </c>
      <c r="F48" s="135">
        <v>932</v>
      </c>
      <c r="G48" s="135">
        <v>1306</v>
      </c>
      <c r="H48" s="135">
        <v>375</v>
      </c>
      <c r="I48" s="177" t="s">
        <v>726</v>
      </c>
      <c r="J48" s="137"/>
    </row>
    <row r="49" spans="1:10" ht="11.25" customHeight="1" x14ac:dyDescent="0.35">
      <c r="A49" s="109" t="s">
        <v>1725</v>
      </c>
      <c r="B49" s="109"/>
      <c r="C49" s="135">
        <v>2018</v>
      </c>
      <c r="D49" s="135">
        <v>413</v>
      </c>
      <c r="E49" s="135">
        <v>40</v>
      </c>
      <c r="F49" s="135">
        <v>691</v>
      </c>
      <c r="G49" s="135">
        <v>1304</v>
      </c>
      <c r="H49" s="135">
        <v>614</v>
      </c>
      <c r="I49" s="177" t="s">
        <v>1726</v>
      </c>
      <c r="J49" s="137"/>
    </row>
    <row r="50" spans="1:10" ht="11.25" customHeight="1" x14ac:dyDescent="0.35">
      <c r="A50" s="109" t="s">
        <v>1727</v>
      </c>
      <c r="B50" s="109"/>
      <c r="C50" s="135">
        <v>1341</v>
      </c>
      <c r="D50" s="135">
        <v>377</v>
      </c>
      <c r="E50" s="135">
        <v>25</v>
      </c>
      <c r="F50" s="135">
        <v>591</v>
      </c>
      <c r="G50" s="135">
        <v>1263</v>
      </c>
      <c r="H50" s="135">
        <v>672</v>
      </c>
      <c r="I50" s="177" t="s">
        <v>1728</v>
      </c>
      <c r="J50" s="137"/>
    </row>
    <row r="51" spans="1:10" ht="11.25" customHeight="1" x14ac:dyDescent="0.35">
      <c r="A51" s="109" t="s">
        <v>1729</v>
      </c>
      <c r="B51" s="109"/>
      <c r="C51" s="135">
        <v>879</v>
      </c>
      <c r="D51" s="135">
        <v>260</v>
      </c>
      <c r="E51" s="135">
        <v>7</v>
      </c>
      <c r="F51" s="135">
        <v>365</v>
      </c>
      <c r="G51" s="135">
        <v>1150</v>
      </c>
      <c r="H51" s="135">
        <v>785</v>
      </c>
      <c r="I51" s="177" t="s">
        <v>1730</v>
      </c>
      <c r="J51" s="137"/>
    </row>
    <row r="52" spans="1:10" ht="11.25" customHeight="1" x14ac:dyDescent="0.35">
      <c r="A52" s="109" t="s">
        <v>1731</v>
      </c>
      <c r="B52" s="109"/>
      <c r="C52" s="135">
        <v>1432</v>
      </c>
      <c r="D52" s="135">
        <v>404</v>
      </c>
      <c r="E52" s="135">
        <v>21</v>
      </c>
      <c r="F52" s="135">
        <v>520</v>
      </c>
      <c r="G52" s="135">
        <v>1133</v>
      </c>
      <c r="H52" s="135">
        <v>613</v>
      </c>
      <c r="I52" s="177" t="s">
        <v>1328</v>
      </c>
      <c r="J52" s="137"/>
    </row>
    <row r="53" spans="1:10" ht="11.25" customHeight="1" x14ac:dyDescent="0.35">
      <c r="A53" s="109" t="s">
        <v>1732</v>
      </c>
      <c r="B53" s="109"/>
      <c r="C53" s="135">
        <v>1341</v>
      </c>
      <c r="D53" s="135">
        <v>289</v>
      </c>
      <c r="E53" s="135">
        <v>9</v>
      </c>
      <c r="F53" s="135">
        <v>411</v>
      </c>
      <c r="G53" s="135">
        <v>1063</v>
      </c>
      <c r="H53" s="135">
        <v>651</v>
      </c>
      <c r="I53" s="177" t="s">
        <v>1733</v>
      </c>
      <c r="J53" s="137"/>
    </row>
    <row r="54" spans="1:10" ht="11.25" customHeight="1" x14ac:dyDescent="0.35">
      <c r="A54" s="109" t="s">
        <v>1734</v>
      </c>
      <c r="B54" s="109"/>
      <c r="C54" s="135">
        <v>1091</v>
      </c>
      <c r="D54" s="135">
        <v>176</v>
      </c>
      <c r="E54" s="135">
        <v>13</v>
      </c>
      <c r="F54" s="135">
        <v>311</v>
      </c>
      <c r="G54" s="135">
        <v>928</v>
      </c>
      <c r="H54" s="135">
        <v>616</v>
      </c>
      <c r="I54" s="177" t="s">
        <v>1735</v>
      </c>
      <c r="J54" s="137"/>
    </row>
    <row r="55" spans="1:10" ht="11.25" customHeight="1" x14ac:dyDescent="0.35">
      <c r="A55" s="109" t="s">
        <v>1736</v>
      </c>
      <c r="B55" s="109"/>
      <c r="C55" s="135">
        <v>840</v>
      </c>
      <c r="D55" s="135">
        <v>159</v>
      </c>
      <c r="E55" s="135">
        <v>14</v>
      </c>
      <c r="F55" s="135">
        <v>332</v>
      </c>
      <c r="G55" s="135">
        <v>829</v>
      </c>
      <c r="H55" s="135">
        <v>496</v>
      </c>
      <c r="I55" s="177" t="s">
        <v>1385</v>
      </c>
      <c r="J55" s="137"/>
    </row>
    <row r="56" spans="1:10" ht="11.25" customHeight="1" x14ac:dyDescent="0.35">
      <c r="A56" s="109" t="s">
        <v>1737</v>
      </c>
      <c r="B56" s="109"/>
      <c r="C56" s="135">
        <v>732</v>
      </c>
      <c r="D56" s="135">
        <v>261</v>
      </c>
      <c r="E56" s="135">
        <v>14</v>
      </c>
      <c r="F56" s="135">
        <v>385</v>
      </c>
      <c r="G56" s="135">
        <v>662</v>
      </c>
      <c r="H56" s="135">
        <v>277</v>
      </c>
      <c r="I56" s="177" t="s">
        <v>1738</v>
      </c>
      <c r="J56" s="137"/>
    </row>
    <row r="57" spans="1:10" ht="11.25" customHeight="1" x14ac:dyDescent="0.35">
      <c r="A57" s="109" t="s">
        <v>1739</v>
      </c>
      <c r="B57" s="109"/>
      <c r="C57" s="135">
        <v>605</v>
      </c>
      <c r="D57" s="135">
        <v>122</v>
      </c>
      <c r="E57" s="135">
        <v>4</v>
      </c>
      <c r="F57" s="135">
        <v>240</v>
      </c>
      <c r="G57" s="135">
        <v>587</v>
      </c>
      <c r="H57" s="135">
        <v>347</v>
      </c>
      <c r="I57" s="177" t="s">
        <v>1740</v>
      </c>
      <c r="J57" s="137"/>
    </row>
    <row r="58" spans="1:10" ht="11.25" customHeight="1" x14ac:dyDescent="0.35">
      <c r="A58" s="109" t="s">
        <v>1741</v>
      </c>
      <c r="B58" s="109"/>
      <c r="C58" s="135">
        <v>712</v>
      </c>
      <c r="D58" s="135">
        <v>163</v>
      </c>
      <c r="E58" s="135">
        <v>5</v>
      </c>
      <c r="F58" s="135">
        <v>321</v>
      </c>
      <c r="G58" s="135">
        <v>581</v>
      </c>
      <c r="H58" s="135">
        <v>260</v>
      </c>
      <c r="I58" s="177" t="s">
        <v>1742</v>
      </c>
      <c r="J58" s="137"/>
    </row>
    <row r="59" spans="1:10" ht="11.25" customHeight="1" x14ac:dyDescent="0.35">
      <c r="A59" s="109" t="s">
        <v>1743</v>
      </c>
      <c r="B59" s="109"/>
      <c r="C59" s="135">
        <v>913</v>
      </c>
      <c r="D59" s="135">
        <v>159</v>
      </c>
      <c r="E59" s="135">
        <v>1</v>
      </c>
      <c r="F59" s="135">
        <v>269</v>
      </c>
      <c r="G59" s="135">
        <v>557</v>
      </c>
      <c r="H59" s="135">
        <v>287</v>
      </c>
      <c r="I59" s="177" t="s">
        <v>1744</v>
      </c>
      <c r="J59" s="137"/>
    </row>
    <row r="60" spans="1:10" ht="11.25" customHeight="1" x14ac:dyDescent="0.35">
      <c r="A60" s="109" t="s">
        <v>239</v>
      </c>
      <c r="B60" s="109"/>
      <c r="C60" s="135">
        <v>13767</v>
      </c>
      <c r="D60" s="135">
        <v>4972</v>
      </c>
      <c r="E60" s="135">
        <v>556</v>
      </c>
      <c r="F60" s="135">
        <v>17228</v>
      </c>
      <c r="G60" s="135">
        <v>28887</v>
      </c>
      <c r="H60" s="135">
        <v>11659</v>
      </c>
      <c r="I60" s="177" t="s">
        <v>1594</v>
      </c>
      <c r="J60" s="137"/>
    </row>
    <row r="61" spans="1:10" ht="11.25" customHeight="1" x14ac:dyDescent="0.35">
      <c r="A61" s="26"/>
      <c r="B61" s="179"/>
      <c r="C61" s="26"/>
      <c r="D61" s="26"/>
      <c r="E61" s="179"/>
      <c r="F61" s="179"/>
      <c r="G61" s="179"/>
      <c r="H61" s="180"/>
      <c r="I61" s="181"/>
      <c r="J61" s="182"/>
    </row>
    <row r="62" spans="1:10" ht="11.25" customHeight="1" x14ac:dyDescent="0.35">
      <c r="A62" s="115" t="s">
        <v>156</v>
      </c>
      <c r="J62" s="6"/>
    </row>
    <row r="63" spans="1:10" ht="11.25" customHeight="1" x14ac:dyDescent="0.35"/>
    <row r="64" spans="1:10" ht="11.25" customHeight="1" x14ac:dyDescent="0.35"/>
    <row r="65" ht="11.25" customHeight="1" x14ac:dyDescent="0.35"/>
    <row r="66" ht="11.25" customHeight="1" x14ac:dyDescent="0.35"/>
    <row r="67" ht="11.25" customHeight="1" x14ac:dyDescent="0.35"/>
    <row r="68" ht="11.25" customHeight="1" x14ac:dyDescent="0.35"/>
    <row r="69" ht="11.25" customHeight="1" x14ac:dyDescent="0.35"/>
    <row r="70"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53"/>
  <dimension ref="A1:K64"/>
  <sheetViews>
    <sheetView zoomScaleNormal="100" workbookViewId="0"/>
  </sheetViews>
  <sheetFormatPr defaultRowHeight="12.75" x14ac:dyDescent="0.35"/>
  <cols>
    <col min="1" max="1" width="1.73046875" customWidth="1"/>
    <col min="2" max="2" width="21.73046875" customWidth="1"/>
    <col min="3" max="3" width="9.1328125" customWidth="1"/>
    <col min="8" max="8" width="9.1328125" style="3"/>
    <col min="9" max="9" width="6.86328125" style="95" customWidth="1"/>
    <col min="10" max="10" width="3" customWidth="1"/>
    <col min="11" max="11" width="10.73046875" customWidth="1"/>
    <col min="12" max="12" width="11.73046875" customWidth="1"/>
  </cols>
  <sheetData>
    <row r="1" spans="1:11" x14ac:dyDescent="0.35">
      <c r="A1" s="94" t="s">
        <v>1745</v>
      </c>
    </row>
    <row r="2" spans="1:11" ht="11.25" customHeight="1" x14ac:dyDescent="0.35">
      <c r="B2" s="109"/>
      <c r="C2" s="109"/>
      <c r="D2" s="109"/>
      <c r="E2" s="109"/>
      <c r="F2" s="109"/>
      <c r="G2" s="109"/>
      <c r="H2" s="135"/>
      <c r="I2" s="173"/>
      <c r="J2" s="66"/>
      <c r="K2" s="66"/>
    </row>
    <row r="3" spans="1:11" ht="13.9" x14ac:dyDescent="0.4">
      <c r="A3" s="23" t="s">
        <v>1746</v>
      </c>
      <c r="B3" s="23"/>
      <c r="C3" s="23"/>
      <c r="D3" s="23"/>
      <c r="E3" s="23"/>
      <c r="F3" s="23"/>
      <c r="G3" s="23"/>
      <c r="H3" s="90"/>
      <c r="I3" s="96"/>
    </row>
    <row r="4" spans="1:11" ht="13.5" x14ac:dyDescent="0.35">
      <c r="A4" s="24" t="s">
        <v>162</v>
      </c>
      <c r="B4" s="24"/>
      <c r="C4" s="24"/>
      <c r="D4" s="24"/>
      <c r="E4" s="24"/>
      <c r="F4" s="24"/>
      <c r="G4" s="24"/>
      <c r="H4" s="91"/>
      <c r="I4" s="97"/>
    </row>
    <row r="5" spans="1:11" ht="11.25" customHeight="1" x14ac:dyDescent="0.4">
      <c r="A5" s="1"/>
      <c r="B5" s="1"/>
      <c r="C5" s="1"/>
      <c r="D5" s="1"/>
      <c r="E5" s="1"/>
      <c r="F5" s="1"/>
      <c r="G5" s="1"/>
      <c r="H5" s="157"/>
      <c r="I5" s="174"/>
      <c r="J5" s="1"/>
      <c r="K5" s="108"/>
    </row>
    <row r="6" spans="1:11" ht="11.25" customHeight="1" x14ac:dyDescent="0.35">
      <c r="A6" s="202" t="s">
        <v>287</v>
      </c>
      <c r="B6" s="203"/>
      <c r="C6" s="34"/>
      <c r="D6" s="35"/>
      <c r="E6" s="33" t="s">
        <v>163</v>
      </c>
      <c r="F6" s="35"/>
      <c r="G6" s="36"/>
      <c r="H6" s="158" t="s">
        <v>164</v>
      </c>
      <c r="I6" s="175" t="s">
        <v>165</v>
      </c>
      <c r="J6" s="129"/>
      <c r="K6" s="159"/>
    </row>
    <row r="7" spans="1:11" ht="11.25" customHeight="1" x14ac:dyDescent="0.35">
      <c r="A7" s="204"/>
      <c r="B7" s="205"/>
      <c r="C7" s="130">
        <v>2020</v>
      </c>
      <c r="D7" s="130">
        <v>2021</v>
      </c>
      <c r="E7" s="130">
        <v>2022</v>
      </c>
      <c r="F7" s="131">
        <v>2023</v>
      </c>
      <c r="G7" s="131">
        <v>2024</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10292</v>
      </c>
      <c r="D9" s="9">
        <v>121</v>
      </c>
      <c r="E9" s="9">
        <v>111</v>
      </c>
      <c r="F9" s="9">
        <v>8485</v>
      </c>
      <c r="G9" s="9">
        <v>9215</v>
      </c>
      <c r="H9" s="9">
        <v>730</v>
      </c>
      <c r="I9" s="98" t="s">
        <v>182</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6357</v>
      </c>
      <c r="D12" s="135">
        <v>7</v>
      </c>
      <c r="E12" s="135">
        <v>5</v>
      </c>
      <c r="F12" s="135">
        <v>5285</v>
      </c>
      <c r="G12" s="135">
        <v>5627</v>
      </c>
      <c r="H12" s="135">
        <v>342</v>
      </c>
      <c r="I12" s="177" t="s">
        <v>210</v>
      </c>
    </row>
    <row r="13" spans="1:11" ht="11.25" customHeight="1" x14ac:dyDescent="0.4">
      <c r="A13" s="20"/>
      <c r="B13" s="165" t="s">
        <v>291</v>
      </c>
      <c r="C13" s="135">
        <v>2910</v>
      </c>
      <c r="D13" s="135">
        <v>73</v>
      </c>
      <c r="E13" s="135">
        <v>60</v>
      </c>
      <c r="F13" s="135">
        <v>2292</v>
      </c>
      <c r="G13" s="135">
        <v>2639</v>
      </c>
      <c r="H13" s="135">
        <v>347</v>
      </c>
      <c r="I13" s="177" t="s">
        <v>406</v>
      </c>
    </row>
    <row r="14" spans="1:11" ht="11.25" customHeight="1" x14ac:dyDescent="0.4">
      <c r="A14" s="20"/>
      <c r="B14" s="165" t="s">
        <v>293</v>
      </c>
      <c r="C14" s="135">
        <v>280</v>
      </c>
      <c r="D14" s="135">
        <v>15</v>
      </c>
      <c r="E14" s="135">
        <v>15</v>
      </c>
      <c r="F14" s="135">
        <v>194</v>
      </c>
      <c r="G14" s="135">
        <v>201</v>
      </c>
      <c r="H14" s="135">
        <v>7</v>
      </c>
      <c r="I14" s="177" t="s">
        <v>565</v>
      </c>
    </row>
    <row r="15" spans="1:11" ht="11.25" customHeight="1" x14ac:dyDescent="0.4">
      <c r="A15" s="20"/>
      <c r="B15" s="165" t="s">
        <v>295</v>
      </c>
      <c r="C15" s="135">
        <v>130</v>
      </c>
      <c r="D15" s="135">
        <v>4</v>
      </c>
      <c r="E15" s="135">
        <v>4</v>
      </c>
      <c r="F15" s="135">
        <v>100</v>
      </c>
      <c r="G15" s="135">
        <v>115</v>
      </c>
      <c r="H15" s="135">
        <v>15</v>
      </c>
      <c r="I15" s="177" t="s">
        <v>1747</v>
      </c>
    </row>
    <row r="16" spans="1:11" ht="11.25" customHeight="1" x14ac:dyDescent="0.4">
      <c r="A16" s="20"/>
      <c r="B16" s="165" t="s">
        <v>297</v>
      </c>
      <c r="C16" s="135">
        <v>127</v>
      </c>
      <c r="D16" s="135">
        <v>0</v>
      </c>
      <c r="E16" s="135">
        <v>0</v>
      </c>
      <c r="F16" s="135">
        <v>33</v>
      </c>
      <c r="G16" s="135">
        <v>38</v>
      </c>
      <c r="H16" s="135">
        <v>5</v>
      </c>
      <c r="I16" s="177" t="s">
        <v>586</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458</v>
      </c>
      <c r="D19" s="135">
        <v>9</v>
      </c>
      <c r="E19" s="135">
        <v>6</v>
      </c>
      <c r="F19" s="135">
        <v>355</v>
      </c>
      <c r="G19" s="135">
        <v>379</v>
      </c>
      <c r="H19" s="135">
        <v>24</v>
      </c>
      <c r="I19" s="177" t="s">
        <v>1748</v>
      </c>
    </row>
    <row r="20" spans="1:9" ht="11.25" customHeight="1" x14ac:dyDescent="0.4">
      <c r="A20" s="20"/>
      <c r="B20" s="165" t="s">
        <v>302</v>
      </c>
      <c r="C20" s="135">
        <v>999</v>
      </c>
      <c r="D20" s="135">
        <v>12</v>
      </c>
      <c r="E20" s="135">
        <v>8</v>
      </c>
      <c r="F20" s="135">
        <v>508</v>
      </c>
      <c r="G20" s="135">
        <v>711</v>
      </c>
      <c r="H20" s="135">
        <v>203</v>
      </c>
      <c r="I20" s="177" t="s">
        <v>194</v>
      </c>
    </row>
    <row r="21" spans="1:9" ht="11.25" customHeight="1" x14ac:dyDescent="0.4">
      <c r="A21" s="20"/>
      <c r="B21" s="165" t="s">
        <v>304</v>
      </c>
      <c r="C21" s="135">
        <v>1820</v>
      </c>
      <c r="D21" s="135">
        <v>36</v>
      </c>
      <c r="E21" s="135">
        <v>29</v>
      </c>
      <c r="F21" s="135">
        <v>1173</v>
      </c>
      <c r="G21" s="135">
        <v>1514</v>
      </c>
      <c r="H21" s="135">
        <v>341</v>
      </c>
      <c r="I21" s="177" t="s">
        <v>1199</v>
      </c>
    </row>
    <row r="22" spans="1:9" ht="11.25" customHeight="1" x14ac:dyDescent="0.4">
      <c r="A22" s="20"/>
      <c r="B22" s="165" t="s">
        <v>305</v>
      </c>
      <c r="C22" s="135">
        <v>940</v>
      </c>
      <c r="D22" s="135">
        <v>14</v>
      </c>
      <c r="E22" s="135">
        <v>21</v>
      </c>
      <c r="F22" s="135">
        <v>696</v>
      </c>
      <c r="G22" s="135">
        <v>852</v>
      </c>
      <c r="H22" s="135">
        <v>156</v>
      </c>
      <c r="I22" s="177" t="s">
        <v>631</v>
      </c>
    </row>
    <row r="23" spans="1:9" ht="11.25" customHeight="1" x14ac:dyDescent="0.4">
      <c r="A23" s="20"/>
      <c r="B23" s="165" t="s">
        <v>307</v>
      </c>
      <c r="C23" s="135">
        <v>972</v>
      </c>
      <c r="D23" s="135">
        <v>20</v>
      </c>
      <c r="E23" s="135">
        <v>16</v>
      </c>
      <c r="F23" s="135">
        <v>669</v>
      </c>
      <c r="G23" s="135">
        <v>838</v>
      </c>
      <c r="H23" s="135">
        <v>169</v>
      </c>
      <c r="I23" s="177" t="s">
        <v>301</v>
      </c>
    </row>
    <row r="24" spans="1:9" ht="11.25" customHeight="1" x14ac:dyDescent="0.4">
      <c r="A24" s="20"/>
      <c r="B24" s="165" t="s">
        <v>309</v>
      </c>
      <c r="C24" s="135">
        <v>2297</v>
      </c>
      <c r="D24" s="135">
        <v>18</v>
      </c>
      <c r="E24" s="135">
        <v>12</v>
      </c>
      <c r="F24" s="135">
        <v>1998</v>
      </c>
      <c r="G24" s="135">
        <v>2022</v>
      </c>
      <c r="H24" s="135">
        <v>24</v>
      </c>
      <c r="I24" s="177" t="s">
        <v>1445</v>
      </c>
    </row>
    <row r="25" spans="1:9" ht="11.25" customHeight="1" x14ac:dyDescent="0.4">
      <c r="A25" s="20"/>
      <c r="B25" s="165" t="s">
        <v>311</v>
      </c>
      <c r="C25" s="135">
        <v>2806</v>
      </c>
      <c r="D25" s="135">
        <v>12</v>
      </c>
      <c r="E25" s="135">
        <v>19</v>
      </c>
      <c r="F25" s="135">
        <v>3086</v>
      </c>
      <c r="G25" s="135">
        <v>2899</v>
      </c>
      <c r="H25" s="135">
        <v>-187</v>
      </c>
      <c r="I25" s="177" t="s">
        <v>1443</v>
      </c>
    </row>
    <row r="26" spans="1:9" ht="11.25" customHeight="1" x14ac:dyDescent="0.4">
      <c r="A26" s="20"/>
      <c r="B26" s="165"/>
      <c r="C26" s="135"/>
      <c r="D26" s="135"/>
      <c r="E26" s="135"/>
      <c r="F26" s="135"/>
      <c r="G26" s="135"/>
      <c r="H26" s="135"/>
      <c r="I26" s="177"/>
    </row>
    <row r="27" spans="1:9" ht="11.25" customHeight="1" x14ac:dyDescent="0.35">
      <c r="A27" s="18" t="s">
        <v>313</v>
      </c>
      <c r="C27" s="135"/>
      <c r="D27" s="135"/>
      <c r="E27" s="135"/>
      <c r="F27" s="135"/>
      <c r="G27" s="135"/>
      <c r="H27" s="135"/>
      <c r="I27" s="177"/>
    </row>
    <row r="28" spans="1:9" ht="11.25" customHeight="1" x14ac:dyDescent="0.4">
      <c r="A28" s="20"/>
      <c r="B28" s="167" t="s">
        <v>314</v>
      </c>
      <c r="C28" s="135">
        <v>919</v>
      </c>
      <c r="D28" s="135">
        <v>0</v>
      </c>
      <c r="E28" s="135">
        <v>0</v>
      </c>
      <c r="F28" s="135">
        <v>1159</v>
      </c>
      <c r="G28" s="135">
        <v>1144</v>
      </c>
      <c r="H28" s="135">
        <v>-15</v>
      </c>
      <c r="I28" s="177" t="s">
        <v>1749</v>
      </c>
    </row>
    <row r="29" spans="1:9" ht="11.25" customHeight="1" x14ac:dyDescent="0.4">
      <c r="A29" s="20"/>
      <c r="B29" s="168" t="s">
        <v>315</v>
      </c>
      <c r="C29" s="135">
        <v>1221</v>
      </c>
      <c r="D29" s="135">
        <v>0</v>
      </c>
      <c r="E29" s="135">
        <v>0</v>
      </c>
      <c r="F29" s="135">
        <v>936</v>
      </c>
      <c r="G29" s="135">
        <v>1070</v>
      </c>
      <c r="H29" s="135">
        <v>134</v>
      </c>
      <c r="I29" s="177" t="s">
        <v>1307</v>
      </c>
    </row>
    <row r="30" spans="1:9" ht="11.25" customHeight="1" x14ac:dyDescent="0.4">
      <c r="A30" s="20"/>
      <c r="B30" s="165" t="s">
        <v>317</v>
      </c>
      <c r="C30" s="135">
        <v>2413</v>
      </c>
      <c r="D30" s="135">
        <v>0</v>
      </c>
      <c r="E30" s="135">
        <v>0</v>
      </c>
      <c r="F30" s="135">
        <v>1968</v>
      </c>
      <c r="G30" s="135">
        <v>2157</v>
      </c>
      <c r="H30" s="135">
        <v>189</v>
      </c>
      <c r="I30" s="177" t="s">
        <v>1750</v>
      </c>
    </row>
    <row r="31" spans="1:9" ht="11.25" customHeight="1" x14ac:dyDescent="0.4">
      <c r="A31" s="20"/>
      <c r="B31" s="168" t="s">
        <v>319</v>
      </c>
      <c r="C31" s="135">
        <v>1822</v>
      </c>
      <c r="D31" s="135">
        <v>1</v>
      </c>
      <c r="E31" s="135">
        <v>2</v>
      </c>
      <c r="F31" s="135">
        <v>1314</v>
      </c>
      <c r="G31" s="135">
        <v>1728</v>
      </c>
      <c r="H31" s="135">
        <v>414</v>
      </c>
      <c r="I31" s="177" t="s">
        <v>1611</v>
      </c>
    </row>
    <row r="32" spans="1:9" ht="11.25" customHeight="1" x14ac:dyDescent="0.4">
      <c r="A32" s="20"/>
      <c r="B32" s="165" t="s">
        <v>321</v>
      </c>
      <c r="C32" s="135">
        <v>3917</v>
      </c>
      <c r="D32" s="135">
        <v>120</v>
      </c>
      <c r="E32" s="135">
        <v>109</v>
      </c>
      <c r="F32" s="135">
        <v>3108</v>
      </c>
      <c r="G32" s="135">
        <v>3116</v>
      </c>
      <c r="H32" s="135">
        <v>8</v>
      </c>
      <c r="I32" s="177" t="s">
        <v>1751</v>
      </c>
    </row>
    <row r="33" spans="1:11" ht="11.25" customHeight="1" x14ac:dyDescent="0.4">
      <c r="A33" s="20"/>
      <c r="B33" s="165" t="s">
        <v>323</v>
      </c>
      <c r="C33" s="27">
        <v>16.7601809954751</v>
      </c>
      <c r="D33" s="27">
        <v>102.5</v>
      </c>
      <c r="E33" s="27">
        <v>75</v>
      </c>
      <c r="F33" s="27">
        <v>15.785714285714301</v>
      </c>
      <c r="G33" s="27">
        <v>16.110416666666701</v>
      </c>
      <c r="H33" s="172">
        <v>0.32470238095237902</v>
      </c>
      <c r="I33" s="177" t="s">
        <v>1752</v>
      </c>
    </row>
    <row r="34" spans="1:11" ht="11.25" customHeight="1" x14ac:dyDescent="0.4">
      <c r="A34" s="20"/>
      <c r="B34" s="165"/>
      <c r="C34" s="22"/>
      <c r="D34" s="22"/>
      <c r="E34" s="22"/>
      <c r="F34" s="22"/>
      <c r="G34" s="22"/>
      <c r="H34" s="170"/>
      <c r="I34" s="177"/>
    </row>
    <row r="35" spans="1:11" ht="11.25" customHeight="1" x14ac:dyDescent="0.35">
      <c r="A35" s="18" t="s">
        <v>324</v>
      </c>
      <c r="B35" s="109"/>
      <c r="C35" s="135"/>
      <c r="D35" s="135"/>
      <c r="E35" s="135"/>
      <c r="F35" s="135"/>
      <c r="G35" s="135"/>
      <c r="H35" s="135"/>
      <c r="I35" s="177"/>
      <c r="J35" s="109"/>
      <c r="K35" s="109"/>
    </row>
    <row r="36" spans="1:11" ht="11.25" customHeight="1" x14ac:dyDescent="0.35">
      <c r="A36" s="18"/>
      <c r="B36" s="165" t="s">
        <v>325</v>
      </c>
      <c r="C36" s="135">
        <v>8876</v>
      </c>
      <c r="D36" s="135">
        <v>112</v>
      </c>
      <c r="E36" s="135">
        <v>108</v>
      </c>
      <c r="F36" s="135">
        <v>6654</v>
      </c>
      <c r="G36" s="135">
        <v>7698</v>
      </c>
      <c r="H36" s="135">
        <v>1044</v>
      </c>
      <c r="I36" s="177" t="s">
        <v>604</v>
      </c>
      <c r="J36" s="109"/>
      <c r="K36" s="109"/>
    </row>
    <row r="37" spans="1:11" ht="11.25" customHeight="1" x14ac:dyDescent="0.35">
      <c r="A37" s="18"/>
      <c r="B37" s="165" t="s">
        <v>333</v>
      </c>
      <c r="C37" s="135">
        <v>282</v>
      </c>
      <c r="D37" s="135">
        <v>9</v>
      </c>
      <c r="E37" s="135">
        <v>0</v>
      </c>
      <c r="F37" s="135">
        <v>1014</v>
      </c>
      <c r="G37" s="135">
        <v>605</v>
      </c>
      <c r="H37" s="135">
        <v>-409</v>
      </c>
      <c r="I37" s="177" t="s">
        <v>1753</v>
      </c>
      <c r="J37" s="109"/>
      <c r="K37" s="109"/>
    </row>
    <row r="38" spans="1:11" ht="11.25" customHeight="1" x14ac:dyDescent="0.35">
      <c r="A38" s="18"/>
      <c r="B38" s="165"/>
      <c r="C38" s="135"/>
      <c r="D38" s="135"/>
      <c r="E38" s="135"/>
      <c r="F38" s="135"/>
      <c r="G38" s="135"/>
      <c r="H38" s="135"/>
      <c r="I38" s="177"/>
      <c r="J38" s="109"/>
      <c r="K38" s="109"/>
    </row>
    <row r="39" spans="1:11" ht="11.25" customHeight="1" x14ac:dyDescent="0.35">
      <c r="A39" s="18" t="s">
        <v>337</v>
      </c>
      <c r="B39" s="165"/>
      <c r="C39" s="135"/>
      <c r="D39" s="135"/>
      <c r="E39" s="135"/>
      <c r="F39" s="135"/>
      <c r="G39" s="135"/>
      <c r="H39" s="135"/>
      <c r="I39" s="177"/>
      <c r="J39" s="109"/>
      <c r="K39" s="109"/>
    </row>
    <row r="40" spans="1:11" ht="11.25" customHeight="1" x14ac:dyDescent="0.35">
      <c r="A40" s="18"/>
      <c r="B40" s="165" t="s">
        <v>1610</v>
      </c>
      <c r="C40" s="135">
        <v>4461</v>
      </c>
      <c r="D40" s="135">
        <v>0</v>
      </c>
      <c r="E40" s="135">
        <v>0</v>
      </c>
      <c r="F40" s="135">
        <v>3716</v>
      </c>
      <c r="G40" s="135">
        <v>4112</v>
      </c>
      <c r="H40" s="135">
        <v>396</v>
      </c>
      <c r="I40" s="177" t="s">
        <v>1545</v>
      </c>
      <c r="J40" s="109"/>
      <c r="K40" s="109"/>
    </row>
    <row r="41" spans="1:11" ht="11.25" customHeight="1" x14ac:dyDescent="0.35">
      <c r="A41" s="18"/>
      <c r="B41" s="165" t="s">
        <v>338</v>
      </c>
      <c r="C41" s="135">
        <v>1194</v>
      </c>
      <c r="D41" s="135">
        <v>1</v>
      </c>
      <c r="E41" s="135">
        <v>2</v>
      </c>
      <c r="F41" s="135">
        <v>889</v>
      </c>
      <c r="G41" s="135">
        <v>938</v>
      </c>
      <c r="H41" s="135">
        <v>49</v>
      </c>
      <c r="I41" s="177" t="s">
        <v>1754</v>
      </c>
      <c r="J41" s="109"/>
      <c r="K41" s="109"/>
    </row>
    <row r="42" spans="1:11" ht="11.25" customHeight="1" x14ac:dyDescent="0.35">
      <c r="A42" s="18"/>
      <c r="B42" s="165" t="s">
        <v>347</v>
      </c>
      <c r="C42" s="135">
        <v>432</v>
      </c>
      <c r="D42" s="135">
        <v>0</v>
      </c>
      <c r="E42" s="135">
        <v>14</v>
      </c>
      <c r="F42" s="135">
        <v>735</v>
      </c>
      <c r="G42" s="135">
        <v>826</v>
      </c>
      <c r="H42" s="135">
        <v>91</v>
      </c>
      <c r="I42" s="177" t="s">
        <v>1755</v>
      </c>
      <c r="J42" s="109"/>
      <c r="K42" s="109"/>
    </row>
    <row r="43" spans="1:11" ht="11.25" customHeight="1" x14ac:dyDescent="0.35">
      <c r="A43" s="18"/>
      <c r="B43" s="165" t="s">
        <v>340</v>
      </c>
      <c r="C43" s="135">
        <v>696</v>
      </c>
      <c r="D43" s="135">
        <v>0</v>
      </c>
      <c r="E43" s="135">
        <v>0</v>
      </c>
      <c r="F43" s="135">
        <v>430</v>
      </c>
      <c r="G43" s="135">
        <v>522</v>
      </c>
      <c r="H43" s="135">
        <v>92</v>
      </c>
      <c r="I43" s="177" t="s">
        <v>1305</v>
      </c>
      <c r="J43" s="109"/>
      <c r="K43" s="109"/>
    </row>
    <row r="44" spans="1:11" ht="11.25" customHeight="1" x14ac:dyDescent="0.35">
      <c r="A44" s="18"/>
      <c r="B44" s="165" t="s">
        <v>344</v>
      </c>
      <c r="C44" s="135">
        <v>495</v>
      </c>
      <c r="D44" s="135">
        <v>91</v>
      </c>
      <c r="E44" s="135">
        <v>87</v>
      </c>
      <c r="F44" s="135">
        <v>239</v>
      </c>
      <c r="G44" s="135">
        <v>505</v>
      </c>
      <c r="H44" s="135">
        <v>266</v>
      </c>
      <c r="I44" s="177" t="s">
        <v>1708</v>
      </c>
      <c r="J44" s="109"/>
      <c r="K44" s="109"/>
    </row>
    <row r="45" spans="1:11" ht="11.25" customHeight="1" x14ac:dyDescent="0.35">
      <c r="A45" s="18"/>
      <c r="B45" s="165"/>
      <c r="C45" s="135"/>
      <c r="D45" s="135"/>
      <c r="E45" s="135"/>
      <c r="F45" s="135"/>
      <c r="G45" s="135"/>
      <c r="H45" s="135"/>
      <c r="I45" s="177"/>
      <c r="J45" s="109"/>
      <c r="K45" s="109"/>
    </row>
    <row r="46" spans="1:11" ht="11.25" customHeight="1" x14ac:dyDescent="0.35">
      <c r="A46" s="18" t="s">
        <v>360</v>
      </c>
      <c r="B46" s="165"/>
      <c r="C46" s="135"/>
      <c r="D46" s="135"/>
      <c r="E46" s="135"/>
      <c r="F46" s="135"/>
      <c r="G46" s="135"/>
      <c r="H46" s="135"/>
      <c r="I46" s="177"/>
      <c r="J46" s="109"/>
      <c r="K46" s="109"/>
    </row>
    <row r="47" spans="1:11" ht="11.25" customHeight="1" x14ac:dyDescent="0.35">
      <c r="A47" s="18"/>
      <c r="B47" s="165" t="s">
        <v>181</v>
      </c>
      <c r="C47" s="135">
        <v>8843</v>
      </c>
      <c r="D47" s="135">
        <v>41</v>
      </c>
      <c r="E47" s="135">
        <v>43</v>
      </c>
      <c r="F47" s="135">
        <v>7628</v>
      </c>
      <c r="G47" s="135">
        <v>8167</v>
      </c>
      <c r="H47" s="135">
        <v>539</v>
      </c>
      <c r="I47" s="177" t="s">
        <v>599</v>
      </c>
      <c r="J47" s="109"/>
      <c r="K47" s="109"/>
    </row>
    <row r="48" spans="1:11" ht="11.25" customHeight="1" x14ac:dyDescent="0.35">
      <c r="A48" s="26"/>
      <c r="B48" s="28"/>
      <c r="C48" s="28"/>
      <c r="D48" s="28"/>
      <c r="E48" s="28"/>
      <c r="F48" s="28"/>
      <c r="G48" s="28"/>
      <c r="H48" s="93"/>
      <c r="I48" s="99"/>
      <c r="J48" s="26"/>
      <c r="K48" s="109"/>
    </row>
    <row r="49" spans="1:11" ht="11.25" customHeight="1" x14ac:dyDescent="0.35">
      <c r="A49" s="18" t="s">
        <v>156</v>
      </c>
      <c r="K49" s="109"/>
    </row>
    <row r="50" spans="1:11" ht="11.25" customHeight="1" x14ac:dyDescent="0.35">
      <c r="K50" s="109"/>
    </row>
    <row r="51" spans="1:11" ht="11.25" customHeight="1" x14ac:dyDescent="0.35">
      <c r="K51" s="109"/>
    </row>
    <row r="52" spans="1:11" ht="11.25" customHeight="1" x14ac:dyDescent="0.35">
      <c r="K52" s="109"/>
    </row>
    <row r="53" spans="1:11" ht="11.25" customHeight="1" x14ac:dyDescent="0.35">
      <c r="K53" s="109"/>
    </row>
    <row r="54" spans="1:11" ht="11.25" customHeight="1" x14ac:dyDescent="0.35">
      <c r="K54" s="109"/>
    </row>
    <row r="55" spans="1:11" ht="11.25" customHeight="1" x14ac:dyDescent="0.35">
      <c r="K55" s="109"/>
    </row>
    <row r="56" spans="1:11" ht="11.25" customHeight="1" x14ac:dyDescent="0.35">
      <c r="K56" s="109"/>
    </row>
    <row r="57" spans="1:11" ht="11.25" customHeight="1" x14ac:dyDescent="0.35">
      <c r="K57" s="109"/>
    </row>
    <row r="58" spans="1:11" ht="11.25" customHeight="1" x14ac:dyDescent="0.35">
      <c r="K58" s="109"/>
    </row>
    <row r="59" spans="1:11" ht="11.25" customHeight="1" x14ac:dyDescent="0.35">
      <c r="K59" s="109"/>
    </row>
    <row r="60" spans="1:11" ht="11.25" customHeight="1" x14ac:dyDescent="0.35">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54"/>
  <dimension ref="A1:K64"/>
  <sheetViews>
    <sheetView zoomScaleNormal="100" workbookViewId="0"/>
  </sheetViews>
  <sheetFormatPr defaultRowHeight="12.75" x14ac:dyDescent="0.35"/>
  <cols>
    <col min="1" max="1" width="1.73046875" customWidth="1"/>
    <col min="2" max="2" width="21.73046875" customWidth="1"/>
    <col min="8" max="8" width="9.1328125" style="3"/>
    <col min="9" max="9" width="6.86328125" style="95" customWidth="1"/>
    <col min="10" max="10" width="3" customWidth="1"/>
    <col min="11" max="11" width="10.73046875" customWidth="1"/>
    <col min="12" max="12" width="11.73046875" customWidth="1"/>
  </cols>
  <sheetData>
    <row r="1" spans="1:11" ht="12.75" customHeight="1" x14ac:dyDescent="0.35">
      <c r="A1" s="94" t="s">
        <v>1756</v>
      </c>
    </row>
    <row r="2" spans="1:11" ht="11.25" customHeight="1" x14ac:dyDescent="0.35">
      <c r="B2" s="109"/>
      <c r="C2" s="109"/>
      <c r="D2" s="109"/>
      <c r="E2" s="109"/>
      <c r="F2" s="109"/>
      <c r="G2" s="109"/>
      <c r="H2" s="135"/>
      <c r="I2" s="173"/>
      <c r="J2" s="66"/>
      <c r="K2" s="66"/>
    </row>
    <row r="3" spans="1:11" ht="15" customHeight="1" x14ac:dyDescent="0.4">
      <c r="A3" s="23" t="s">
        <v>1746</v>
      </c>
      <c r="B3" s="23"/>
      <c r="C3" s="23"/>
      <c r="D3" s="23"/>
      <c r="E3" s="23"/>
      <c r="F3" s="23"/>
      <c r="G3" s="23"/>
      <c r="H3" s="90"/>
      <c r="I3" s="96"/>
    </row>
    <row r="4" spans="1:11" ht="14.25" customHeight="1" x14ac:dyDescent="0.35">
      <c r="A4" s="24" t="s">
        <v>244</v>
      </c>
      <c r="B4" s="24"/>
      <c r="C4" s="24"/>
      <c r="D4" s="24"/>
      <c r="E4" s="24"/>
      <c r="F4" s="24"/>
      <c r="G4" s="24"/>
      <c r="H4" s="91"/>
      <c r="I4" s="97"/>
    </row>
    <row r="5" spans="1:11" ht="11.25" customHeight="1" x14ac:dyDescent="0.4">
      <c r="A5" s="1"/>
      <c r="B5" s="1"/>
      <c r="C5" s="1"/>
      <c r="D5" s="1"/>
      <c r="E5" s="1"/>
      <c r="F5" s="1"/>
      <c r="G5" s="1"/>
      <c r="H5" s="92"/>
      <c r="I5" s="174"/>
      <c r="J5" s="1"/>
      <c r="K5" s="108"/>
    </row>
    <row r="6" spans="1:11" ht="11.25" customHeight="1" x14ac:dyDescent="0.35">
      <c r="A6" s="202" t="s">
        <v>287</v>
      </c>
      <c r="B6" s="203"/>
      <c r="C6" s="150"/>
      <c r="D6" s="129"/>
      <c r="E6" s="151" t="s">
        <v>159</v>
      </c>
      <c r="F6" s="129"/>
      <c r="G6" s="152"/>
      <c r="H6" s="158" t="s">
        <v>164</v>
      </c>
      <c r="I6" s="175" t="s">
        <v>165</v>
      </c>
      <c r="J6" s="129"/>
      <c r="K6" s="159"/>
    </row>
    <row r="7" spans="1:11" ht="11.25" customHeight="1" x14ac:dyDescent="0.35">
      <c r="A7" s="204"/>
      <c r="B7" s="205"/>
      <c r="C7" s="130">
        <v>2020</v>
      </c>
      <c r="D7" s="130">
        <v>2021</v>
      </c>
      <c r="E7" s="130">
        <v>2022</v>
      </c>
      <c r="F7" s="131">
        <v>2023</v>
      </c>
      <c r="G7" s="131">
        <v>2024</v>
      </c>
      <c r="H7" s="160" t="s">
        <v>142</v>
      </c>
      <c r="I7" s="198" t="s">
        <v>143</v>
      </c>
      <c r="J7" s="199"/>
      <c r="K7" s="161"/>
    </row>
    <row r="8" spans="1:11" ht="11.25" customHeight="1" x14ac:dyDescent="0.35">
      <c r="B8" s="109"/>
      <c r="C8" s="109"/>
      <c r="D8" s="109"/>
      <c r="E8" s="109"/>
      <c r="F8" s="162"/>
      <c r="G8" s="162"/>
      <c r="H8" s="163"/>
      <c r="I8" s="176"/>
    </row>
    <row r="9" spans="1:11" ht="11.25" customHeight="1" x14ac:dyDescent="0.35">
      <c r="A9" s="18" t="s">
        <v>414</v>
      </c>
      <c r="C9" s="9">
        <v>73893</v>
      </c>
      <c r="D9" s="9">
        <v>20620</v>
      </c>
      <c r="E9" s="9">
        <v>1020</v>
      </c>
      <c r="F9" s="9">
        <v>32591</v>
      </c>
      <c r="G9" s="9">
        <v>58693</v>
      </c>
      <c r="H9" s="9">
        <v>26102</v>
      </c>
      <c r="I9" s="98" t="s">
        <v>253</v>
      </c>
    </row>
    <row r="10" spans="1:11" ht="11.25" customHeight="1" x14ac:dyDescent="0.35">
      <c r="A10" s="18"/>
      <c r="C10" s="19"/>
      <c r="D10" s="19"/>
      <c r="E10" s="19"/>
      <c r="F10" s="19"/>
      <c r="G10" s="19"/>
      <c r="H10" s="9"/>
      <c r="I10" s="98"/>
    </row>
    <row r="11" spans="1:11" ht="11.25" customHeight="1" x14ac:dyDescent="0.35">
      <c r="A11" s="18" t="s">
        <v>288</v>
      </c>
      <c r="C11" s="135"/>
      <c r="D11" s="135"/>
      <c r="E11" s="135"/>
      <c r="F11" s="135"/>
      <c r="G11" s="135"/>
      <c r="H11" s="9"/>
      <c r="I11" s="98"/>
    </row>
    <row r="12" spans="1:11" ht="11.25" customHeight="1" x14ac:dyDescent="0.4">
      <c r="A12" s="20"/>
      <c r="B12" s="165" t="s">
        <v>289</v>
      </c>
      <c r="C12" s="135">
        <v>41714</v>
      </c>
      <c r="D12" s="135">
        <v>12230</v>
      </c>
      <c r="E12" s="135">
        <v>37</v>
      </c>
      <c r="F12" s="135">
        <v>13931</v>
      </c>
      <c r="G12" s="135">
        <v>30052</v>
      </c>
      <c r="H12" s="135">
        <v>16121</v>
      </c>
      <c r="I12" s="177" t="s">
        <v>1757</v>
      </c>
    </row>
    <row r="13" spans="1:11" ht="11.25" customHeight="1" x14ac:dyDescent="0.4">
      <c r="A13" s="20"/>
      <c r="B13" s="165" t="s">
        <v>291</v>
      </c>
      <c r="C13" s="135">
        <v>21683</v>
      </c>
      <c r="D13" s="135">
        <v>5498</v>
      </c>
      <c r="E13" s="135">
        <v>630</v>
      </c>
      <c r="F13" s="135">
        <v>14661</v>
      </c>
      <c r="G13" s="135">
        <v>20679</v>
      </c>
      <c r="H13" s="135">
        <v>6018</v>
      </c>
      <c r="I13" s="177" t="s">
        <v>1224</v>
      </c>
    </row>
    <row r="14" spans="1:11" ht="11.25" customHeight="1" x14ac:dyDescent="0.4">
      <c r="A14" s="20"/>
      <c r="B14" s="165" t="s">
        <v>293</v>
      </c>
      <c r="C14" s="135">
        <v>3673</v>
      </c>
      <c r="D14" s="135">
        <v>759</v>
      </c>
      <c r="E14" s="135">
        <v>148</v>
      </c>
      <c r="F14" s="135">
        <v>1285</v>
      </c>
      <c r="G14" s="135">
        <v>2113</v>
      </c>
      <c r="H14" s="135">
        <v>828</v>
      </c>
      <c r="I14" s="177" t="s">
        <v>1758</v>
      </c>
    </row>
    <row r="15" spans="1:11" ht="11.25" customHeight="1" x14ac:dyDescent="0.4">
      <c r="A15" s="20"/>
      <c r="B15" s="165" t="s">
        <v>295</v>
      </c>
      <c r="C15" s="135">
        <v>756</v>
      </c>
      <c r="D15" s="135">
        <v>285</v>
      </c>
      <c r="E15" s="135">
        <v>15</v>
      </c>
      <c r="F15" s="135">
        <v>214</v>
      </c>
      <c r="G15" s="135">
        <v>567</v>
      </c>
      <c r="H15" s="135">
        <v>353</v>
      </c>
      <c r="I15" s="177" t="s">
        <v>1759</v>
      </c>
    </row>
    <row r="16" spans="1:11" ht="11.25" customHeight="1" x14ac:dyDescent="0.4">
      <c r="A16" s="20"/>
      <c r="B16" s="165" t="s">
        <v>297</v>
      </c>
      <c r="C16" s="135">
        <v>1804</v>
      </c>
      <c r="D16" s="135">
        <v>303</v>
      </c>
      <c r="E16" s="135">
        <v>0</v>
      </c>
      <c r="F16" s="135">
        <v>327</v>
      </c>
      <c r="G16" s="135">
        <v>865</v>
      </c>
      <c r="H16" s="135">
        <v>538</v>
      </c>
      <c r="I16" s="177" t="s">
        <v>803</v>
      </c>
    </row>
    <row r="17" spans="1:9" ht="11.25" customHeight="1" x14ac:dyDescent="0.4">
      <c r="A17" s="20"/>
      <c r="B17" s="165"/>
      <c r="C17" s="135"/>
      <c r="D17" s="135"/>
      <c r="E17" s="135"/>
      <c r="F17" s="135"/>
      <c r="G17" s="135"/>
      <c r="H17" s="135"/>
      <c r="I17" s="177"/>
    </row>
    <row r="18" spans="1:9" ht="11.25" customHeight="1" x14ac:dyDescent="0.35">
      <c r="A18" s="18" t="s">
        <v>299</v>
      </c>
      <c r="C18" s="135"/>
      <c r="D18" s="135"/>
      <c r="E18" s="135"/>
      <c r="F18" s="135"/>
      <c r="G18" s="135"/>
      <c r="H18" s="135"/>
      <c r="I18" s="177"/>
    </row>
    <row r="19" spans="1:9" ht="11.25" customHeight="1" x14ac:dyDescent="0.4">
      <c r="A19" s="20"/>
      <c r="B19" s="165" t="s">
        <v>300</v>
      </c>
      <c r="C19" s="135">
        <v>4180</v>
      </c>
      <c r="D19" s="135">
        <v>1095</v>
      </c>
      <c r="E19" s="135">
        <v>79</v>
      </c>
      <c r="F19" s="135">
        <v>2337</v>
      </c>
      <c r="G19" s="135">
        <v>3680</v>
      </c>
      <c r="H19" s="135">
        <v>1343</v>
      </c>
      <c r="I19" s="177" t="s">
        <v>1471</v>
      </c>
    </row>
    <row r="20" spans="1:9" ht="11.25" customHeight="1" x14ac:dyDescent="0.4">
      <c r="A20" s="20"/>
      <c r="B20" s="165" t="s">
        <v>302</v>
      </c>
      <c r="C20" s="135">
        <v>8083</v>
      </c>
      <c r="D20" s="135">
        <v>1727</v>
      </c>
      <c r="E20" s="135">
        <v>96</v>
      </c>
      <c r="F20" s="135">
        <v>2677</v>
      </c>
      <c r="G20" s="135">
        <v>5537</v>
      </c>
      <c r="H20" s="135">
        <v>2860</v>
      </c>
      <c r="I20" s="177" t="s">
        <v>1744</v>
      </c>
    </row>
    <row r="21" spans="1:9" ht="11.25" customHeight="1" x14ac:dyDescent="0.4">
      <c r="A21" s="20"/>
      <c r="B21" s="165" t="s">
        <v>304</v>
      </c>
      <c r="C21" s="135">
        <v>14257</v>
      </c>
      <c r="D21" s="135">
        <v>3677</v>
      </c>
      <c r="E21" s="135">
        <v>327</v>
      </c>
      <c r="F21" s="135">
        <v>6121</v>
      </c>
      <c r="G21" s="135">
        <v>11189</v>
      </c>
      <c r="H21" s="135">
        <v>5068</v>
      </c>
      <c r="I21" s="177" t="s">
        <v>1760</v>
      </c>
    </row>
    <row r="22" spans="1:9" ht="11.25" customHeight="1" x14ac:dyDescent="0.4">
      <c r="A22" s="20"/>
      <c r="B22" s="165" t="s">
        <v>305</v>
      </c>
      <c r="C22" s="135">
        <v>7814</v>
      </c>
      <c r="D22" s="135">
        <v>2049</v>
      </c>
      <c r="E22" s="135">
        <v>168</v>
      </c>
      <c r="F22" s="135">
        <v>4099</v>
      </c>
      <c r="G22" s="135">
        <v>7219</v>
      </c>
      <c r="H22" s="135">
        <v>3120</v>
      </c>
      <c r="I22" s="177" t="s">
        <v>1761</v>
      </c>
    </row>
    <row r="23" spans="1:9" ht="11.25" customHeight="1" x14ac:dyDescent="0.4">
      <c r="A23" s="20"/>
      <c r="B23" s="165" t="s">
        <v>307</v>
      </c>
      <c r="C23" s="135">
        <v>8416</v>
      </c>
      <c r="D23" s="135">
        <v>2018</v>
      </c>
      <c r="E23" s="135">
        <v>118</v>
      </c>
      <c r="F23" s="135">
        <v>3665</v>
      </c>
      <c r="G23" s="135">
        <v>6706</v>
      </c>
      <c r="H23" s="135">
        <v>3041</v>
      </c>
      <c r="I23" s="177" t="s">
        <v>1762</v>
      </c>
    </row>
    <row r="24" spans="1:9" ht="11.25" customHeight="1" x14ac:dyDescent="0.4">
      <c r="A24" s="20"/>
      <c r="B24" s="165" t="s">
        <v>309</v>
      </c>
      <c r="C24" s="135">
        <v>15007</v>
      </c>
      <c r="D24" s="135">
        <v>4662</v>
      </c>
      <c r="E24" s="135">
        <v>128</v>
      </c>
      <c r="F24" s="135">
        <v>6068</v>
      </c>
      <c r="G24" s="135">
        <v>10913</v>
      </c>
      <c r="H24" s="135">
        <v>4845</v>
      </c>
      <c r="I24" s="177" t="s">
        <v>1763</v>
      </c>
    </row>
    <row r="25" spans="1:9" ht="11.25" customHeight="1" x14ac:dyDescent="0.4">
      <c r="A25" s="20"/>
      <c r="B25" s="165" t="s">
        <v>311</v>
      </c>
      <c r="C25" s="135">
        <v>16136</v>
      </c>
      <c r="D25" s="135">
        <v>5392</v>
      </c>
      <c r="E25" s="135">
        <v>104</v>
      </c>
      <c r="F25" s="135">
        <v>7624</v>
      </c>
      <c r="G25" s="135">
        <v>13449</v>
      </c>
      <c r="H25" s="135">
        <v>5825</v>
      </c>
      <c r="I25" s="177" t="s">
        <v>718</v>
      </c>
    </row>
    <row r="26" spans="1:9" ht="11.25" customHeight="1" x14ac:dyDescent="0.4">
      <c r="A26" s="20"/>
      <c r="B26" s="165"/>
      <c r="C26" s="135"/>
      <c r="D26" s="135"/>
      <c r="E26" s="135"/>
      <c r="F26" s="135"/>
      <c r="G26" s="135"/>
      <c r="H26" s="135"/>
      <c r="I26" s="177"/>
    </row>
    <row r="27" spans="1:9" ht="11.25" customHeight="1" x14ac:dyDescent="0.35">
      <c r="A27" s="18" t="s">
        <v>313</v>
      </c>
      <c r="C27" s="135"/>
      <c r="D27" s="135"/>
      <c r="E27" s="135"/>
      <c r="F27" s="135"/>
      <c r="G27" s="135"/>
      <c r="H27" s="135"/>
      <c r="I27" s="177"/>
    </row>
    <row r="28" spans="1:9" ht="11.25" customHeight="1" x14ac:dyDescent="0.4">
      <c r="A28" s="20"/>
      <c r="B28" s="167" t="s">
        <v>314</v>
      </c>
      <c r="C28" s="135">
        <v>7989</v>
      </c>
      <c r="D28" s="135">
        <v>2384</v>
      </c>
      <c r="E28" s="135">
        <v>7</v>
      </c>
      <c r="F28" s="135">
        <v>2896</v>
      </c>
      <c r="G28" s="135">
        <v>6124</v>
      </c>
      <c r="H28" s="135">
        <v>3228</v>
      </c>
      <c r="I28" s="177" t="s">
        <v>1764</v>
      </c>
    </row>
    <row r="29" spans="1:9" ht="11.25" customHeight="1" x14ac:dyDescent="0.4">
      <c r="A29" s="20"/>
      <c r="B29" s="168" t="s">
        <v>315</v>
      </c>
      <c r="C29" s="135">
        <v>12868</v>
      </c>
      <c r="D29" s="135">
        <v>3079</v>
      </c>
      <c r="E29" s="135">
        <v>8</v>
      </c>
      <c r="F29" s="135">
        <v>3667</v>
      </c>
      <c r="G29" s="135">
        <v>8352</v>
      </c>
      <c r="H29" s="135">
        <v>4685</v>
      </c>
      <c r="I29" s="177" t="s">
        <v>1765</v>
      </c>
    </row>
    <row r="30" spans="1:9" ht="11.25" customHeight="1" x14ac:dyDescent="0.4">
      <c r="A30" s="20"/>
      <c r="B30" s="165" t="s">
        <v>317</v>
      </c>
      <c r="C30" s="135">
        <v>20465</v>
      </c>
      <c r="D30" s="135">
        <v>5454</v>
      </c>
      <c r="E30" s="135">
        <v>9</v>
      </c>
      <c r="F30" s="135">
        <v>7258</v>
      </c>
      <c r="G30" s="135">
        <v>15561</v>
      </c>
      <c r="H30" s="135">
        <v>8303</v>
      </c>
      <c r="I30" s="177" t="s">
        <v>1766</v>
      </c>
    </row>
    <row r="31" spans="1:9" ht="11.25" customHeight="1" x14ac:dyDescent="0.4">
      <c r="A31" s="20"/>
      <c r="B31" s="168" t="s">
        <v>319</v>
      </c>
      <c r="C31" s="135">
        <v>13370</v>
      </c>
      <c r="D31" s="135">
        <v>4127</v>
      </c>
      <c r="E31" s="135">
        <v>22</v>
      </c>
      <c r="F31" s="135">
        <v>6119</v>
      </c>
      <c r="G31" s="135">
        <v>11782</v>
      </c>
      <c r="H31" s="135">
        <v>5663</v>
      </c>
      <c r="I31" s="177" t="s">
        <v>1123</v>
      </c>
    </row>
    <row r="32" spans="1:9" ht="11.25" customHeight="1" x14ac:dyDescent="0.4">
      <c r="A32" s="20"/>
      <c r="B32" s="165" t="s">
        <v>321</v>
      </c>
      <c r="C32" s="135">
        <v>19201</v>
      </c>
      <c r="D32" s="135">
        <v>5576</v>
      </c>
      <c r="E32" s="135">
        <v>974</v>
      </c>
      <c r="F32" s="135">
        <v>12651</v>
      </c>
      <c r="G32" s="135">
        <v>16874</v>
      </c>
      <c r="H32" s="135">
        <v>4223</v>
      </c>
      <c r="I32" s="177" t="s">
        <v>1767</v>
      </c>
    </row>
    <row r="33" spans="1:11" ht="11.25" customHeight="1" x14ac:dyDescent="0.4">
      <c r="A33" s="20"/>
      <c r="B33" s="165" t="s">
        <v>323</v>
      </c>
      <c r="C33" s="27">
        <v>13.1557346326837</v>
      </c>
      <c r="D33" s="27">
        <v>13.571505376344099</v>
      </c>
      <c r="E33" s="27">
        <v>83.071428571428598</v>
      </c>
      <c r="F33" s="27">
        <v>17.569359756097601</v>
      </c>
      <c r="G33" s="27">
        <v>14.5279173646008</v>
      </c>
      <c r="H33" s="172">
        <v>-3.0414423914967799</v>
      </c>
      <c r="I33" s="177" t="s">
        <v>1768</v>
      </c>
    </row>
    <row r="34" spans="1:11" ht="11.25" customHeight="1" x14ac:dyDescent="0.4">
      <c r="A34" s="20"/>
      <c r="B34" s="165"/>
      <c r="C34" s="22"/>
      <c r="D34" s="22"/>
      <c r="E34" s="22"/>
      <c r="F34" s="22"/>
      <c r="G34" s="22"/>
      <c r="H34" s="170"/>
      <c r="I34" s="177"/>
    </row>
    <row r="35" spans="1:11" ht="11.25" customHeight="1" x14ac:dyDescent="0.35">
      <c r="A35" s="18" t="s">
        <v>324</v>
      </c>
      <c r="B35" s="109"/>
      <c r="C35" s="135"/>
      <c r="D35" s="135"/>
      <c r="E35" s="135"/>
      <c r="F35" s="135"/>
      <c r="G35" s="135"/>
      <c r="H35" s="135"/>
      <c r="I35" s="177"/>
      <c r="J35" s="109"/>
      <c r="K35" s="109"/>
    </row>
    <row r="36" spans="1:11" ht="11.25" customHeight="1" x14ac:dyDescent="0.35">
      <c r="A36" s="18"/>
      <c r="B36" s="165" t="s">
        <v>325</v>
      </c>
      <c r="C36" s="135">
        <v>61222</v>
      </c>
      <c r="D36" s="135">
        <v>17350</v>
      </c>
      <c r="E36" s="135">
        <v>996</v>
      </c>
      <c r="F36" s="135">
        <v>28402</v>
      </c>
      <c r="G36" s="135">
        <v>50525</v>
      </c>
      <c r="H36" s="135">
        <v>22123</v>
      </c>
      <c r="I36" s="177" t="s">
        <v>375</v>
      </c>
      <c r="J36" s="109"/>
      <c r="K36" s="109"/>
    </row>
    <row r="37" spans="1:11" ht="11.25" customHeight="1" x14ac:dyDescent="0.35">
      <c r="A37" s="18"/>
      <c r="B37" s="165" t="s">
        <v>327</v>
      </c>
      <c r="C37" s="135">
        <v>4839</v>
      </c>
      <c r="D37" s="135">
        <v>957</v>
      </c>
      <c r="E37" s="135">
        <v>15</v>
      </c>
      <c r="F37" s="135">
        <v>1240</v>
      </c>
      <c r="G37" s="135">
        <v>2706</v>
      </c>
      <c r="H37" s="135">
        <v>1466</v>
      </c>
      <c r="I37" s="177" t="s">
        <v>1284</v>
      </c>
      <c r="J37" s="109"/>
      <c r="K37" s="109"/>
    </row>
    <row r="38" spans="1:11" ht="11.25" customHeight="1" x14ac:dyDescent="0.35">
      <c r="A38" s="18"/>
      <c r="B38" s="165" t="s">
        <v>329</v>
      </c>
      <c r="C38" s="135">
        <v>2629</v>
      </c>
      <c r="D38" s="135">
        <v>474</v>
      </c>
      <c r="E38" s="135">
        <v>4</v>
      </c>
      <c r="F38" s="135">
        <v>1129</v>
      </c>
      <c r="G38" s="135">
        <v>2647</v>
      </c>
      <c r="H38" s="135">
        <v>1518</v>
      </c>
      <c r="I38" s="177" t="s">
        <v>259</v>
      </c>
      <c r="J38" s="109"/>
      <c r="K38" s="109"/>
    </row>
    <row r="39" spans="1:11" ht="11.25" customHeight="1" x14ac:dyDescent="0.35">
      <c r="A39" s="18"/>
      <c r="B39" s="165" t="s">
        <v>333</v>
      </c>
      <c r="C39" s="135">
        <v>3333</v>
      </c>
      <c r="D39" s="135">
        <v>1521</v>
      </c>
      <c r="E39" s="135">
        <v>0</v>
      </c>
      <c r="F39" s="135">
        <v>1133</v>
      </c>
      <c r="G39" s="135">
        <v>1427</v>
      </c>
      <c r="H39" s="135">
        <v>294</v>
      </c>
      <c r="I39" s="177" t="s">
        <v>1769</v>
      </c>
      <c r="J39" s="109"/>
      <c r="K39" s="109"/>
    </row>
    <row r="40" spans="1:11" ht="11.25" customHeight="1" x14ac:dyDescent="0.35">
      <c r="A40" s="18"/>
      <c r="B40" s="165" t="s">
        <v>331</v>
      </c>
      <c r="C40" s="135">
        <v>1799</v>
      </c>
      <c r="D40" s="135">
        <v>310</v>
      </c>
      <c r="E40" s="135">
        <v>2</v>
      </c>
      <c r="F40" s="135">
        <v>687</v>
      </c>
      <c r="G40" s="135">
        <v>1388</v>
      </c>
      <c r="H40" s="135">
        <v>701</v>
      </c>
      <c r="I40" s="177" t="s">
        <v>1770</v>
      </c>
      <c r="J40" s="109"/>
      <c r="K40" s="109"/>
    </row>
    <row r="41" spans="1:11" ht="11.25" customHeight="1" x14ac:dyDescent="0.35">
      <c r="A41" s="18"/>
      <c r="B41" s="165"/>
      <c r="C41" s="135"/>
      <c r="D41" s="135"/>
      <c r="E41" s="135"/>
      <c r="F41" s="135"/>
      <c r="G41" s="135"/>
      <c r="H41" s="135"/>
      <c r="I41" s="177"/>
      <c r="J41" s="109"/>
      <c r="K41" s="109"/>
    </row>
    <row r="42" spans="1:11" ht="11.25" customHeight="1" x14ac:dyDescent="0.35">
      <c r="A42" s="18" t="s">
        <v>337</v>
      </c>
      <c r="B42" s="165"/>
      <c r="C42" s="135"/>
      <c r="D42" s="135"/>
      <c r="E42" s="135"/>
      <c r="F42" s="135"/>
      <c r="G42" s="135"/>
      <c r="H42" s="135"/>
      <c r="I42" s="177"/>
      <c r="J42" s="109"/>
      <c r="K42" s="109"/>
    </row>
    <row r="43" spans="1:11" ht="11.25" customHeight="1" x14ac:dyDescent="0.35">
      <c r="A43" s="18"/>
      <c r="B43" s="165" t="s">
        <v>1610</v>
      </c>
      <c r="C43" s="135">
        <v>25097</v>
      </c>
      <c r="D43" s="135">
        <v>8979</v>
      </c>
      <c r="E43" s="135">
        <v>0</v>
      </c>
      <c r="F43" s="135">
        <v>15497</v>
      </c>
      <c r="G43" s="135">
        <v>27143</v>
      </c>
      <c r="H43" s="135">
        <v>11646</v>
      </c>
      <c r="I43" s="177" t="s">
        <v>1771</v>
      </c>
      <c r="J43" s="109"/>
      <c r="K43" s="109"/>
    </row>
    <row r="44" spans="1:11" ht="11.25" customHeight="1" x14ac:dyDescent="0.35">
      <c r="A44" s="18"/>
      <c r="B44" s="165" t="s">
        <v>338</v>
      </c>
      <c r="C44" s="135">
        <v>11264</v>
      </c>
      <c r="D44" s="135">
        <v>1953</v>
      </c>
      <c r="E44" s="135">
        <v>16</v>
      </c>
      <c r="F44" s="135">
        <v>4306</v>
      </c>
      <c r="G44" s="135">
        <v>8131</v>
      </c>
      <c r="H44" s="135">
        <v>3825</v>
      </c>
      <c r="I44" s="177" t="s">
        <v>1772</v>
      </c>
      <c r="J44" s="109"/>
      <c r="K44" s="109"/>
    </row>
    <row r="45" spans="1:11" ht="11.25" customHeight="1" x14ac:dyDescent="0.35">
      <c r="A45" s="18"/>
      <c r="B45" s="165" t="s">
        <v>347</v>
      </c>
      <c r="C45" s="135">
        <v>2446</v>
      </c>
      <c r="D45" s="135">
        <v>559</v>
      </c>
      <c r="E45" s="135">
        <v>22</v>
      </c>
      <c r="F45" s="135">
        <v>2415</v>
      </c>
      <c r="G45" s="135">
        <v>4872</v>
      </c>
      <c r="H45" s="135">
        <v>2457</v>
      </c>
      <c r="I45" s="177" t="s">
        <v>596</v>
      </c>
      <c r="J45" s="109"/>
      <c r="K45" s="109"/>
    </row>
    <row r="46" spans="1:11" ht="11.25" customHeight="1" x14ac:dyDescent="0.35">
      <c r="A46" s="18"/>
      <c r="B46" s="165" t="s">
        <v>340</v>
      </c>
      <c r="C46" s="135">
        <v>5742</v>
      </c>
      <c r="D46" s="135">
        <v>1305</v>
      </c>
      <c r="E46" s="135">
        <v>11</v>
      </c>
      <c r="F46" s="135">
        <v>1585</v>
      </c>
      <c r="G46" s="135">
        <v>3533</v>
      </c>
      <c r="H46" s="135">
        <v>1948</v>
      </c>
      <c r="I46" s="177" t="s">
        <v>1773</v>
      </c>
      <c r="J46" s="109"/>
      <c r="K46" s="109"/>
    </row>
    <row r="47" spans="1:11" ht="11.25" customHeight="1" x14ac:dyDescent="0.35">
      <c r="A47" s="18"/>
      <c r="B47" s="165" t="s">
        <v>342</v>
      </c>
      <c r="C47" s="135">
        <v>4841</v>
      </c>
      <c r="D47" s="135">
        <v>802</v>
      </c>
      <c r="E47" s="135">
        <v>37</v>
      </c>
      <c r="F47" s="135">
        <v>1177</v>
      </c>
      <c r="G47" s="135">
        <v>2655</v>
      </c>
      <c r="H47" s="135">
        <v>1478</v>
      </c>
      <c r="I47" s="177" t="s">
        <v>1774</v>
      </c>
      <c r="J47" s="109"/>
      <c r="K47" s="109"/>
    </row>
    <row r="48" spans="1:11" ht="11.25" customHeight="1" x14ac:dyDescent="0.35">
      <c r="A48" s="18"/>
      <c r="B48" s="165" t="s">
        <v>349</v>
      </c>
      <c r="C48" s="135">
        <v>5332</v>
      </c>
      <c r="D48" s="135">
        <v>1316</v>
      </c>
      <c r="E48" s="135">
        <v>0</v>
      </c>
      <c r="F48" s="135">
        <v>1030</v>
      </c>
      <c r="G48" s="135">
        <v>2334</v>
      </c>
      <c r="H48" s="135">
        <v>1304</v>
      </c>
      <c r="I48" s="177" t="s">
        <v>1775</v>
      </c>
      <c r="J48" s="109"/>
      <c r="K48" s="109"/>
    </row>
    <row r="49" spans="1:11" ht="11.25" customHeight="1" x14ac:dyDescent="0.35">
      <c r="A49" s="18"/>
      <c r="B49" s="165" t="s">
        <v>344</v>
      </c>
      <c r="C49" s="135">
        <v>5392</v>
      </c>
      <c r="D49" s="135">
        <v>2078</v>
      </c>
      <c r="E49" s="135">
        <v>822</v>
      </c>
      <c r="F49" s="135">
        <v>1677</v>
      </c>
      <c r="G49" s="135">
        <v>2327</v>
      </c>
      <c r="H49" s="135">
        <v>650</v>
      </c>
      <c r="I49" s="177" t="s">
        <v>1550</v>
      </c>
      <c r="J49" s="109"/>
      <c r="K49" s="109"/>
    </row>
    <row r="50" spans="1:11" ht="11.25" customHeight="1" x14ac:dyDescent="0.35">
      <c r="A50" s="18"/>
      <c r="B50" s="165" t="s">
        <v>609</v>
      </c>
      <c r="C50" s="135">
        <v>1201</v>
      </c>
      <c r="D50" s="135">
        <v>303</v>
      </c>
      <c r="E50" s="135">
        <v>0</v>
      </c>
      <c r="F50" s="135">
        <v>656</v>
      </c>
      <c r="G50" s="135">
        <v>853</v>
      </c>
      <c r="H50" s="135">
        <v>197</v>
      </c>
      <c r="I50" s="177" t="s">
        <v>1310</v>
      </c>
      <c r="J50" s="109"/>
      <c r="K50" s="109"/>
    </row>
    <row r="51" spans="1:11" ht="11.25" customHeight="1" x14ac:dyDescent="0.35">
      <c r="A51" s="18"/>
      <c r="B51" s="165" t="s">
        <v>1603</v>
      </c>
      <c r="C51" s="135">
        <v>0</v>
      </c>
      <c r="D51" s="135">
        <v>0</v>
      </c>
      <c r="E51" s="135">
        <v>0</v>
      </c>
      <c r="F51" s="135">
        <v>689</v>
      </c>
      <c r="G51" s="135">
        <v>671</v>
      </c>
      <c r="H51" s="135">
        <v>-18</v>
      </c>
      <c r="I51" s="177" t="s">
        <v>1776</v>
      </c>
      <c r="J51" s="109"/>
      <c r="K51" s="109"/>
    </row>
    <row r="52" spans="1:11" ht="11.25" customHeight="1" x14ac:dyDescent="0.35">
      <c r="A52" s="18"/>
      <c r="B52" s="165" t="s">
        <v>1637</v>
      </c>
      <c r="C52" s="135">
        <v>917</v>
      </c>
      <c r="D52" s="135">
        <v>176</v>
      </c>
      <c r="E52" s="135">
        <v>0</v>
      </c>
      <c r="F52" s="135">
        <v>305</v>
      </c>
      <c r="G52" s="135">
        <v>564</v>
      </c>
      <c r="H52" s="135">
        <v>259</v>
      </c>
      <c r="I52" s="177" t="s">
        <v>1777</v>
      </c>
      <c r="J52" s="109"/>
      <c r="K52" s="109"/>
    </row>
    <row r="53" spans="1:11" ht="11.25" customHeight="1" x14ac:dyDescent="0.35">
      <c r="A53" s="18"/>
      <c r="B53" s="165"/>
      <c r="C53" s="135"/>
      <c r="D53" s="135"/>
      <c r="E53" s="135"/>
      <c r="F53" s="135"/>
      <c r="G53" s="135"/>
      <c r="H53" s="135"/>
      <c r="I53" s="177"/>
      <c r="J53" s="109"/>
      <c r="K53" s="109"/>
    </row>
    <row r="54" spans="1:11" ht="11.25" customHeight="1" x14ac:dyDescent="0.35">
      <c r="A54" s="18" t="s">
        <v>360</v>
      </c>
      <c r="B54" s="165"/>
      <c r="C54" s="135"/>
      <c r="D54" s="135"/>
      <c r="E54" s="135"/>
      <c r="F54" s="135"/>
      <c r="G54" s="135"/>
      <c r="H54" s="135"/>
      <c r="I54" s="177"/>
      <c r="J54" s="109"/>
      <c r="K54" s="109"/>
    </row>
    <row r="55" spans="1:11" ht="11.25" customHeight="1" x14ac:dyDescent="0.35">
      <c r="A55" s="18"/>
      <c r="B55" s="165" t="s">
        <v>181</v>
      </c>
      <c r="C55" s="135">
        <v>62998</v>
      </c>
      <c r="D55" s="135">
        <v>17484</v>
      </c>
      <c r="E55" s="135">
        <v>373</v>
      </c>
      <c r="F55" s="135">
        <v>25949</v>
      </c>
      <c r="G55" s="135">
        <v>49280</v>
      </c>
      <c r="H55" s="135">
        <v>23331</v>
      </c>
      <c r="I55" s="177" t="s">
        <v>1778</v>
      </c>
      <c r="J55" s="109"/>
      <c r="K55" s="109"/>
    </row>
    <row r="56" spans="1:11" ht="11.25" customHeight="1" x14ac:dyDescent="0.35">
      <c r="A56" s="18"/>
      <c r="B56" s="165" t="s">
        <v>363</v>
      </c>
      <c r="C56" s="135">
        <v>5260</v>
      </c>
      <c r="D56" s="135">
        <v>2074</v>
      </c>
      <c r="E56" s="135">
        <v>574</v>
      </c>
      <c r="F56" s="135">
        <v>4373</v>
      </c>
      <c r="G56" s="135">
        <v>4483</v>
      </c>
      <c r="H56" s="135">
        <v>110</v>
      </c>
      <c r="I56" s="177" t="s">
        <v>1398</v>
      </c>
      <c r="J56" s="109"/>
      <c r="K56" s="109"/>
    </row>
    <row r="57" spans="1:11" ht="11.25" customHeight="1" x14ac:dyDescent="0.35">
      <c r="A57" s="18"/>
      <c r="B57" s="165" t="s">
        <v>169</v>
      </c>
      <c r="C57" s="135">
        <v>1359</v>
      </c>
      <c r="D57" s="135">
        <v>229</v>
      </c>
      <c r="E57" s="135">
        <v>26</v>
      </c>
      <c r="F57" s="135">
        <v>684</v>
      </c>
      <c r="G57" s="135">
        <v>1127</v>
      </c>
      <c r="H57" s="135">
        <v>443</v>
      </c>
      <c r="I57" s="177" t="s">
        <v>1779</v>
      </c>
      <c r="J57" s="109"/>
      <c r="K57" s="109"/>
    </row>
    <row r="58" spans="1:11" ht="11.25" customHeight="1" x14ac:dyDescent="0.35">
      <c r="A58" s="18"/>
      <c r="B58" s="165" t="s">
        <v>185</v>
      </c>
      <c r="C58" s="135">
        <v>351</v>
      </c>
      <c r="D58" s="135">
        <v>72</v>
      </c>
      <c r="E58" s="135">
        <v>5</v>
      </c>
      <c r="F58" s="135">
        <v>255</v>
      </c>
      <c r="G58" s="135">
        <v>941</v>
      </c>
      <c r="H58" s="135">
        <v>686</v>
      </c>
      <c r="I58" s="177" t="s">
        <v>1780</v>
      </c>
      <c r="J58" s="109"/>
      <c r="K58" s="109"/>
    </row>
    <row r="59" spans="1:11" ht="11.25" customHeight="1" x14ac:dyDescent="0.35">
      <c r="A59" s="26"/>
      <c r="B59" s="28"/>
      <c r="C59" s="28"/>
      <c r="D59" s="28"/>
      <c r="E59" s="28"/>
      <c r="F59" s="28"/>
      <c r="G59" s="28"/>
      <c r="H59" s="93"/>
      <c r="I59" s="99"/>
      <c r="J59" s="26"/>
      <c r="K59" s="109"/>
    </row>
    <row r="60" spans="1:11" ht="11.25" customHeight="1" x14ac:dyDescent="0.35">
      <c r="A60" s="18" t="s">
        <v>156</v>
      </c>
      <c r="K60" s="109"/>
    </row>
    <row r="61" spans="1:11" ht="11.25" customHeight="1" x14ac:dyDescent="0.35">
      <c r="K61" s="109"/>
    </row>
    <row r="62" spans="1:11" ht="11.25" customHeight="1" x14ac:dyDescent="0.35">
      <c r="K62" s="109"/>
    </row>
    <row r="63" spans="1:11" ht="11.25" customHeight="1" x14ac:dyDescent="0.35"/>
    <row r="64" spans="1:11" ht="11.25" customHeight="1" x14ac:dyDescent="0.35"/>
  </sheetData>
  <mergeCells count="2">
    <mergeCell ref="A6:B7"/>
    <mergeCell ref="I7:J7"/>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55"/>
  <dimension ref="A1:R64"/>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1781</v>
      </c>
    </row>
    <row r="2" spans="1:18" x14ac:dyDescent="0.35">
      <c r="C2" s="109"/>
      <c r="D2" s="109"/>
      <c r="E2" s="109"/>
      <c r="F2" s="109"/>
      <c r="G2" s="109"/>
      <c r="H2" s="135"/>
      <c r="I2" s="173"/>
      <c r="J2" s="148"/>
    </row>
    <row r="3" spans="1:18" ht="13.9" x14ac:dyDescent="0.4">
      <c r="A3" s="23" t="s">
        <v>1782</v>
      </c>
      <c r="B3" s="23"/>
      <c r="C3" s="23"/>
      <c r="D3" s="23"/>
      <c r="E3" s="23"/>
      <c r="F3" s="23"/>
      <c r="G3" s="23"/>
      <c r="H3" s="90"/>
      <c r="I3" s="96"/>
      <c r="J3" s="23"/>
    </row>
    <row r="4" spans="1:18" ht="13.5" x14ac:dyDescent="0.35">
      <c r="A4" s="24" t="s">
        <v>162</v>
      </c>
      <c r="B4" s="24"/>
      <c r="C4" s="24"/>
      <c r="D4" s="24"/>
      <c r="E4" s="24"/>
      <c r="F4" s="24"/>
      <c r="G4" s="24"/>
      <c r="H4" s="91"/>
      <c r="I4" s="97"/>
      <c r="J4" s="24"/>
    </row>
    <row r="5" spans="1:18" ht="12" customHeight="1" x14ac:dyDescent="0.4">
      <c r="A5" s="7"/>
      <c r="B5" s="1"/>
      <c r="C5" s="1"/>
      <c r="D5" s="1"/>
      <c r="E5" s="1"/>
      <c r="F5" s="1"/>
      <c r="G5" s="1"/>
      <c r="H5" s="157"/>
      <c r="I5" s="174"/>
      <c r="J5" s="1"/>
    </row>
    <row r="6" spans="1:18" ht="11.25" customHeight="1" x14ac:dyDescent="0.35">
      <c r="A6" s="206"/>
      <c r="B6" s="207"/>
      <c r="C6" s="34"/>
      <c r="D6" s="35"/>
      <c r="E6" s="33" t="s">
        <v>163</v>
      </c>
      <c r="F6" s="35"/>
      <c r="G6" s="36"/>
      <c r="H6" s="158" t="s">
        <v>164</v>
      </c>
      <c r="I6" s="175" t="s">
        <v>165</v>
      </c>
      <c r="J6" s="129"/>
    </row>
    <row r="7" spans="1:18" ht="11.25" customHeight="1" x14ac:dyDescent="0.35">
      <c r="A7" s="208"/>
      <c r="B7" s="209"/>
      <c r="C7" s="130">
        <v>2020</v>
      </c>
      <c r="D7" s="130">
        <v>2021</v>
      </c>
      <c r="E7" s="130">
        <v>2022</v>
      </c>
      <c r="F7" s="131">
        <v>2023</v>
      </c>
      <c r="G7" s="131">
        <v>2024</v>
      </c>
      <c r="H7" s="160" t="s">
        <v>142</v>
      </c>
      <c r="I7" s="198" t="s">
        <v>143</v>
      </c>
      <c r="J7" s="199"/>
    </row>
    <row r="8" spans="1:18" ht="6.75" customHeight="1" x14ac:dyDescent="0.35"/>
    <row r="9" spans="1:18" ht="11.25" customHeight="1" x14ac:dyDescent="0.35">
      <c r="A9" s="210" t="s">
        <v>414</v>
      </c>
      <c r="B9" s="210"/>
      <c r="C9" s="9">
        <v>10292</v>
      </c>
      <c r="D9" s="9">
        <v>121</v>
      </c>
      <c r="E9" s="9">
        <v>111</v>
      </c>
      <c r="F9" s="9">
        <v>8485</v>
      </c>
      <c r="G9" s="9">
        <v>9215</v>
      </c>
      <c r="H9" s="9">
        <v>730</v>
      </c>
      <c r="I9" s="98" t="s">
        <v>182</v>
      </c>
      <c r="J9" s="10"/>
    </row>
    <row r="10" spans="1:18" ht="6" customHeight="1" x14ac:dyDescent="0.35">
      <c r="A10" s="109"/>
      <c r="B10" s="109"/>
      <c r="C10" s="135"/>
      <c r="D10" s="135"/>
      <c r="E10" s="135"/>
      <c r="F10" s="135"/>
      <c r="G10" s="135"/>
      <c r="H10" s="135"/>
      <c r="I10" s="177"/>
      <c r="J10" s="137"/>
    </row>
    <row r="11" spans="1:18" ht="11.25" customHeight="1" x14ac:dyDescent="0.35">
      <c r="A11" s="109" t="s">
        <v>1783</v>
      </c>
      <c r="B11" s="109"/>
      <c r="C11" s="135">
        <v>3525</v>
      </c>
      <c r="D11" s="135">
        <v>24</v>
      </c>
      <c r="E11" s="135">
        <v>23</v>
      </c>
      <c r="F11" s="135">
        <v>2453</v>
      </c>
      <c r="G11" s="135">
        <v>2969</v>
      </c>
      <c r="H11" s="135">
        <v>516</v>
      </c>
      <c r="I11" s="177" t="s">
        <v>310</v>
      </c>
      <c r="J11" s="137"/>
    </row>
    <row r="12" spans="1:18" ht="11.25" customHeight="1" x14ac:dyDescent="0.35">
      <c r="A12" s="109" t="s">
        <v>1784</v>
      </c>
      <c r="B12" s="109"/>
      <c r="C12" s="135">
        <v>2951</v>
      </c>
      <c r="D12" s="135">
        <v>42</v>
      </c>
      <c r="E12" s="135">
        <v>45</v>
      </c>
      <c r="F12" s="135">
        <v>2003</v>
      </c>
      <c r="G12" s="135">
        <v>2282</v>
      </c>
      <c r="H12" s="135">
        <v>279</v>
      </c>
      <c r="I12" s="177" t="s">
        <v>235</v>
      </c>
      <c r="J12" s="137"/>
      <c r="N12" s="4"/>
      <c r="O12" s="4"/>
      <c r="P12" s="4"/>
      <c r="Q12" s="4"/>
      <c r="R12" s="4"/>
    </row>
    <row r="13" spans="1:18" ht="11.25" customHeight="1" x14ac:dyDescent="0.35">
      <c r="A13" s="109" t="s">
        <v>1785</v>
      </c>
      <c r="B13" s="109"/>
      <c r="C13" s="135">
        <v>1507</v>
      </c>
      <c r="D13" s="135">
        <v>25</v>
      </c>
      <c r="E13" s="135">
        <v>9</v>
      </c>
      <c r="F13" s="135">
        <v>1111</v>
      </c>
      <c r="G13" s="135">
        <v>1183</v>
      </c>
      <c r="H13" s="135">
        <v>72</v>
      </c>
      <c r="I13" s="177" t="s">
        <v>210</v>
      </c>
      <c r="J13" s="137"/>
    </row>
    <row r="14" spans="1:18" ht="11.25" customHeight="1" x14ac:dyDescent="0.35">
      <c r="A14" s="109" t="s">
        <v>1786</v>
      </c>
      <c r="B14" s="109"/>
      <c r="C14" s="135">
        <v>950</v>
      </c>
      <c r="D14" s="135">
        <v>10</v>
      </c>
      <c r="E14" s="135">
        <v>2</v>
      </c>
      <c r="F14" s="135">
        <v>555</v>
      </c>
      <c r="G14" s="135">
        <v>743</v>
      </c>
      <c r="H14" s="135">
        <v>188</v>
      </c>
      <c r="I14" s="177" t="s">
        <v>246</v>
      </c>
      <c r="J14" s="137"/>
    </row>
    <row r="15" spans="1:18" ht="11.25" customHeight="1" x14ac:dyDescent="0.35">
      <c r="A15" s="109" t="s">
        <v>239</v>
      </c>
      <c r="B15" s="109"/>
      <c r="C15" s="135">
        <v>422</v>
      </c>
      <c r="D15" s="135">
        <v>15</v>
      </c>
      <c r="E15" s="135">
        <v>25</v>
      </c>
      <c r="F15" s="135">
        <v>1622</v>
      </c>
      <c r="G15" s="135">
        <v>1182</v>
      </c>
      <c r="H15" s="135">
        <v>-440</v>
      </c>
      <c r="I15" s="177" t="s">
        <v>1787</v>
      </c>
      <c r="J15" s="137"/>
    </row>
    <row r="16" spans="1:18" ht="11.25" customHeight="1" x14ac:dyDescent="0.35">
      <c r="A16" s="26"/>
      <c r="B16" s="179"/>
      <c r="C16" s="26"/>
      <c r="D16" s="26"/>
      <c r="E16" s="179"/>
      <c r="F16" s="179"/>
      <c r="G16" s="179"/>
      <c r="H16" s="180"/>
      <c r="I16" s="181"/>
      <c r="J16" s="182"/>
      <c r="N16" s="5"/>
      <c r="O16" s="5"/>
      <c r="P16" s="5"/>
      <c r="Q16" s="5"/>
      <c r="R16" s="5"/>
    </row>
    <row r="17" spans="1:10" ht="11.25" customHeight="1" x14ac:dyDescent="0.35">
      <c r="A17" s="115" t="s">
        <v>156</v>
      </c>
      <c r="J17" s="6"/>
    </row>
    <row r="18" spans="1:10" ht="11.25" customHeight="1" x14ac:dyDescent="0.35"/>
    <row r="19" spans="1:10" ht="11.25" customHeight="1" x14ac:dyDescent="0.35"/>
    <row r="20" spans="1:10" ht="11.25" customHeight="1" x14ac:dyDescent="0.35"/>
    <row r="21" spans="1:10" ht="11.25" customHeight="1" x14ac:dyDescent="0.35"/>
    <row r="22" spans="1:10" ht="11.25" customHeight="1" x14ac:dyDescent="0.35"/>
    <row r="23" spans="1:10" ht="11.25" customHeight="1" x14ac:dyDescent="0.35"/>
    <row r="24" spans="1:10" ht="11.25" customHeight="1" x14ac:dyDescent="0.35">
      <c r="H24" s="89"/>
    </row>
    <row r="25" spans="1:10" ht="11.25" customHeight="1" x14ac:dyDescent="0.35"/>
    <row r="26" spans="1:10" ht="11.25" customHeight="1" x14ac:dyDescent="0.35"/>
    <row r="27" spans="1:10" ht="11.25" customHeight="1" x14ac:dyDescent="0.35"/>
    <row r="28" spans="1:10" ht="11.25" customHeight="1" x14ac:dyDescent="0.35"/>
    <row r="29" spans="1:10" ht="11.25" customHeight="1" x14ac:dyDescent="0.35"/>
    <row r="30" spans="1:10" ht="11.25" customHeight="1" x14ac:dyDescent="0.35"/>
    <row r="31" spans="1:10" ht="11.25" customHeight="1" x14ac:dyDescent="0.35"/>
    <row r="32" spans="1:10"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row r="48"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row r="62" ht="11.25" customHeight="1" x14ac:dyDescent="0.35"/>
    <row r="63" ht="11.25" customHeight="1" x14ac:dyDescent="0.35"/>
    <row r="64"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2"/>
  <sheetViews>
    <sheetView zoomScaleNormal="100" workbookViewId="0"/>
  </sheetViews>
  <sheetFormatPr defaultRowHeight="12.75" x14ac:dyDescent="0.35"/>
  <cols>
    <col min="1" max="1" width="3.265625" style="57" customWidth="1"/>
    <col min="2" max="2" width="83.86328125" style="52" customWidth="1"/>
    <col min="3" max="3" width="5" style="52" customWidth="1"/>
    <col min="9" max="9" width="10.86328125" customWidth="1"/>
    <col min="10" max="10" width="7.3984375" customWidth="1"/>
  </cols>
  <sheetData>
    <row r="1" spans="1:13" ht="13.15" x14ac:dyDescent="0.4">
      <c r="A1" s="58" t="s">
        <v>115</v>
      </c>
      <c r="B1" s="51"/>
      <c r="C1" s="51"/>
      <c r="D1" s="20"/>
      <c r="E1" s="20"/>
    </row>
    <row r="2" spans="1:13" ht="5.25" customHeight="1" x14ac:dyDescent="0.4">
      <c r="A2" s="50"/>
      <c r="B2" s="51"/>
      <c r="C2" s="51"/>
      <c r="D2" s="20"/>
      <c r="E2" s="20"/>
    </row>
    <row r="3" spans="1:13" ht="13.15" x14ac:dyDescent="0.4">
      <c r="A3" s="50" t="s">
        <v>63</v>
      </c>
      <c r="C3" s="51" t="s">
        <v>64</v>
      </c>
      <c r="I3" s="20"/>
      <c r="J3" s="47"/>
    </row>
    <row r="4" spans="1:13" ht="6.75" customHeight="1" x14ac:dyDescent="0.35">
      <c r="A4" s="53"/>
    </row>
    <row r="5" spans="1:13" ht="12.75" customHeight="1" x14ac:dyDescent="0.35">
      <c r="A5" s="54" t="s">
        <v>116</v>
      </c>
    </row>
    <row r="6" spans="1:13" ht="5.25" customHeight="1" x14ac:dyDescent="0.35">
      <c r="A6" s="60"/>
      <c r="B6" s="61"/>
    </row>
    <row r="7" spans="1:13" s="52" customFormat="1" ht="12.75" customHeight="1" x14ac:dyDescent="0.35">
      <c r="A7" s="52">
        <v>49</v>
      </c>
      <c r="B7" s="56" t="s">
        <v>117</v>
      </c>
      <c r="C7" s="52">
        <v>94</v>
      </c>
      <c r="D7" s="62"/>
      <c r="E7" s="62"/>
    </row>
    <row r="8" spans="1:13" s="52" customFormat="1" ht="12.75" customHeight="1" x14ac:dyDescent="0.35">
      <c r="A8" s="52">
        <v>50</v>
      </c>
      <c r="B8" s="56" t="s">
        <v>118</v>
      </c>
      <c r="C8" s="52">
        <v>96</v>
      </c>
      <c r="D8" s="62"/>
      <c r="E8" s="62"/>
      <c r="M8" s="51"/>
    </row>
    <row r="9" spans="1:13" s="52" customFormat="1" ht="12.75" customHeight="1" x14ac:dyDescent="0.35">
      <c r="A9" s="52">
        <v>51</v>
      </c>
      <c r="B9" s="56" t="s">
        <v>119</v>
      </c>
      <c r="C9" s="52">
        <v>98</v>
      </c>
      <c r="M9" s="51"/>
    </row>
    <row r="10" spans="1:13" s="52" customFormat="1" ht="12.75" customHeight="1" x14ac:dyDescent="0.35">
      <c r="A10" s="52">
        <v>52</v>
      </c>
      <c r="B10" s="56" t="s">
        <v>120</v>
      </c>
      <c r="C10" s="52">
        <v>99</v>
      </c>
      <c r="M10" s="51"/>
    </row>
    <row r="11" spans="1:13" s="52" customFormat="1" ht="12.75" customHeight="1" x14ac:dyDescent="0.35">
      <c r="A11" s="52">
        <v>53</v>
      </c>
      <c r="B11" s="62" t="s">
        <v>121</v>
      </c>
      <c r="C11" s="52">
        <v>100</v>
      </c>
      <c r="D11" s="62"/>
      <c r="E11" s="62"/>
      <c r="F11" s="62"/>
      <c r="M11" s="51"/>
    </row>
    <row r="12" spans="1:13" s="52" customFormat="1" ht="12.75" customHeight="1" x14ac:dyDescent="0.35">
      <c r="A12" s="52">
        <v>54</v>
      </c>
      <c r="B12" s="62" t="s">
        <v>122</v>
      </c>
      <c r="C12" s="52">
        <v>102</v>
      </c>
      <c r="D12" s="62"/>
      <c r="E12" s="62"/>
      <c r="F12" s="62"/>
      <c r="M12" s="51"/>
    </row>
    <row r="13" spans="1:13" s="52" customFormat="1" ht="12.75" customHeight="1" x14ac:dyDescent="0.35">
      <c r="A13" s="52">
        <v>55</v>
      </c>
      <c r="B13" s="56" t="s">
        <v>123</v>
      </c>
      <c r="C13" s="52">
        <v>104</v>
      </c>
      <c r="D13" s="62"/>
      <c r="E13" s="62"/>
      <c r="F13" s="62"/>
      <c r="M13" s="51"/>
    </row>
    <row r="14" spans="1:13" s="52" customFormat="1" ht="12.75" customHeight="1" x14ac:dyDescent="0.35">
      <c r="A14" s="52">
        <v>56</v>
      </c>
      <c r="B14" s="56" t="s">
        <v>124</v>
      </c>
      <c r="C14" s="52">
        <v>106</v>
      </c>
      <c r="D14" s="62"/>
      <c r="E14" s="62"/>
      <c r="F14" s="62"/>
      <c r="M14" s="51"/>
    </row>
    <row r="15" spans="1:13" s="52" customFormat="1" ht="12.75" customHeight="1" x14ac:dyDescent="0.35">
      <c r="A15" s="52">
        <v>57</v>
      </c>
      <c r="B15" s="56" t="s">
        <v>125</v>
      </c>
      <c r="C15" s="52">
        <v>108</v>
      </c>
      <c r="D15" s="62"/>
      <c r="E15" s="62"/>
      <c r="F15" s="62"/>
      <c r="M15" s="51"/>
    </row>
    <row r="16" spans="1:13" s="52" customFormat="1" ht="12.75" customHeight="1" x14ac:dyDescent="0.35">
      <c r="A16" s="52">
        <v>58</v>
      </c>
      <c r="B16" s="56" t="s">
        <v>126</v>
      </c>
      <c r="C16" s="52">
        <v>110</v>
      </c>
      <c r="D16" s="62"/>
      <c r="E16" s="62"/>
      <c r="F16" s="62"/>
      <c r="M16" s="51"/>
    </row>
    <row r="17" spans="1:13" s="52" customFormat="1" ht="12.75" customHeight="1" x14ac:dyDescent="0.35">
      <c r="A17" s="52">
        <v>59</v>
      </c>
      <c r="B17" s="56" t="s">
        <v>127</v>
      </c>
      <c r="C17" s="52">
        <v>112</v>
      </c>
      <c r="D17" s="62"/>
      <c r="E17" s="62"/>
      <c r="F17" s="62"/>
      <c r="M17" s="51"/>
    </row>
    <row r="18" spans="1:13" s="52" customFormat="1" ht="12.75" customHeight="1" x14ac:dyDescent="0.35">
      <c r="A18" s="52">
        <v>60</v>
      </c>
      <c r="B18" s="56" t="s">
        <v>128</v>
      </c>
      <c r="C18" s="52">
        <v>113</v>
      </c>
      <c r="D18" s="62"/>
      <c r="E18" s="62"/>
      <c r="M18" s="51"/>
    </row>
    <row r="19" spans="1:13" s="52" customFormat="1" ht="12.75" customHeight="1" x14ac:dyDescent="0.35">
      <c r="A19" s="52">
        <v>61</v>
      </c>
      <c r="B19" s="56" t="s">
        <v>129</v>
      </c>
      <c r="C19" s="52">
        <v>114</v>
      </c>
      <c r="D19" s="62"/>
      <c r="E19" s="62"/>
      <c r="M19" s="51"/>
    </row>
    <row r="20" spans="1:13" s="52" customFormat="1" ht="12.75" customHeight="1" x14ac:dyDescent="0.35">
      <c r="A20" s="52">
        <v>62</v>
      </c>
      <c r="B20" s="56" t="s">
        <v>130</v>
      </c>
      <c r="C20" s="52">
        <v>116</v>
      </c>
      <c r="D20" s="62"/>
      <c r="E20" s="62"/>
      <c r="M20" s="51"/>
    </row>
    <row r="21" spans="1:13" x14ac:dyDescent="0.35">
      <c r="A21" s="52">
        <v>63</v>
      </c>
      <c r="B21" s="56" t="s">
        <v>131</v>
      </c>
      <c r="C21" s="52">
        <v>118</v>
      </c>
    </row>
    <row r="22" spans="1:13" x14ac:dyDescent="0.35">
      <c r="A22" s="52">
        <v>64</v>
      </c>
      <c r="B22" s="56" t="s">
        <v>132</v>
      </c>
      <c r="C22" s="52">
        <v>119</v>
      </c>
    </row>
  </sheetData>
  <hyperlinks>
    <hyperlink ref="B22" location="'Table 64'!A1" tooltip="Table 64" display="Province of residence of visitors from Canada, Year ended mmm yyyy" xr:uid="{00000000-0004-0000-0600-000000000000}"/>
    <hyperlink ref="B21" location="'Table 63'!A1" tooltip="Table 63" display="Province of residence of visitors from Canada, mmm month yyyy–yy " xr:uid="{00000000-0004-0000-0600-000001000000}"/>
    <hyperlink ref="B20" location="'Table 62'!A1" tooltip="Table 62" display="Key characteristics of visitors from Canada, Year ended mmm yyyy" xr:uid="{00000000-0004-0000-0600-000002000000}"/>
    <hyperlink ref="B19" location="'Table 61'!A1" tooltip="Table 61" display="Key characteristics of visitors from Canada, mmm month yyyy–yy " xr:uid="{00000000-0004-0000-0600-000003000000}"/>
    <hyperlink ref="B18" location="'Table 60'!A1" tooltip="Table 60" display="State of residence of visitors from the United States of America, Year ended mmm yyyy" xr:uid="{00000000-0004-0000-0600-000004000000}"/>
    <hyperlink ref="B17" location="'Table 59'!A1" tooltip="Table 59" display="State of residence of visitors from the United States of America, mmm month yyyy–yy " xr:uid="{00000000-0004-0000-0600-000005000000}"/>
    <hyperlink ref="B16" location="'Table 58'!A1" tooltip="Table 58" display="Key characteristics of visitors from the United States of America, Year ended mmm yyyy" xr:uid="{00000000-0004-0000-0600-000006000000}"/>
    <hyperlink ref="B15" location="'Table 57'!A1" tooltip="Table 57" display="Key characteristics of visitors from the United States of America, mmm month yyyy–yy " xr:uid="{00000000-0004-0000-0600-000007000000}"/>
    <hyperlink ref="B14" location="'Table 56'!A1" tooltip="Table 56" display="Key characteristics of visitors from Germany, Year ended mmm yyyy" xr:uid="{00000000-0004-0000-0600-000008000000}"/>
    <hyperlink ref="B13" location="'Table 55'!A1" tooltip="Table 55" display="Key characteristics of visitors from Germany, mmm month yyyy–yy " xr:uid="{00000000-0004-0000-0600-000009000000}"/>
    <hyperlink ref="B10" location="'Table 52'!A1" tooltip="Table 52" display="Country of residence of visitors from the United Kingdom, Year ended mmm yyyy" xr:uid="{00000000-0004-0000-0600-00000A000000}"/>
    <hyperlink ref="B9" location="'Table 51'!A1" tooltip="Table 51" display="Country of residence of visitors from the United Kingdom, mmm month yyyy–yy " xr:uid="{00000000-0004-0000-0600-00000B000000}"/>
    <hyperlink ref="B8" location="'Table 50'!A1" tooltip="Table 50" display="Key characteristics of visitors from the United Kingdom, Year ended mmm yyyy" xr:uid="{00000000-0004-0000-0600-00000C000000}"/>
    <hyperlink ref="B7" location="'Table 49'!A1" tooltip="Table 49" display="Key characteristics of visitors from the United Kingdom, mmm month yyyy–yy " xr:uid="{00000000-0004-0000-0600-00000D000000}"/>
    <hyperlink ref="B11" location="'Table 53'!A1" tooltip="Table 53" display="Key characteristics of visitors from France, mmm month yyyy–yy" xr:uid="{00000000-0004-0000-0600-00000E000000}"/>
    <hyperlink ref="B12" location="'Table 54'!A1" tooltip="Table 54" display="Key characteristics of visitors from France, Year ended mmm yyyy" xr:uid="{00000000-0004-0000-0600-00000F000000}"/>
  </hyperlink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56"/>
  <dimension ref="A1:R64"/>
  <sheetViews>
    <sheetView zoomScaleNormal="100" workbookViewId="0"/>
  </sheetViews>
  <sheetFormatPr defaultRowHeight="12.75" x14ac:dyDescent="0.35"/>
  <cols>
    <col min="1" max="1" width="1.73046875" customWidth="1"/>
    <col min="2" max="2" width="24.73046875" customWidth="1"/>
    <col min="8" max="8" width="9.1328125" style="3"/>
    <col min="9" max="9" width="6.86328125" style="95" customWidth="1"/>
    <col min="10" max="10" width="3" customWidth="1"/>
    <col min="11" max="11" width="10.73046875" customWidth="1"/>
  </cols>
  <sheetData>
    <row r="1" spans="1:18" x14ac:dyDescent="0.35">
      <c r="A1" s="94" t="s">
        <v>1788</v>
      </c>
    </row>
    <row r="2" spans="1:18" x14ac:dyDescent="0.35">
      <c r="B2" s="109"/>
      <c r="C2" s="109"/>
      <c r="D2" s="109"/>
      <c r="E2" s="109"/>
      <c r="F2" s="109"/>
      <c r="G2" s="109"/>
      <c r="H2" s="135"/>
      <c r="I2" s="173"/>
      <c r="J2" s="148"/>
    </row>
    <row r="3" spans="1:18" ht="13.9" x14ac:dyDescent="0.4">
      <c r="A3" s="23" t="s">
        <v>1782</v>
      </c>
      <c r="B3" s="23"/>
      <c r="C3" s="23"/>
      <c r="D3" s="23"/>
      <c r="E3" s="23"/>
      <c r="F3" s="23"/>
      <c r="G3" s="23"/>
      <c r="H3" s="90"/>
      <c r="I3" s="96"/>
      <c r="J3" s="23"/>
    </row>
    <row r="4" spans="1:18" ht="13.5" x14ac:dyDescent="0.35">
      <c r="A4" s="24" t="s">
        <v>244</v>
      </c>
      <c r="B4" s="24"/>
      <c r="C4" s="24"/>
      <c r="D4" s="24"/>
      <c r="E4" s="24"/>
      <c r="F4" s="24"/>
      <c r="G4" s="24"/>
      <c r="H4" s="91"/>
      <c r="I4" s="97"/>
      <c r="J4" s="24"/>
    </row>
    <row r="5" spans="1:18" ht="12" customHeight="1" x14ac:dyDescent="0.4">
      <c r="A5" s="7"/>
      <c r="B5" s="1"/>
      <c r="C5" s="1"/>
      <c r="D5" s="1"/>
      <c r="E5" s="1"/>
      <c r="F5" s="1"/>
      <c r="G5" s="1"/>
      <c r="H5" s="92"/>
      <c r="I5" s="174"/>
      <c r="J5" s="1"/>
    </row>
    <row r="6" spans="1:18" ht="11.25" customHeight="1" x14ac:dyDescent="0.35">
      <c r="A6" s="206"/>
      <c r="B6" s="207"/>
      <c r="C6" s="150"/>
      <c r="D6" s="129"/>
      <c r="E6" s="151" t="s">
        <v>159</v>
      </c>
      <c r="F6" s="129"/>
      <c r="G6" s="152"/>
      <c r="H6" s="158" t="s">
        <v>164</v>
      </c>
      <c r="I6" s="175" t="s">
        <v>165</v>
      </c>
      <c r="J6" s="129"/>
    </row>
    <row r="7" spans="1:18" ht="11.25" customHeight="1" x14ac:dyDescent="0.35">
      <c r="A7" s="208"/>
      <c r="B7" s="209"/>
      <c r="C7" s="130">
        <v>2020</v>
      </c>
      <c r="D7" s="130">
        <v>2021</v>
      </c>
      <c r="E7" s="130">
        <v>2022</v>
      </c>
      <c r="F7" s="131">
        <v>2023</v>
      </c>
      <c r="G7" s="131">
        <v>2024</v>
      </c>
      <c r="H7" s="160" t="s">
        <v>142</v>
      </c>
      <c r="I7" s="198" t="s">
        <v>143</v>
      </c>
      <c r="J7" s="199"/>
    </row>
    <row r="8" spans="1:18" ht="6.75" customHeight="1" x14ac:dyDescent="0.35"/>
    <row r="9" spans="1:18" ht="11.25" customHeight="1" x14ac:dyDescent="0.35">
      <c r="A9" s="210" t="s">
        <v>414</v>
      </c>
      <c r="B9" s="210"/>
      <c r="C9" s="9">
        <v>73893</v>
      </c>
      <c r="D9" s="9">
        <v>20620</v>
      </c>
      <c r="E9" s="9">
        <v>1020</v>
      </c>
      <c r="F9" s="9">
        <v>32591</v>
      </c>
      <c r="G9" s="9">
        <v>58693</v>
      </c>
      <c r="H9" s="9">
        <v>26102</v>
      </c>
      <c r="I9" s="98" t="s">
        <v>253</v>
      </c>
      <c r="J9" s="10"/>
    </row>
    <row r="10" spans="1:18" ht="6" customHeight="1" x14ac:dyDescent="0.35">
      <c r="A10" s="109"/>
      <c r="B10" s="109"/>
      <c r="C10" s="135"/>
      <c r="D10" s="135"/>
      <c r="E10" s="135"/>
      <c r="F10" s="135"/>
      <c r="G10" s="135"/>
      <c r="H10" s="135"/>
      <c r="I10" s="177"/>
      <c r="J10" s="137"/>
    </row>
    <row r="11" spans="1:18" ht="11.25" customHeight="1" x14ac:dyDescent="0.35">
      <c r="A11" s="109" t="s">
        <v>1783</v>
      </c>
      <c r="B11" s="109"/>
      <c r="C11" s="135">
        <v>25129</v>
      </c>
      <c r="D11" s="135">
        <v>7049</v>
      </c>
      <c r="E11" s="135">
        <v>261</v>
      </c>
      <c r="F11" s="135">
        <v>9650</v>
      </c>
      <c r="G11" s="135">
        <v>18792</v>
      </c>
      <c r="H11" s="135">
        <v>9142</v>
      </c>
      <c r="I11" s="177" t="s">
        <v>1789</v>
      </c>
      <c r="J11" s="137"/>
    </row>
    <row r="12" spans="1:18" ht="11.25" customHeight="1" x14ac:dyDescent="0.35">
      <c r="A12" s="109" t="s">
        <v>1784</v>
      </c>
      <c r="B12" s="109"/>
      <c r="C12" s="135">
        <v>22253</v>
      </c>
      <c r="D12" s="135">
        <v>6051</v>
      </c>
      <c r="E12" s="135">
        <v>415</v>
      </c>
      <c r="F12" s="135">
        <v>10828</v>
      </c>
      <c r="G12" s="135">
        <v>18030</v>
      </c>
      <c r="H12" s="135">
        <v>7202</v>
      </c>
      <c r="I12" s="177" t="s">
        <v>1494</v>
      </c>
      <c r="J12" s="137"/>
      <c r="N12" s="4"/>
      <c r="O12" s="4"/>
      <c r="P12" s="4"/>
      <c r="Q12" s="4"/>
      <c r="R12" s="4"/>
    </row>
    <row r="13" spans="1:18" ht="11.25" customHeight="1" x14ac:dyDescent="0.35">
      <c r="A13" s="109" t="s">
        <v>1785</v>
      </c>
      <c r="B13" s="109"/>
      <c r="C13" s="135">
        <v>10619</v>
      </c>
      <c r="D13" s="135">
        <v>2775</v>
      </c>
      <c r="E13" s="135">
        <v>121</v>
      </c>
      <c r="F13" s="135">
        <v>4472</v>
      </c>
      <c r="G13" s="135">
        <v>7778</v>
      </c>
      <c r="H13" s="135">
        <v>3305</v>
      </c>
      <c r="I13" s="177" t="s">
        <v>1790</v>
      </c>
      <c r="J13" s="137"/>
    </row>
    <row r="14" spans="1:18" ht="11.25" customHeight="1" x14ac:dyDescent="0.35">
      <c r="A14" s="109" t="s">
        <v>1786</v>
      </c>
      <c r="B14" s="109"/>
      <c r="C14" s="135">
        <v>7090</v>
      </c>
      <c r="D14" s="135">
        <v>1941</v>
      </c>
      <c r="E14" s="135">
        <v>54</v>
      </c>
      <c r="F14" s="135">
        <v>2439</v>
      </c>
      <c r="G14" s="135">
        <v>5437</v>
      </c>
      <c r="H14" s="135">
        <v>2998</v>
      </c>
      <c r="I14" s="177" t="s">
        <v>1773</v>
      </c>
      <c r="J14" s="137"/>
    </row>
    <row r="15" spans="1:18" ht="11.25" customHeight="1" x14ac:dyDescent="0.35">
      <c r="A15" s="109" t="s">
        <v>1791</v>
      </c>
      <c r="B15" s="109"/>
      <c r="C15" s="135">
        <v>1743</v>
      </c>
      <c r="D15" s="135">
        <v>473</v>
      </c>
      <c r="E15" s="135">
        <v>7</v>
      </c>
      <c r="F15" s="135">
        <v>731</v>
      </c>
      <c r="G15" s="135">
        <v>1312</v>
      </c>
      <c r="H15" s="135">
        <v>580</v>
      </c>
      <c r="I15" s="177" t="s">
        <v>1792</v>
      </c>
      <c r="J15" s="137"/>
    </row>
    <row r="16" spans="1:18" ht="11.25" customHeight="1" x14ac:dyDescent="0.35">
      <c r="A16" s="109" t="s">
        <v>1793</v>
      </c>
      <c r="B16" s="109"/>
      <c r="C16" s="135">
        <v>1633</v>
      </c>
      <c r="D16" s="135">
        <v>407</v>
      </c>
      <c r="E16" s="135">
        <v>10</v>
      </c>
      <c r="F16" s="135">
        <v>589</v>
      </c>
      <c r="G16" s="135">
        <v>1186</v>
      </c>
      <c r="H16" s="135">
        <v>597</v>
      </c>
      <c r="I16" s="177" t="s">
        <v>1671</v>
      </c>
      <c r="J16" s="137"/>
      <c r="N16" s="5"/>
      <c r="O16" s="5"/>
      <c r="P16" s="5"/>
      <c r="Q16" s="5"/>
      <c r="R16" s="5"/>
    </row>
    <row r="17" spans="1:10" ht="11.25" customHeight="1" x14ac:dyDescent="0.35">
      <c r="A17" s="109" t="s">
        <v>1794</v>
      </c>
      <c r="B17" s="109"/>
      <c r="C17" s="135">
        <v>1125</v>
      </c>
      <c r="D17" s="135">
        <v>305</v>
      </c>
      <c r="E17" s="135">
        <v>7</v>
      </c>
      <c r="F17" s="135">
        <v>485</v>
      </c>
      <c r="G17" s="135">
        <v>856</v>
      </c>
      <c r="H17" s="135">
        <v>371</v>
      </c>
      <c r="I17" s="177" t="s">
        <v>718</v>
      </c>
      <c r="J17" s="137"/>
    </row>
    <row r="18" spans="1:10" ht="11.25" customHeight="1" x14ac:dyDescent="0.35">
      <c r="A18" s="109" t="s">
        <v>239</v>
      </c>
      <c r="B18" s="109"/>
      <c r="C18" s="135">
        <v>2653</v>
      </c>
      <c r="D18" s="135">
        <v>1279</v>
      </c>
      <c r="E18" s="135">
        <v>130</v>
      </c>
      <c r="F18" s="135">
        <v>2768</v>
      </c>
      <c r="G18" s="135">
        <v>4337</v>
      </c>
      <c r="H18" s="135">
        <v>1570</v>
      </c>
      <c r="I18" s="177" t="s">
        <v>1795</v>
      </c>
      <c r="J18" s="137"/>
    </row>
    <row r="19" spans="1:10" ht="11.25" customHeight="1" x14ac:dyDescent="0.35">
      <c r="A19" s="26"/>
      <c r="B19" s="179"/>
      <c r="C19" s="26"/>
      <c r="D19" s="26"/>
      <c r="E19" s="179"/>
      <c r="F19" s="179"/>
      <c r="G19" s="179"/>
      <c r="H19" s="180"/>
      <c r="I19" s="181"/>
      <c r="J19" s="182"/>
    </row>
    <row r="20" spans="1:10" ht="11.25" customHeight="1" x14ac:dyDescent="0.35">
      <c r="A20" s="115" t="s">
        <v>156</v>
      </c>
      <c r="J20" s="6"/>
    </row>
    <row r="21" spans="1:10" ht="11.25" customHeight="1" x14ac:dyDescent="0.35"/>
    <row r="22" spans="1:10" ht="11.25" customHeight="1" x14ac:dyDescent="0.35"/>
    <row r="23" spans="1:10" ht="11.25" customHeight="1" x14ac:dyDescent="0.35"/>
    <row r="24" spans="1:10" ht="11.25" customHeight="1" x14ac:dyDescent="0.35"/>
    <row r="25" spans="1:10" ht="11.25" customHeight="1" x14ac:dyDescent="0.35"/>
    <row r="26" spans="1:10" ht="11.25" customHeight="1" x14ac:dyDescent="0.35"/>
    <row r="27" spans="1:10" ht="11.25" customHeight="1" x14ac:dyDescent="0.35">
      <c r="H27" s="89"/>
    </row>
    <row r="28" spans="1:10" ht="11.25" customHeight="1" x14ac:dyDescent="0.35"/>
    <row r="29" spans="1:10" ht="11.25" customHeight="1" x14ac:dyDescent="0.35"/>
    <row r="30" spans="1:10" ht="11.25" customHeight="1" x14ac:dyDescent="0.35"/>
    <row r="31" spans="1:10" ht="11.25" customHeight="1" x14ac:dyDescent="0.35"/>
    <row r="32" spans="1:10" ht="11.25" customHeight="1" x14ac:dyDescent="0.35"/>
    <row r="33" ht="11.25" customHeight="1" x14ac:dyDescent="0.35"/>
    <row r="34" ht="11.25" customHeight="1" x14ac:dyDescent="0.35"/>
    <row r="35" ht="11.25" customHeight="1" x14ac:dyDescent="0.35"/>
    <row r="36" ht="11.25" customHeight="1" x14ac:dyDescent="0.35"/>
    <row r="37" ht="11.25" customHeight="1" x14ac:dyDescent="0.35"/>
    <row r="38" ht="11.25" customHeight="1" x14ac:dyDescent="0.35"/>
    <row r="39" ht="11.25" customHeight="1" x14ac:dyDescent="0.35"/>
    <row r="40" ht="11.25" customHeight="1" x14ac:dyDescent="0.35"/>
    <row r="41" ht="11.25" customHeight="1" x14ac:dyDescent="0.35"/>
    <row r="42" ht="11.25" customHeight="1" x14ac:dyDescent="0.35"/>
    <row r="43" ht="11.25" customHeight="1" x14ac:dyDescent="0.35"/>
    <row r="44" ht="11.25" customHeight="1" x14ac:dyDescent="0.35"/>
    <row r="45" ht="11.25" customHeight="1" x14ac:dyDescent="0.35"/>
    <row r="46" ht="11.25" customHeight="1" x14ac:dyDescent="0.35"/>
    <row r="47" ht="11.25" customHeight="1" x14ac:dyDescent="0.35"/>
    <row r="48" ht="11.25" customHeight="1" x14ac:dyDescent="0.35"/>
    <row r="49" ht="11.25" customHeight="1" x14ac:dyDescent="0.35"/>
    <row r="50" ht="11.25" customHeight="1" x14ac:dyDescent="0.35"/>
    <row r="51" ht="11.25" customHeight="1" x14ac:dyDescent="0.35"/>
    <row r="52" ht="11.25" customHeight="1" x14ac:dyDescent="0.35"/>
    <row r="53" ht="11.25" customHeight="1" x14ac:dyDescent="0.35"/>
    <row r="54" ht="11.25" customHeight="1" x14ac:dyDescent="0.35"/>
    <row r="55" ht="11.25" customHeight="1" x14ac:dyDescent="0.35"/>
    <row r="56" ht="11.25" customHeight="1" x14ac:dyDescent="0.35"/>
    <row r="57" ht="11.25" customHeight="1" x14ac:dyDescent="0.35"/>
    <row r="58" ht="11.25" customHeight="1" x14ac:dyDescent="0.35"/>
    <row r="59" ht="11.25" customHeight="1" x14ac:dyDescent="0.35"/>
    <row r="60" ht="11.25" customHeight="1" x14ac:dyDescent="0.35"/>
    <row r="61" ht="11.25" customHeight="1" x14ac:dyDescent="0.35"/>
    <row r="62" ht="11.25" customHeight="1" x14ac:dyDescent="0.35"/>
    <row r="63" ht="11.25" customHeight="1" x14ac:dyDescent="0.35"/>
    <row r="64" ht="11.25" customHeight="1" x14ac:dyDescent="0.35"/>
  </sheetData>
  <mergeCells count="3">
    <mergeCell ref="A6:B7"/>
    <mergeCell ref="I7:J7"/>
    <mergeCell ref="A9:B9"/>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I44"/>
  <sheetViews>
    <sheetView zoomScaleNormal="100" workbookViewId="0"/>
  </sheetViews>
  <sheetFormatPr defaultColWidth="9.1328125" defaultRowHeight="10.15" x14ac:dyDescent="0.3"/>
  <cols>
    <col min="1" max="9" width="10.73046875" style="11" customWidth="1"/>
    <col min="10" max="10" width="14.265625" style="11" customWidth="1"/>
    <col min="11" max="16384" width="9.1328125" style="11"/>
  </cols>
  <sheetData>
    <row r="1" spans="1:9" ht="12.75" x14ac:dyDescent="0.35">
      <c r="A1" s="71" t="s">
        <v>133</v>
      </c>
    </row>
    <row r="3" spans="1:9" ht="13.9" x14ac:dyDescent="0.4">
      <c r="A3" s="12" t="s">
        <v>67</v>
      </c>
    </row>
    <row r="5" spans="1:9" ht="11.25" customHeight="1" x14ac:dyDescent="0.3">
      <c r="A5" s="190" t="s">
        <v>134</v>
      </c>
      <c r="B5" s="30"/>
      <c r="C5" s="30"/>
      <c r="D5" s="30"/>
      <c r="E5" s="30"/>
      <c r="F5" s="30"/>
      <c r="G5" s="187" t="s">
        <v>135</v>
      </c>
      <c r="H5" s="187"/>
      <c r="I5" s="42"/>
    </row>
    <row r="6" spans="1:9" x14ac:dyDescent="0.3">
      <c r="A6" s="191"/>
      <c r="B6" s="123" t="s">
        <v>136</v>
      </c>
      <c r="C6" s="123" t="s">
        <v>137</v>
      </c>
      <c r="D6" s="123" t="s">
        <v>138</v>
      </c>
      <c r="E6" s="123" t="s">
        <v>139</v>
      </c>
      <c r="F6" s="123" t="s">
        <v>140</v>
      </c>
      <c r="G6" s="186" t="s">
        <v>141</v>
      </c>
      <c r="H6" s="186"/>
      <c r="I6" s="42"/>
    </row>
    <row r="7" spans="1:9" x14ac:dyDescent="0.3">
      <c r="A7" s="192"/>
      <c r="B7" s="31"/>
      <c r="C7" s="31"/>
      <c r="D7" s="31"/>
      <c r="E7" s="31"/>
      <c r="F7" s="31"/>
      <c r="G7" s="83" t="s">
        <v>142</v>
      </c>
      <c r="H7" s="102" t="s">
        <v>143</v>
      </c>
      <c r="I7" s="43"/>
    </row>
    <row r="8" spans="1:9" x14ac:dyDescent="0.3">
      <c r="A8" s="109"/>
      <c r="B8" s="72"/>
      <c r="C8" s="72"/>
      <c r="D8" s="72"/>
      <c r="E8" s="72"/>
      <c r="F8" s="72"/>
      <c r="G8" s="72"/>
      <c r="H8" s="72"/>
    </row>
    <row r="9" spans="1:9" x14ac:dyDescent="0.3">
      <c r="A9" s="73" t="s">
        <v>144</v>
      </c>
      <c r="B9" s="74">
        <v>417934</v>
      </c>
      <c r="C9" s="74">
        <v>372745</v>
      </c>
      <c r="D9" s="74">
        <v>5297</v>
      </c>
      <c r="E9" s="74">
        <v>5235</v>
      </c>
      <c r="F9" s="74">
        <v>268704</v>
      </c>
      <c r="G9" s="74">
        <v>263469</v>
      </c>
      <c r="H9" s="103">
        <v>5032.8</v>
      </c>
      <c r="I9" s="15"/>
    </row>
    <row r="10" spans="1:9" x14ac:dyDescent="0.3">
      <c r="A10" s="73" t="s">
        <v>145</v>
      </c>
      <c r="B10" s="74">
        <v>378270</v>
      </c>
      <c r="C10" s="74">
        <v>175521</v>
      </c>
      <c r="D10" s="74">
        <v>4639</v>
      </c>
      <c r="E10" s="74">
        <v>28624</v>
      </c>
      <c r="F10" s="74">
        <v>266131</v>
      </c>
      <c r="G10" s="74">
        <v>237507</v>
      </c>
      <c r="H10" s="103">
        <v>829.7</v>
      </c>
      <c r="I10" s="15"/>
    </row>
    <row r="11" spans="1:9" x14ac:dyDescent="0.3">
      <c r="A11" s="73" t="s">
        <v>146</v>
      </c>
      <c r="B11" s="74">
        <v>307409</v>
      </c>
      <c r="C11" s="74">
        <v>1721</v>
      </c>
      <c r="D11" s="74">
        <v>31931</v>
      </c>
      <c r="E11" s="74">
        <v>54303</v>
      </c>
      <c r="F11" s="74">
        <v>221271</v>
      </c>
      <c r="G11" s="74">
        <v>166968</v>
      </c>
      <c r="H11" s="103">
        <v>307.5</v>
      </c>
      <c r="I11" s="15"/>
    </row>
    <row r="12" spans="1:9" x14ac:dyDescent="0.3">
      <c r="A12" s="73" t="s">
        <v>147</v>
      </c>
      <c r="B12" s="74">
        <v>219331</v>
      </c>
      <c r="C12" s="74">
        <v>2189</v>
      </c>
      <c r="D12" s="74">
        <v>57605</v>
      </c>
      <c r="E12" s="74">
        <v>72755</v>
      </c>
      <c r="F12" s="74">
        <v>160335</v>
      </c>
      <c r="G12" s="74">
        <v>87580</v>
      </c>
      <c r="H12" s="103">
        <v>120.4</v>
      </c>
      <c r="I12" s="15"/>
    </row>
    <row r="13" spans="1:9" x14ac:dyDescent="0.3">
      <c r="A13" s="73" t="s">
        <v>148</v>
      </c>
      <c r="B13" s="74">
        <v>213536</v>
      </c>
      <c r="C13" s="74">
        <v>3521</v>
      </c>
      <c r="D13" s="74">
        <v>51590</v>
      </c>
      <c r="E13" s="74">
        <v>94648</v>
      </c>
      <c r="F13" s="74">
        <v>178426</v>
      </c>
      <c r="G13" s="74">
        <v>83778</v>
      </c>
      <c r="H13" s="103">
        <v>88.5</v>
      </c>
      <c r="I13" s="15"/>
    </row>
    <row r="14" spans="1:9" x14ac:dyDescent="0.3">
      <c r="A14" s="73" t="s">
        <v>149</v>
      </c>
      <c r="B14" s="74">
        <v>255585</v>
      </c>
      <c r="C14" s="74">
        <v>3481</v>
      </c>
      <c r="D14" s="74">
        <v>30209</v>
      </c>
      <c r="E14" s="74">
        <v>134175</v>
      </c>
      <c r="F14" s="74">
        <v>213806</v>
      </c>
      <c r="G14" s="74">
        <v>79631</v>
      </c>
      <c r="H14" s="103">
        <v>59.3</v>
      </c>
      <c r="I14" s="15"/>
    </row>
    <row r="15" spans="1:9" x14ac:dyDescent="0.3">
      <c r="A15" s="73" t="s">
        <v>150</v>
      </c>
      <c r="B15" s="74">
        <v>251131</v>
      </c>
      <c r="C15" s="74">
        <v>4782</v>
      </c>
      <c r="D15" s="74">
        <v>2676</v>
      </c>
      <c r="E15" s="74">
        <v>129753</v>
      </c>
      <c r="F15" s="74">
        <v>206783</v>
      </c>
      <c r="G15" s="74">
        <v>77030</v>
      </c>
      <c r="H15" s="103">
        <v>59.4</v>
      </c>
      <c r="I15" s="15"/>
    </row>
    <row r="16" spans="1:9" x14ac:dyDescent="0.3">
      <c r="A16" s="73" t="s">
        <v>151</v>
      </c>
      <c r="B16" s="74">
        <v>261770</v>
      </c>
      <c r="C16" s="74">
        <v>5519</v>
      </c>
      <c r="D16" s="74">
        <v>2310</v>
      </c>
      <c r="E16" s="74">
        <v>151270</v>
      </c>
      <c r="F16" s="74">
        <v>224909</v>
      </c>
      <c r="G16" s="74">
        <v>73639</v>
      </c>
      <c r="H16" s="103">
        <v>48.7</v>
      </c>
      <c r="I16" s="15"/>
    </row>
    <row r="17" spans="1:9" x14ac:dyDescent="0.3">
      <c r="A17" s="73" t="s">
        <v>152</v>
      </c>
      <c r="B17" s="74">
        <v>283834</v>
      </c>
      <c r="C17" s="74">
        <v>5073</v>
      </c>
      <c r="D17" s="74">
        <v>3687</v>
      </c>
      <c r="E17" s="74">
        <v>161636</v>
      </c>
      <c r="F17" s="74">
        <v>225979</v>
      </c>
      <c r="G17" s="74">
        <v>64343</v>
      </c>
      <c r="H17" s="103">
        <v>39.799999999999997</v>
      </c>
      <c r="I17" s="15"/>
    </row>
    <row r="18" spans="1:9" x14ac:dyDescent="0.3">
      <c r="A18" s="73" t="s">
        <v>153</v>
      </c>
      <c r="B18" s="74">
        <v>372108</v>
      </c>
      <c r="C18" s="74">
        <v>5116</v>
      </c>
      <c r="D18" s="74">
        <v>5309</v>
      </c>
      <c r="E18" s="74">
        <v>232684</v>
      </c>
      <c r="F18" s="74">
        <v>303429</v>
      </c>
      <c r="G18" s="74">
        <v>70745</v>
      </c>
      <c r="H18" s="103">
        <v>30.4</v>
      </c>
      <c r="I18" s="15"/>
    </row>
    <row r="19" spans="1:9" x14ac:dyDescent="0.3">
      <c r="A19" s="73" t="s">
        <v>154</v>
      </c>
      <c r="B19" s="74">
        <v>528219</v>
      </c>
      <c r="C19" s="74">
        <v>5904</v>
      </c>
      <c r="D19" s="74">
        <v>6161</v>
      </c>
      <c r="E19" s="74">
        <v>364716</v>
      </c>
      <c r="F19" s="74">
        <v>418869</v>
      </c>
      <c r="G19" s="74">
        <v>54153</v>
      </c>
      <c r="H19" s="103">
        <v>14.8</v>
      </c>
      <c r="I19" s="15"/>
    </row>
    <row r="20" spans="1:9" x14ac:dyDescent="0.3">
      <c r="A20" s="75" t="s">
        <v>155</v>
      </c>
      <c r="B20" s="76">
        <v>410778</v>
      </c>
      <c r="C20" s="76">
        <v>5448</v>
      </c>
      <c r="D20" s="76">
        <v>4033</v>
      </c>
      <c r="E20" s="76">
        <v>268298</v>
      </c>
      <c r="F20" s="76">
        <v>326427</v>
      </c>
      <c r="G20" s="76">
        <v>58129</v>
      </c>
      <c r="H20" s="104">
        <v>21.7</v>
      </c>
      <c r="I20" s="15"/>
    </row>
    <row r="21" spans="1:9" x14ac:dyDescent="0.3">
      <c r="A21" s="64"/>
    </row>
    <row r="22" spans="1:9" x14ac:dyDescent="0.3">
      <c r="A22" s="121" t="s">
        <v>156</v>
      </c>
    </row>
    <row r="23" spans="1:9" x14ac:dyDescent="0.3">
      <c r="A23" s="13"/>
    </row>
    <row r="24" spans="1:9" ht="12.75" x14ac:dyDescent="0.35">
      <c r="A24" s="124" t="s">
        <v>157</v>
      </c>
    </row>
    <row r="25" spans="1:9" x14ac:dyDescent="0.3">
      <c r="A25" s="13"/>
    </row>
    <row r="26" spans="1:9" ht="13.9" x14ac:dyDescent="0.4">
      <c r="A26" s="12" t="s">
        <v>68</v>
      </c>
    </row>
    <row r="27" spans="1:9" x14ac:dyDescent="0.3">
      <c r="A27" s="32"/>
    </row>
    <row r="28" spans="1:9" x14ac:dyDescent="0.3">
      <c r="A28" s="29"/>
      <c r="B28" s="193" t="s">
        <v>142</v>
      </c>
      <c r="C28" s="188" t="s">
        <v>158</v>
      </c>
      <c r="D28" s="189"/>
    </row>
    <row r="29" spans="1:9" ht="22.5" customHeight="1" x14ac:dyDescent="0.3">
      <c r="A29" s="82" t="s">
        <v>159</v>
      </c>
      <c r="B29" s="197"/>
      <c r="C29" s="193" t="s">
        <v>142</v>
      </c>
      <c r="D29" s="195" t="s">
        <v>143</v>
      </c>
    </row>
    <row r="30" spans="1:9" x14ac:dyDescent="0.3">
      <c r="A30" s="32"/>
      <c r="B30" s="194"/>
      <c r="C30" s="194"/>
      <c r="D30" s="196"/>
    </row>
    <row r="31" spans="1:9" x14ac:dyDescent="0.3">
      <c r="A31" s="16"/>
      <c r="B31" s="17"/>
      <c r="C31" s="14"/>
    </row>
    <row r="32" spans="1:9" x14ac:dyDescent="0.3">
      <c r="A32" s="16">
        <v>2014</v>
      </c>
      <c r="B32" s="17">
        <v>2749504</v>
      </c>
      <c r="C32" s="14">
        <v>191088</v>
      </c>
      <c r="D32" s="103">
        <v>7.5</v>
      </c>
    </row>
    <row r="33" spans="1:4" x14ac:dyDescent="0.3">
      <c r="A33" s="16">
        <v>2015</v>
      </c>
      <c r="B33" s="17">
        <v>2867386</v>
      </c>
      <c r="C33" s="14">
        <v>117882</v>
      </c>
      <c r="D33" s="103">
        <v>4.3</v>
      </c>
    </row>
    <row r="34" spans="1:4" x14ac:dyDescent="0.3">
      <c r="A34" s="16">
        <v>2016</v>
      </c>
      <c r="B34" s="17">
        <v>3172941</v>
      </c>
      <c r="C34" s="14">
        <v>305555</v>
      </c>
      <c r="D34" s="103">
        <v>10.7</v>
      </c>
    </row>
    <row r="35" spans="1:4" x14ac:dyDescent="0.3">
      <c r="A35" s="16">
        <v>2017</v>
      </c>
      <c r="B35" s="17">
        <v>3537561</v>
      </c>
      <c r="C35" s="14">
        <v>364620</v>
      </c>
      <c r="D35" s="103">
        <v>11.5</v>
      </c>
    </row>
    <row r="36" spans="1:4" x14ac:dyDescent="0.3">
      <c r="A36" s="16">
        <v>2018</v>
      </c>
      <c r="B36" s="17">
        <v>3731867</v>
      </c>
      <c r="C36" s="14">
        <v>194306</v>
      </c>
      <c r="D36" s="103">
        <v>5.5</v>
      </c>
    </row>
    <row r="37" spans="1:4" x14ac:dyDescent="0.3">
      <c r="A37" s="16">
        <v>2019</v>
      </c>
      <c r="B37" s="17">
        <v>3883335</v>
      </c>
      <c r="C37" s="14">
        <v>151468</v>
      </c>
      <c r="D37" s="103">
        <v>4.0999999999999996</v>
      </c>
    </row>
    <row r="38" spans="1:4" x14ac:dyDescent="0.3">
      <c r="A38" s="16">
        <v>2020</v>
      </c>
      <c r="B38" s="17">
        <v>3899905</v>
      </c>
      <c r="C38" s="14">
        <v>16570</v>
      </c>
      <c r="D38" s="103">
        <v>0.4</v>
      </c>
    </row>
    <row r="39" spans="1:4" x14ac:dyDescent="0.3">
      <c r="A39" s="16">
        <v>2021</v>
      </c>
      <c r="B39" s="17">
        <v>591020</v>
      </c>
      <c r="C39" s="14">
        <v>-3308885</v>
      </c>
      <c r="D39" s="103">
        <v>-84.8</v>
      </c>
    </row>
    <row r="40" spans="1:4" x14ac:dyDescent="0.3">
      <c r="A40" s="16">
        <v>2022</v>
      </c>
      <c r="B40" s="17">
        <v>205447</v>
      </c>
      <c r="C40" s="14">
        <v>-385573</v>
      </c>
      <c r="D40" s="103">
        <v>-65.2</v>
      </c>
    </row>
    <row r="41" spans="1:4" x14ac:dyDescent="0.3">
      <c r="A41" s="16">
        <v>2023</v>
      </c>
      <c r="B41" s="17">
        <v>1698097</v>
      </c>
      <c r="C41" s="14">
        <v>1492650</v>
      </c>
      <c r="D41" s="103">
        <v>726.5</v>
      </c>
    </row>
    <row r="42" spans="1:4" x14ac:dyDescent="0.3">
      <c r="A42" s="16">
        <v>2024</v>
      </c>
      <c r="B42" s="17">
        <v>3015069</v>
      </c>
      <c r="C42" s="14">
        <v>1316972</v>
      </c>
      <c r="D42" s="103">
        <v>77.599999999999994</v>
      </c>
    </row>
    <row r="43" spans="1:4" x14ac:dyDescent="0.3">
      <c r="A43" s="29"/>
      <c r="B43" s="29"/>
      <c r="C43" s="29"/>
      <c r="D43" s="29"/>
    </row>
    <row r="44" spans="1:4" x14ac:dyDescent="0.3">
      <c r="A44" s="121" t="s">
        <v>156</v>
      </c>
    </row>
  </sheetData>
  <mergeCells count="7">
    <mergeCell ref="G6:H6"/>
    <mergeCell ref="G5:H5"/>
    <mergeCell ref="C28:D28"/>
    <mergeCell ref="A5:A7"/>
    <mergeCell ref="C29:C30"/>
    <mergeCell ref="D29:D30"/>
    <mergeCell ref="B28:B30"/>
  </mergeCells>
  <pageMargins left="0.59055118110236227" right="0.59055118110236227" top="0.62992125984251968" bottom="0.62992125984251968" header="0.19685039370078741" footer="0.39370078740157483"/>
  <pageSetup paperSize="9" orientation="portrait" r:id="rId1"/>
  <headerFooter>
    <oddFooter>&amp;C&amp;P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dimension ref="A1:R77"/>
  <sheetViews>
    <sheetView zoomScaleNormal="100" workbookViewId="0"/>
  </sheetViews>
  <sheetFormatPr defaultRowHeight="12.75" x14ac:dyDescent="0.35"/>
  <cols>
    <col min="1" max="1" width="1.73046875" customWidth="1"/>
    <col min="2" max="2" width="21.73046875" customWidth="1"/>
    <col min="9" max="9" width="6.86328125" style="68" customWidth="1"/>
    <col min="10" max="10" width="3" customWidth="1"/>
    <col min="11" max="11" width="11.73046875" customWidth="1"/>
  </cols>
  <sheetData>
    <row r="1" spans="1:10" ht="11.25" customHeight="1" x14ac:dyDescent="0.35">
      <c r="A1" s="67" t="s">
        <v>160</v>
      </c>
    </row>
    <row r="2" spans="1:10" ht="11.25" customHeight="1" x14ac:dyDescent="0.35">
      <c r="J2" s="66"/>
    </row>
    <row r="3" spans="1:10" ht="13.9" x14ac:dyDescent="0.4">
      <c r="A3" s="23" t="s">
        <v>161</v>
      </c>
      <c r="B3" s="23"/>
      <c r="C3" s="23"/>
      <c r="D3" s="23"/>
      <c r="E3" s="23"/>
      <c r="F3" s="23"/>
      <c r="G3" s="23"/>
      <c r="H3" s="23"/>
      <c r="I3" s="69"/>
      <c r="J3" s="23"/>
    </row>
    <row r="4" spans="1:10" ht="13.5" x14ac:dyDescent="0.35">
      <c r="A4" s="24" t="s">
        <v>162</v>
      </c>
      <c r="B4" s="24"/>
      <c r="C4" s="24"/>
      <c r="D4" s="24"/>
      <c r="E4" s="24"/>
      <c r="F4" s="24"/>
      <c r="G4" s="24"/>
      <c r="H4" s="24"/>
      <c r="I4" s="70"/>
      <c r="J4" s="24"/>
    </row>
    <row r="5" spans="1:10" ht="12" customHeight="1" x14ac:dyDescent="0.4">
      <c r="A5" s="7"/>
      <c r="B5" s="1"/>
      <c r="C5" s="1"/>
      <c r="D5" s="1"/>
      <c r="E5" s="1"/>
      <c r="F5" s="1"/>
      <c r="G5" s="1"/>
      <c r="H5" s="125"/>
      <c r="I5" s="126"/>
      <c r="J5" s="1"/>
    </row>
    <row r="6" spans="1:10" ht="11.25" customHeight="1" x14ac:dyDescent="0.35">
      <c r="A6" s="77"/>
      <c r="B6" s="78"/>
      <c r="C6" s="34"/>
      <c r="D6" s="35"/>
      <c r="E6" s="33" t="s">
        <v>163</v>
      </c>
      <c r="F6" s="35"/>
      <c r="G6" s="36"/>
      <c r="H6" s="127" t="s">
        <v>164</v>
      </c>
      <c r="I6" s="128" t="s">
        <v>165</v>
      </c>
      <c r="J6" s="129"/>
    </row>
    <row r="7" spans="1:10" ht="11.25" customHeight="1" x14ac:dyDescent="0.35">
      <c r="A7" s="79"/>
      <c r="B7" s="80"/>
      <c r="C7" s="130">
        <v>2020</v>
      </c>
      <c r="D7" s="130">
        <v>2021</v>
      </c>
      <c r="E7" s="130">
        <v>2022</v>
      </c>
      <c r="F7" s="131">
        <v>2023</v>
      </c>
      <c r="G7" s="131">
        <v>2024</v>
      </c>
      <c r="H7" s="132" t="s">
        <v>142</v>
      </c>
      <c r="I7" s="198" t="s">
        <v>143</v>
      </c>
      <c r="J7" s="199"/>
    </row>
    <row r="8" spans="1:10" ht="6.75" customHeight="1" x14ac:dyDescent="0.35"/>
    <row r="9" spans="1:10" ht="11.25" customHeight="1" x14ac:dyDescent="0.35">
      <c r="A9" s="81" t="s">
        <v>166</v>
      </c>
      <c r="B9" s="81"/>
      <c r="C9" s="9">
        <v>410778</v>
      </c>
      <c r="D9" s="9">
        <v>5448</v>
      </c>
      <c r="E9" s="9">
        <v>4033</v>
      </c>
      <c r="F9" s="9">
        <v>268298</v>
      </c>
      <c r="G9" s="9">
        <v>326427</v>
      </c>
      <c r="H9" s="9">
        <v>58129</v>
      </c>
      <c r="I9" s="84" t="s">
        <v>167</v>
      </c>
      <c r="J9" s="10"/>
    </row>
    <row r="10" spans="1:10" ht="6.75" customHeight="1" x14ac:dyDescent="0.35">
      <c r="J10" s="2"/>
    </row>
    <row r="11" spans="1:10" ht="11.25" customHeight="1" x14ac:dyDescent="0.35">
      <c r="A11" s="200" t="s">
        <v>168</v>
      </c>
      <c r="B11" s="200"/>
      <c r="C11" s="200"/>
      <c r="D11" s="200"/>
      <c r="E11" s="200"/>
      <c r="F11" s="200"/>
      <c r="G11" s="200"/>
      <c r="H11" s="200"/>
      <c r="I11" s="200"/>
      <c r="J11" s="200"/>
    </row>
    <row r="12" spans="1:10" ht="6.75" customHeight="1" x14ac:dyDescent="0.35">
      <c r="B12" s="133"/>
      <c r="C12" s="133"/>
      <c r="D12" s="133"/>
      <c r="E12" s="133"/>
      <c r="F12" s="133"/>
      <c r="G12" s="133"/>
      <c r="H12" s="133"/>
      <c r="I12" s="134"/>
      <c r="J12" s="133"/>
    </row>
    <row r="13" spans="1:10" ht="11.25" customHeight="1" x14ac:dyDescent="0.35">
      <c r="A13" s="109" t="s">
        <v>169</v>
      </c>
      <c r="B13" s="109"/>
      <c r="C13" s="135">
        <v>143364</v>
      </c>
      <c r="D13" s="135">
        <v>1061</v>
      </c>
      <c r="E13" s="135">
        <v>563</v>
      </c>
      <c r="F13" s="135">
        <v>112606</v>
      </c>
      <c r="G13" s="135">
        <v>115356</v>
      </c>
      <c r="H13" s="135">
        <v>2750</v>
      </c>
      <c r="I13" s="136" t="s">
        <v>170</v>
      </c>
      <c r="J13" s="137"/>
    </row>
    <row r="14" spans="1:10" ht="11.25" customHeight="1" x14ac:dyDescent="0.35">
      <c r="A14" s="109" t="s">
        <v>171</v>
      </c>
      <c r="B14" s="109"/>
      <c r="C14" s="135">
        <v>42591</v>
      </c>
      <c r="D14" s="135">
        <v>653</v>
      </c>
      <c r="E14" s="135">
        <v>411</v>
      </c>
      <c r="F14" s="135">
        <v>41082</v>
      </c>
      <c r="G14" s="135">
        <v>51160</v>
      </c>
      <c r="H14" s="135">
        <v>10078</v>
      </c>
      <c r="I14" s="136" t="s">
        <v>172</v>
      </c>
      <c r="J14" s="137"/>
    </row>
    <row r="15" spans="1:10" ht="11.25" customHeight="1" x14ac:dyDescent="0.35">
      <c r="A15" s="109" t="s">
        <v>173</v>
      </c>
      <c r="B15" s="109"/>
      <c r="C15" s="135">
        <v>35267</v>
      </c>
      <c r="D15" s="135">
        <v>809</v>
      </c>
      <c r="E15" s="135">
        <v>605</v>
      </c>
      <c r="F15" s="135">
        <v>26760</v>
      </c>
      <c r="G15" s="135">
        <v>27547</v>
      </c>
      <c r="H15" s="135">
        <v>787</v>
      </c>
      <c r="I15" s="136" t="s">
        <v>174</v>
      </c>
      <c r="J15" s="137"/>
    </row>
    <row r="16" spans="1:10" ht="11.25" customHeight="1" x14ac:dyDescent="0.35">
      <c r="A16" s="109" t="s">
        <v>175</v>
      </c>
      <c r="B16" s="109"/>
      <c r="C16" s="135">
        <v>50316</v>
      </c>
      <c r="D16" s="135">
        <v>133</v>
      </c>
      <c r="E16" s="135">
        <v>76</v>
      </c>
      <c r="F16" s="135">
        <v>4952</v>
      </c>
      <c r="G16" s="135">
        <v>20604</v>
      </c>
      <c r="H16" s="135">
        <v>15652</v>
      </c>
      <c r="I16" s="136" t="s">
        <v>176</v>
      </c>
      <c r="J16" s="137"/>
    </row>
    <row r="17" spans="1:18" ht="11.25" customHeight="1" x14ac:dyDescent="0.35">
      <c r="A17" s="109" t="s">
        <v>177</v>
      </c>
      <c r="B17" s="109"/>
      <c r="C17" s="135">
        <v>13624</v>
      </c>
      <c r="D17" s="135">
        <v>86</v>
      </c>
      <c r="E17" s="135">
        <v>60</v>
      </c>
      <c r="F17" s="135">
        <v>8573</v>
      </c>
      <c r="G17" s="135">
        <v>9835</v>
      </c>
      <c r="H17" s="135">
        <v>1262</v>
      </c>
      <c r="I17" s="136" t="s">
        <v>178</v>
      </c>
      <c r="J17" s="137"/>
      <c r="N17" s="4"/>
      <c r="O17" s="4"/>
      <c r="P17" s="4"/>
      <c r="Q17" s="4"/>
      <c r="R17" s="4"/>
    </row>
    <row r="18" spans="1:18" ht="11.25" customHeight="1" x14ac:dyDescent="0.35">
      <c r="A18" s="109" t="s">
        <v>179</v>
      </c>
      <c r="B18" s="109"/>
      <c r="C18" s="135">
        <v>14159</v>
      </c>
      <c r="D18" s="135">
        <v>32</v>
      </c>
      <c r="E18" s="135">
        <v>19</v>
      </c>
      <c r="F18" s="135">
        <v>4874</v>
      </c>
      <c r="G18" s="135">
        <v>9376</v>
      </c>
      <c r="H18" s="135">
        <v>4502</v>
      </c>
      <c r="I18" s="136" t="s">
        <v>180</v>
      </c>
      <c r="J18" s="137"/>
    </row>
    <row r="19" spans="1:18" ht="11.25" customHeight="1" x14ac:dyDescent="0.35">
      <c r="A19" s="109" t="s">
        <v>181</v>
      </c>
      <c r="B19" s="109"/>
      <c r="C19" s="135">
        <v>10292</v>
      </c>
      <c r="D19" s="135">
        <v>121</v>
      </c>
      <c r="E19" s="135">
        <v>111</v>
      </c>
      <c r="F19" s="135">
        <v>8485</v>
      </c>
      <c r="G19" s="135">
        <v>9215</v>
      </c>
      <c r="H19" s="135">
        <v>730</v>
      </c>
      <c r="I19" s="136" t="s">
        <v>182</v>
      </c>
      <c r="J19" s="137"/>
    </row>
    <row r="20" spans="1:18" ht="11.25" customHeight="1" x14ac:dyDescent="0.35">
      <c r="A20" s="109" t="s">
        <v>183</v>
      </c>
      <c r="B20" s="109"/>
      <c r="C20" s="135">
        <v>9064</v>
      </c>
      <c r="D20" s="135">
        <v>60</v>
      </c>
      <c r="E20" s="135">
        <v>18</v>
      </c>
      <c r="F20" s="135">
        <v>2934</v>
      </c>
      <c r="G20" s="135">
        <v>5356</v>
      </c>
      <c r="H20" s="135">
        <v>2422</v>
      </c>
      <c r="I20" s="136" t="s">
        <v>184</v>
      </c>
      <c r="J20" s="137"/>
    </row>
    <row r="21" spans="1:18" ht="11.25" customHeight="1" x14ac:dyDescent="0.35">
      <c r="A21" s="109" t="s">
        <v>185</v>
      </c>
      <c r="B21" s="109"/>
      <c r="C21" s="135">
        <v>5024</v>
      </c>
      <c r="D21" s="135">
        <v>119</v>
      </c>
      <c r="E21" s="135">
        <v>140</v>
      </c>
      <c r="F21" s="135">
        <v>3329</v>
      </c>
      <c r="G21" s="135">
        <v>5000</v>
      </c>
      <c r="H21" s="135">
        <v>1671</v>
      </c>
      <c r="I21" s="136" t="s">
        <v>186</v>
      </c>
      <c r="J21" s="137"/>
      <c r="N21" s="5"/>
      <c r="O21" s="5"/>
      <c r="P21" s="5"/>
      <c r="Q21" s="5"/>
      <c r="R21" s="5"/>
    </row>
    <row r="22" spans="1:18" ht="11.25" customHeight="1" x14ac:dyDescent="0.35">
      <c r="A22" s="109" t="s">
        <v>187</v>
      </c>
      <c r="B22" s="109"/>
      <c r="C22" s="135">
        <v>4762</v>
      </c>
      <c r="D22" s="135">
        <v>42</v>
      </c>
      <c r="E22" s="135">
        <v>47</v>
      </c>
      <c r="F22" s="135">
        <v>3037</v>
      </c>
      <c r="G22" s="135">
        <v>3860</v>
      </c>
      <c r="H22" s="135">
        <v>823</v>
      </c>
      <c r="I22" s="136" t="s">
        <v>188</v>
      </c>
      <c r="J22" s="137"/>
    </row>
    <row r="23" spans="1:18" ht="11.25" customHeight="1" x14ac:dyDescent="0.35">
      <c r="A23" s="109" t="s">
        <v>189</v>
      </c>
      <c r="B23" s="109"/>
      <c r="C23" s="135">
        <v>7116</v>
      </c>
      <c r="D23" s="135">
        <v>25</v>
      </c>
      <c r="E23" s="135">
        <v>11</v>
      </c>
      <c r="F23" s="135">
        <v>3128</v>
      </c>
      <c r="G23" s="135">
        <v>3805</v>
      </c>
      <c r="H23" s="135">
        <v>677</v>
      </c>
      <c r="I23" s="136" t="s">
        <v>190</v>
      </c>
      <c r="J23" s="137"/>
    </row>
    <row r="24" spans="1:18" ht="11.25" customHeight="1" x14ac:dyDescent="0.35">
      <c r="A24" s="109" t="s">
        <v>191</v>
      </c>
      <c r="B24" s="109"/>
      <c r="C24" s="135">
        <v>2904</v>
      </c>
      <c r="D24" s="135">
        <v>73</v>
      </c>
      <c r="E24" s="135">
        <v>28</v>
      </c>
      <c r="F24" s="135">
        <v>2723</v>
      </c>
      <c r="G24" s="135">
        <v>3730</v>
      </c>
      <c r="H24" s="135">
        <v>1007</v>
      </c>
      <c r="I24" s="136" t="s">
        <v>192</v>
      </c>
      <c r="J24" s="137"/>
    </row>
    <row r="25" spans="1:18" ht="11.25" customHeight="1" x14ac:dyDescent="0.35">
      <c r="A25" s="109" t="s">
        <v>193</v>
      </c>
      <c r="B25" s="109"/>
      <c r="C25" s="135">
        <v>5407</v>
      </c>
      <c r="D25" s="135">
        <v>36</v>
      </c>
      <c r="E25" s="135">
        <v>26</v>
      </c>
      <c r="F25" s="135">
        <v>2457</v>
      </c>
      <c r="G25" s="135">
        <v>3441</v>
      </c>
      <c r="H25" s="135">
        <v>984</v>
      </c>
      <c r="I25" s="136" t="s">
        <v>194</v>
      </c>
      <c r="J25" s="137"/>
    </row>
    <row r="26" spans="1:18" ht="11.25" customHeight="1" x14ac:dyDescent="0.35">
      <c r="A26" s="109" t="s">
        <v>195</v>
      </c>
      <c r="B26" s="109"/>
      <c r="C26" s="135">
        <v>3385</v>
      </c>
      <c r="D26" s="135">
        <v>52</v>
      </c>
      <c r="E26" s="135">
        <v>21</v>
      </c>
      <c r="F26" s="135">
        <v>1910</v>
      </c>
      <c r="G26" s="135">
        <v>2550</v>
      </c>
      <c r="H26" s="135">
        <v>640</v>
      </c>
      <c r="I26" s="136" t="s">
        <v>196</v>
      </c>
      <c r="J26" s="137"/>
    </row>
    <row r="27" spans="1:18" ht="11.25" customHeight="1" x14ac:dyDescent="0.35">
      <c r="A27" s="109" t="s">
        <v>197</v>
      </c>
      <c r="B27" s="109"/>
      <c r="C27" s="135">
        <v>3365</v>
      </c>
      <c r="D27" s="135">
        <v>0</v>
      </c>
      <c r="E27" s="135">
        <v>0</v>
      </c>
      <c r="F27" s="135">
        <v>2125</v>
      </c>
      <c r="G27" s="135">
        <v>2415</v>
      </c>
      <c r="H27" s="135">
        <v>290</v>
      </c>
      <c r="I27" s="136" t="s">
        <v>198</v>
      </c>
      <c r="J27" s="137"/>
    </row>
    <row r="28" spans="1:18" ht="11.25" customHeight="1" x14ac:dyDescent="0.35">
      <c r="A28" s="109" t="s">
        <v>199</v>
      </c>
      <c r="B28" s="109"/>
      <c r="C28" s="135">
        <v>1573</v>
      </c>
      <c r="D28" s="135">
        <v>83</v>
      </c>
      <c r="E28" s="135">
        <v>49</v>
      </c>
      <c r="F28" s="135">
        <v>1607</v>
      </c>
      <c r="G28" s="135">
        <v>2161</v>
      </c>
      <c r="H28" s="135">
        <v>554</v>
      </c>
      <c r="I28" s="136" t="s">
        <v>200</v>
      </c>
      <c r="J28" s="137"/>
    </row>
    <row r="29" spans="1:18" ht="11.25" customHeight="1" x14ac:dyDescent="0.35">
      <c r="A29" s="109" t="s">
        <v>201</v>
      </c>
      <c r="B29" s="109"/>
      <c r="C29" s="135">
        <v>2672</v>
      </c>
      <c r="D29" s="135">
        <v>24</v>
      </c>
      <c r="E29" s="135">
        <v>6</v>
      </c>
      <c r="F29" s="135">
        <v>1753</v>
      </c>
      <c r="G29" s="135">
        <v>2075</v>
      </c>
      <c r="H29" s="135">
        <v>322</v>
      </c>
      <c r="I29" s="136" t="s">
        <v>202</v>
      </c>
      <c r="J29" s="137"/>
    </row>
    <row r="30" spans="1:18" ht="11.25" customHeight="1" x14ac:dyDescent="0.35">
      <c r="A30" s="109" t="s">
        <v>203</v>
      </c>
      <c r="B30" s="109"/>
      <c r="C30" s="135">
        <v>1966</v>
      </c>
      <c r="D30" s="135">
        <v>31</v>
      </c>
      <c r="E30" s="135">
        <v>28</v>
      </c>
      <c r="F30" s="135">
        <v>1557</v>
      </c>
      <c r="G30" s="135">
        <v>1876</v>
      </c>
      <c r="H30" s="135">
        <v>319</v>
      </c>
      <c r="I30" s="136" t="s">
        <v>204</v>
      </c>
      <c r="J30" s="137"/>
    </row>
    <row r="31" spans="1:18" ht="11.25" customHeight="1" x14ac:dyDescent="0.35">
      <c r="A31" s="109" t="s">
        <v>205</v>
      </c>
      <c r="B31" s="109"/>
      <c r="C31" s="135">
        <v>2247</v>
      </c>
      <c r="D31" s="135">
        <v>0</v>
      </c>
      <c r="E31" s="135">
        <v>0</v>
      </c>
      <c r="F31" s="135">
        <v>1394</v>
      </c>
      <c r="G31" s="135">
        <v>1871</v>
      </c>
      <c r="H31" s="135">
        <v>477</v>
      </c>
      <c r="I31" s="136" t="s">
        <v>206</v>
      </c>
      <c r="J31" s="137"/>
    </row>
    <row r="32" spans="1:18" ht="11.25" customHeight="1" x14ac:dyDescent="0.35">
      <c r="A32" s="109" t="s">
        <v>207</v>
      </c>
      <c r="B32" s="109"/>
      <c r="C32" s="135">
        <v>3286</v>
      </c>
      <c r="D32" s="135">
        <v>81</v>
      </c>
      <c r="E32" s="135">
        <v>49</v>
      </c>
      <c r="F32" s="135">
        <v>1489</v>
      </c>
      <c r="G32" s="135">
        <v>1679</v>
      </c>
      <c r="H32" s="135">
        <v>190</v>
      </c>
      <c r="I32" s="136" t="s">
        <v>208</v>
      </c>
      <c r="J32" s="137"/>
    </row>
    <row r="33" spans="1:10" ht="11.25" customHeight="1" x14ac:dyDescent="0.35">
      <c r="A33" s="109" t="s">
        <v>209</v>
      </c>
      <c r="B33" s="109"/>
      <c r="C33" s="135">
        <v>5293</v>
      </c>
      <c r="D33" s="135">
        <v>101</v>
      </c>
      <c r="E33" s="135">
        <v>46</v>
      </c>
      <c r="F33" s="135">
        <v>1545</v>
      </c>
      <c r="G33" s="135">
        <v>1645</v>
      </c>
      <c r="H33" s="135">
        <v>100</v>
      </c>
      <c r="I33" s="136" t="s">
        <v>210</v>
      </c>
      <c r="J33" s="137"/>
    </row>
    <row r="34" spans="1:10" ht="11.25" customHeight="1" x14ac:dyDescent="0.35">
      <c r="A34" s="109" t="s">
        <v>211</v>
      </c>
      <c r="B34" s="109"/>
      <c r="C34" s="135">
        <v>1369</v>
      </c>
      <c r="D34" s="135">
        <v>39</v>
      </c>
      <c r="E34" s="135">
        <v>18</v>
      </c>
      <c r="F34" s="135">
        <v>1102</v>
      </c>
      <c r="G34" s="135">
        <v>1493</v>
      </c>
      <c r="H34" s="135">
        <v>391</v>
      </c>
      <c r="I34" s="136" t="s">
        <v>212</v>
      </c>
      <c r="J34" s="137"/>
    </row>
    <row r="35" spans="1:10" ht="11.25" customHeight="1" x14ac:dyDescent="0.35">
      <c r="A35" s="109" t="s">
        <v>213</v>
      </c>
      <c r="B35" s="109"/>
      <c r="C35" s="135">
        <v>2570</v>
      </c>
      <c r="D35" s="135">
        <v>16</v>
      </c>
      <c r="E35" s="135">
        <v>12</v>
      </c>
      <c r="F35" s="135">
        <v>1156</v>
      </c>
      <c r="G35" s="135">
        <v>1333</v>
      </c>
      <c r="H35" s="135">
        <v>177</v>
      </c>
      <c r="I35" s="136" t="s">
        <v>214</v>
      </c>
      <c r="J35" s="137"/>
    </row>
    <row r="36" spans="1:10" ht="11.25" customHeight="1" x14ac:dyDescent="0.35">
      <c r="A36" s="109" t="s">
        <v>215</v>
      </c>
      <c r="B36" s="109"/>
      <c r="C36" s="135">
        <v>1483</v>
      </c>
      <c r="D36" s="135">
        <v>10</v>
      </c>
      <c r="E36" s="135">
        <v>25</v>
      </c>
      <c r="F36" s="135">
        <v>1063</v>
      </c>
      <c r="G36" s="135">
        <v>1321</v>
      </c>
      <c r="H36" s="135">
        <v>258</v>
      </c>
      <c r="I36" s="136" t="s">
        <v>216</v>
      </c>
      <c r="J36" s="137"/>
    </row>
    <row r="37" spans="1:10" ht="11.25" customHeight="1" x14ac:dyDescent="0.35">
      <c r="A37" s="109" t="s">
        <v>217</v>
      </c>
      <c r="B37" s="109"/>
      <c r="C37" s="135">
        <v>2224</v>
      </c>
      <c r="D37" s="135">
        <v>1</v>
      </c>
      <c r="E37" s="135">
        <v>2</v>
      </c>
      <c r="F37" s="135">
        <v>757</v>
      </c>
      <c r="G37" s="135">
        <v>1183</v>
      </c>
      <c r="H37" s="135">
        <v>426</v>
      </c>
      <c r="I37" s="136" t="s">
        <v>218</v>
      </c>
      <c r="J37" s="137"/>
    </row>
    <row r="38" spans="1:10" ht="11.25" customHeight="1" x14ac:dyDescent="0.35">
      <c r="A38" s="109" t="s">
        <v>219</v>
      </c>
      <c r="B38" s="109"/>
      <c r="C38" s="135">
        <v>1293</v>
      </c>
      <c r="D38" s="135">
        <v>19</v>
      </c>
      <c r="E38" s="135">
        <v>16</v>
      </c>
      <c r="F38" s="135">
        <v>997</v>
      </c>
      <c r="G38" s="135">
        <v>1156</v>
      </c>
      <c r="H38" s="135">
        <v>159</v>
      </c>
      <c r="I38" s="136" t="s">
        <v>220</v>
      </c>
      <c r="J38" s="137"/>
    </row>
    <row r="39" spans="1:10" ht="11.25" customHeight="1" x14ac:dyDescent="0.35">
      <c r="A39" s="109" t="s">
        <v>221</v>
      </c>
      <c r="B39" s="109"/>
      <c r="C39" s="135">
        <v>1990</v>
      </c>
      <c r="D39" s="135">
        <v>30</v>
      </c>
      <c r="E39" s="135">
        <v>23</v>
      </c>
      <c r="F39" s="135">
        <v>1029</v>
      </c>
      <c r="G39" s="135">
        <v>1140</v>
      </c>
      <c r="H39" s="135">
        <v>111</v>
      </c>
      <c r="I39" s="136" t="s">
        <v>222</v>
      </c>
      <c r="J39" s="137"/>
    </row>
    <row r="40" spans="1:10" ht="11.25" customHeight="1" x14ac:dyDescent="0.35">
      <c r="A40" s="109" t="s">
        <v>223</v>
      </c>
      <c r="B40" s="109"/>
      <c r="C40" s="135">
        <v>1046</v>
      </c>
      <c r="D40" s="135">
        <v>277</v>
      </c>
      <c r="E40" s="135">
        <v>325</v>
      </c>
      <c r="F40" s="135">
        <v>987</v>
      </c>
      <c r="G40" s="135">
        <v>1024</v>
      </c>
      <c r="H40" s="135">
        <v>37</v>
      </c>
      <c r="I40" s="136" t="s">
        <v>224</v>
      </c>
      <c r="J40" s="137"/>
    </row>
    <row r="41" spans="1:10" ht="11.25" customHeight="1" x14ac:dyDescent="0.35">
      <c r="A41" s="109" t="s">
        <v>225</v>
      </c>
      <c r="B41" s="109"/>
      <c r="C41" s="135">
        <v>1919</v>
      </c>
      <c r="D41" s="135">
        <v>23</v>
      </c>
      <c r="E41" s="135">
        <v>22</v>
      </c>
      <c r="F41" s="135">
        <v>745</v>
      </c>
      <c r="G41" s="135">
        <v>983</v>
      </c>
      <c r="H41" s="135">
        <v>238</v>
      </c>
      <c r="I41" s="136" t="s">
        <v>226</v>
      </c>
      <c r="J41" s="137"/>
    </row>
    <row r="42" spans="1:10" ht="11.25" customHeight="1" x14ac:dyDescent="0.35">
      <c r="A42" s="109" t="s">
        <v>227</v>
      </c>
      <c r="B42" s="109"/>
      <c r="C42" s="135">
        <v>1361</v>
      </c>
      <c r="D42" s="135">
        <v>18</v>
      </c>
      <c r="E42" s="135">
        <v>16</v>
      </c>
      <c r="F42" s="135">
        <v>888</v>
      </c>
      <c r="G42" s="135">
        <v>968</v>
      </c>
      <c r="H42" s="135">
        <v>80</v>
      </c>
      <c r="I42" s="136" t="s">
        <v>228</v>
      </c>
      <c r="J42" s="137"/>
    </row>
    <row r="43" spans="1:10" ht="7.5" customHeight="1" x14ac:dyDescent="0.35">
      <c r="B43" s="109"/>
      <c r="C43" s="109"/>
      <c r="D43" s="109"/>
      <c r="E43" s="109"/>
      <c r="F43" s="109"/>
      <c r="G43" s="109"/>
      <c r="H43" s="138"/>
      <c r="I43" s="139"/>
      <c r="J43" s="140"/>
    </row>
    <row r="44" spans="1:10" ht="11.25" customHeight="1" x14ac:dyDescent="0.35">
      <c r="A44" s="201" t="s">
        <v>229</v>
      </c>
      <c r="B44" s="201"/>
      <c r="C44" s="201"/>
      <c r="D44" s="201"/>
      <c r="E44" s="201"/>
      <c r="F44" s="201"/>
      <c r="G44" s="201"/>
      <c r="H44" s="201"/>
      <c r="I44" s="201"/>
      <c r="J44" s="201"/>
    </row>
    <row r="45" spans="1:10" ht="6.75" customHeight="1" x14ac:dyDescent="0.35">
      <c r="B45" s="109"/>
      <c r="C45" s="109"/>
      <c r="D45" s="109"/>
      <c r="E45" s="109"/>
      <c r="F45" s="109"/>
      <c r="G45" s="109"/>
      <c r="H45" s="138"/>
      <c r="I45" s="139"/>
      <c r="J45" s="140"/>
    </row>
    <row r="46" spans="1:10" ht="11.25" customHeight="1" x14ac:dyDescent="0.35">
      <c r="A46" s="109" t="s">
        <v>230</v>
      </c>
      <c r="B46" s="109"/>
      <c r="C46" s="135">
        <v>159352</v>
      </c>
      <c r="D46" s="135">
        <v>2172</v>
      </c>
      <c r="E46" s="135">
        <v>1715</v>
      </c>
      <c r="F46" s="135">
        <v>123948</v>
      </c>
      <c r="G46" s="135">
        <v>129431</v>
      </c>
      <c r="H46" s="135">
        <v>5483</v>
      </c>
      <c r="I46" s="141" t="s">
        <v>231</v>
      </c>
      <c r="J46" s="137"/>
    </row>
    <row r="47" spans="1:10" ht="11.25" customHeight="1" x14ac:dyDescent="0.35">
      <c r="A47" s="109" t="s">
        <v>232</v>
      </c>
      <c r="B47" s="109"/>
      <c r="C47" s="135">
        <v>102503</v>
      </c>
      <c r="D47" s="135">
        <v>737</v>
      </c>
      <c r="E47" s="135">
        <v>492</v>
      </c>
      <c r="F47" s="135">
        <v>27028</v>
      </c>
      <c r="G47" s="135">
        <v>53821</v>
      </c>
      <c r="H47" s="135">
        <v>26793</v>
      </c>
      <c r="I47" s="136" t="s">
        <v>233</v>
      </c>
      <c r="J47" s="137"/>
    </row>
    <row r="48" spans="1:10" ht="11.25" customHeight="1" x14ac:dyDescent="0.35">
      <c r="A48" s="109" t="s">
        <v>234</v>
      </c>
      <c r="B48" s="109"/>
      <c r="C48" s="135">
        <v>81124</v>
      </c>
      <c r="D48" s="135">
        <v>1409</v>
      </c>
      <c r="E48" s="135">
        <v>923</v>
      </c>
      <c r="F48" s="135">
        <v>54100</v>
      </c>
      <c r="G48" s="135">
        <v>61642</v>
      </c>
      <c r="H48" s="135">
        <v>7542</v>
      </c>
      <c r="I48" s="136" t="s">
        <v>235</v>
      </c>
      <c r="J48" s="137"/>
    </row>
    <row r="49" spans="1:10" ht="11.25" customHeight="1" x14ac:dyDescent="0.35">
      <c r="A49" s="109" t="s">
        <v>236</v>
      </c>
      <c r="B49" s="109"/>
      <c r="C49" s="135">
        <v>58963</v>
      </c>
      <c r="D49" s="135">
        <v>809</v>
      </c>
      <c r="E49" s="135">
        <v>551</v>
      </c>
      <c r="F49" s="135">
        <v>52847</v>
      </c>
      <c r="G49" s="135">
        <v>65074</v>
      </c>
      <c r="H49" s="135">
        <v>12227</v>
      </c>
      <c r="I49" s="136" t="s">
        <v>237</v>
      </c>
      <c r="J49" s="137"/>
    </row>
    <row r="50" spans="1:10" ht="11.25" customHeight="1" x14ac:dyDescent="0.35">
      <c r="A50" s="109" t="s">
        <v>238</v>
      </c>
      <c r="B50" s="109"/>
      <c r="C50" s="135">
        <v>5503</v>
      </c>
      <c r="D50" s="135">
        <v>171</v>
      </c>
      <c r="E50" s="135">
        <v>134</v>
      </c>
      <c r="F50" s="135">
        <v>4032</v>
      </c>
      <c r="G50" s="135">
        <v>4210</v>
      </c>
      <c r="H50" s="135">
        <v>178</v>
      </c>
      <c r="I50" s="136" t="s">
        <v>231</v>
      </c>
      <c r="J50" s="137"/>
    </row>
    <row r="51" spans="1:10" ht="11.25" customHeight="1" x14ac:dyDescent="0.35">
      <c r="A51" s="142" t="s">
        <v>239</v>
      </c>
      <c r="B51" s="142"/>
      <c r="C51" s="143">
        <v>3333</v>
      </c>
      <c r="D51" s="143">
        <v>150</v>
      </c>
      <c r="E51" s="143">
        <v>218</v>
      </c>
      <c r="F51" s="143">
        <v>6343</v>
      </c>
      <c r="G51" s="143">
        <v>12249</v>
      </c>
      <c r="H51" s="143">
        <v>5906</v>
      </c>
      <c r="I51" s="144" t="s">
        <v>240</v>
      </c>
      <c r="J51" s="145"/>
    </row>
    <row r="52" spans="1:10" ht="11.25" customHeight="1" x14ac:dyDescent="0.35">
      <c r="B52" s="109"/>
      <c r="E52" s="109"/>
      <c r="F52" s="109"/>
      <c r="G52" s="109"/>
      <c r="H52" s="138"/>
      <c r="I52" s="136"/>
      <c r="J52" s="140"/>
    </row>
    <row r="53" spans="1:10" ht="11.25" customHeight="1" x14ac:dyDescent="0.35">
      <c r="A53" s="146" t="str">
        <f>"1."</f>
        <v>1.</v>
      </c>
      <c r="B53" s="109" t="s">
        <v>241</v>
      </c>
      <c r="E53" s="109"/>
      <c r="F53" s="109"/>
      <c r="G53" s="109"/>
      <c r="H53" s="138"/>
      <c r="I53" s="136"/>
      <c r="J53" s="140"/>
    </row>
    <row r="54" spans="1:10" ht="11.25" customHeight="1" x14ac:dyDescent="0.35">
      <c r="B54" s="109"/>
      <c r="E54" s="109"/>
      <c r="F54" s="109"/>
      <c r="G54" s="109"/>
      <c r="H54" s="138"/>
      <c r="I54" s="136"/>
      <c r="J54" s="140"/>
    </row>
    <row r="55" spans="1:10" ht="11.25" customHeight="1" x14ac:dyDescent="0.35">
      <c r="A55" s="25" t="s">
        <v>242</v>
      </c>
      <c r="C55" s="109"/>
      <c r="E55" s="109"/>
      <c r="F55" s="109"/>
      <c r="G55" s="109"/>
      <c r="H55" s="138"/>
      <c r="I55" s="136"/>
      <c r="J55" s="140"/>
    </row>
    <row r="56" spans="1:10" ht="11.25" customHeight="1" x14ac:dyDescent="0.35">
      <c r="B56" s="109"/>
      <c r="E56" s="109"/>
      <c r="F56" s="109"/>
      <c r="G56" s="109"/>
      <c r="H56" s="138"/>
      <c r="I56" s="136"/>
      <c r="J56" s="140"/>
    </row>
    <row r="57" spans="1:10" ht="11.25" customHeight="1" x14ac:dyDescent="0.35">
      <c r="A57" s="115" t="s">
        <v>156</v>
      </c>
      <c r="C57" s="109"/>
      <c r="D57" s="109"/>
      <c r="E57" s="109"/>
      <c r="F57" s="109"/>
      <c r="G57" s="109"/>
      <c r="H57" s="138"/>
      <c r="I57" s="136"/>
      <c r="J57" s="140"/>
    </row>
    <row r="58" spans="1:10" ht="11.25" customHeight="1" x14ac:dyDescent="0.35">
      <c r="I58" s="136"/>
    </row>
    <row r="59" spans="1:10" ht="11.25" customHeight="1" x14ac:dyDescent="0.35">
      <c r="I59" s="136"/>
    </row>
    <row r="60" spans="1:10" ht="11.25" customHeight="1" x14ac:dyDescent="0.35">
      <c r="I60" s="136"/>
    </row>
    <row r="61" spans="1:10" ht="11.25" customHeight="1" x14ac:dyDescent="0.35">
      <c r="I61" s="136"/>
    </row>
    <row r="62" spans="1:10" ht="11.25" customHeight="1" x14ac:dyDescent="0.35">
      <c r="I62" s="136"/>
    </row>
    <row r="63" spans="1:10" x14ac:dyDescent="0.35">
      <c r="I63" s="136"/>
    </row>
    <row r="64" spans="1:10" x14ac:dyDescent="0.35">
      <c r="I64" s="136"/>
    </row>
    <row r="65" spans="9:9" x14ac:dyDescent="0.35">
      <c r="I65" s="136"/>
    </row>
    <row r="66" spans="9:9" x14ac:dyDescent="0.35">
      <c r="I66" s="136"/>
    </row>
    <row r="67" spans="9:9" x14ac:dyDescent="0.35">
      <c r="I67" s="136"/>
    </row>
    <row r="68" spans="9:9" x14ac:dyDescent="0.35">
      <c r="I68" s="136"/>
    </row>
    <row r="69" spans="9:9" x14ac:dyDescent="0.35">
      <c r="I69" s="136"/>
    </row>
    <row r="70" spans="9:9" x14ac:dyDescent="0.35">
      <c r="I70" s="136"/>
    </row>
    <row r="71" spans="9:9" x14ac:dyDescent="0.35">
      <c r="I71" s="136"/>
    </row>
    <row r="72" spans="9:9" x14ac:dyDescent="0.35">
      <c r="I72" s="136"/>
    </row>
    <row r="73" spans="9:9" x14ac:dyDescent="0.35">
      <c r="I73" s="136"/>
    </row>
    <row r="74" spans="9:9" x14ac:dyDescent="0.35">
      <c r="I74" s="136"/>
    </row>
    <row r="75" spans="9:9" x14ac:dyDescent="0.35">
      <c r="I75" s="136"/>
    </row>
    <row r="76" spans="9:9" x14ac:dyDescent="0.35">
      <c r="I76" s="136"/>
    </row>
    <row r="77" spans="9:9" x14ac:dyDescent="0.35">
      <c r="I77" s="136"/>
    </row>
  </sheetData>
  <mergeCells count="3">
    <mergeCell ref="I7:J7"/>
    <mergeCell ref="A11:J11"/>
    <mergeCell ref="A44:J44"/>
  </mergeCells>
  <pageMargins left="0.59055118110236227" right="0.59055118110236227" top="0.62992125984251968" bottom="0.62992125984251968" header="0.19685039370078741" footer="0.39370078740157483"/>
  <pageSetup paperSize="9" orientation="portrait" r:id="rId1"/>
  <headerFooter>
    <oddFooter>&amp;C&amp;P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Stats NZ Document" ma:contentTypeID="0x0101005C1F0E1F7D76D944AAE852963BF785A30054EF6807C1F1DA4090AFA33FFEE8F5B1" ma:contentTypeVersion="12" ma:contentTypeDescription="" ma:contentTypeScope="" ma:versionID="95b783ef41b7c95afc390c0f524780aa">
  <xsd:schema xmlns:xsd="http://www.w3.org/2001/XMLSchema" xmlns:xs="http://www.w3.org/2001/XMLSchema" xmlns:p="http://schemas.microsoft.com/office/2006/metadata/properties" xmlns:ns2="5f3e49f9-63b2-4bbe-8408-c4b58cb2712b" xmlns:ns3="4d5aeaa5-10c6-4b46-b472-171b603d6bc4" targetNamespace="http://schemas.microsoft.com/office/2006/metadata/properties" ma:root="true" ma:fieldsID="a16126ec2fd33b7051fcb1b61604dee9" ns2:_="" ns3:_="">
    <xsd:import namespace="5f3e49f9-63b2-4bbe-8408-c4b58cb2712b"/>
    <xsd:import namespace="4d5aeaa5-10c6-4b46-b472-171b603d6bc4"/>
    <xsd:element name="properties">
      <xsd:complexType>
        <xsd:sequence>
          <xsd:element name="documentManagement">
            <xsd:complexType>
              <xsd:all>
                <xsd:element ref="ns2:Activity_x0020_Status_x0020__x0028_F_x0029_" minOccurs="0"/>
                <xsd:element ref="ns2:Last_x0020_Edited_x0020_By_x0020__x0028_F_x0029_" minOccurs="0"/>
                <xsd:element ref="ns2:Relates_x0020_to_x0020__x0028_F_x0029_12" minOccurs="0"/>
                <xsd:element ref="ns2:Archive_x0020_Access_x0020_level_x0020__x0028_F_x0029_" minOccurs="0"/>
                <xsd:element ref="ns2:hc1a1a3ab2ae420fb2e3cb6a43fb3060" minOccurs="0"/>
                <xsd:element ref="ns2:id100c0c3eec40d4ac767d9dfa41607b" minOccurs="0"/>
                <xsd:element ref="ns2:TaxCatchAll" minOccurs="0"/>
                <xsd:element ref="ns2:TaxCatchAllLabel" minOccurs="0"/>
                <xsd:element ref="ns2:ka1980c8309e4dfba9b4151987bcda67" minOccurs="0"/>
                <xsd:element ref="ns3:TEST_x0020_ONL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f3e49f9-63b2-4bbe-8408-c4b58cb2712b" elementFormDefault="qualified">
    <xsd:import namespace="http://schemas.microsoft.com/office/2006/documentManagement/types"/>
    <xsd:import namespace="http://schemas.microsoft.com/office/infopath/2007/PartnerControls"/>
    <xsd:element name="Activity_x0020_Status_x0020__x0028_F_x0029_" ma:index="2" nillable="true" ma:displayName="Activity Status (F)" ma:default="Active" ma:format="Dropdown" ma:internalName="Activity_x0020_Status_x0020__x0028_F_x0029_" ma:readOnly="false">
      <xsd:simpleType>
        <xsd:restriction base="dms:Choice">
          <xsd:enumeration value="Active"/>
          <xsd:enumeration value="Inactive"/>
        </xsd:restriction>
      </xsd:simpleType>
    </xsd:element>
    <xsd:element name="Last_x0020_Edited_x0020_By_x0020__x0028_F_x0029_" ma:index="6" nillable="true" ma:displayName="Last Edited By (F)" ma:list="UserInfo" ma:SharePointGroup="0" ma:internalName="Last_x0020_Edited_x0020_By_x0020__x0028_F_x0029_"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elates_x0020_to_x0020__x0028_F_x0029_12" ma:index="7" nillable="true" ma:displayName="Relates to (F)" ma:internalName="Relates_x0020_to_x0020__x0028_F_x0029_12" ma:readOnly="false">
      <xsd:simpleType>
        <xsd:restriction base="dms:Text">
          <xsd:maxLength value="255"/>
        </xsd:restriction>
      </xsd:simpleType>
    </xsd:element>
    <xsd:element name="Archive_x0020_Access_x0020_level_x0020__x0028_F_x0029_" ma:index="8" nillable="true" ma:displayName="Archive Access level (F)" ma:format="Dropdown" ma:internalName="Archive_x0020_Access_x0020_level_x0020__x0028_F_x0029_" ma:readOnly="false">
      <xsd:simpleType>
        <xsd:restriction base="dms:Choice">
          <xsd:enumeration value="Open"/>
          <xsd:enumeration value="Restricted"/>
        </xsd:restriction>
      </xsd:simpleType>
    </xsd:element>
    <xsd:element name="hc1a1a3ab2ae420fb2e3cb6a43fb3060" ma:index="10" nillable="true" ma:displayName="Function (F)_0" ma:hidden="true" ma:internalName="hc1a1a3ab2ae420fb2e3cb6a43fb3060" ma:readOnly="false">
      <xsd:simpleType>
        <xsd:restriction base="dms:Note"/>
      </xsd:simpleType>
    </xsd:element>
    <xsd:element name="id100c0c3eec40d4ac767d9dfa41607b" ma:index="11" nillable="true" ma:displayName="Activity (F)_0" ma:hidden="true" ma:internalName="id100c0c3eec40d4ac767d9dfa41607b" ma:readOnly="false">
      <xsd:simpleType>
        <xsd:restriction base="dms:Note"/>
      </xsd:simpleType>
    </xsd:element>
    <xsd:element name="TaxCatchAll" ma:index="12" nillable="true" ma:displayName="Taxonomy Catch All Column" ma:hidden="true" ma:list="{29347b52-944f-4c25-9df2-d19e0eab6dfc}" ma:internalName="TaxCatchAll" ma:readOnly="false" ma:showField="CatchAllData" ma:web="4d5aeaa5-10c6-4b46-b472-171b603d6bc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29347b52-944f-4c25-9df2-d19e0eab6dfc}" ma:internalName="TaxCatchAllLabel" ma:readOnly="false" ma:showField="CatchAllDataLabel" ma:web="4d5aeaa5-10c6-4b46-b472-171b603d6bc4">
      <xsd:complexType>
        <xsd:complexContent>
          <xsd:extension base="dms:MultiChoiceLookup">
            <xsd:sequence>
              <xsd:element name="Value" type="dms:Lookup" maxOccurs="unbounded" minOccurs="0" nillable="true"/>
            </xsd:sequence>
          </xsd:extension>
        </xsd:complexContent>
      </xsd:complexType>
    </xsd:element>
    <xsd:element name="ka1980c8309e4dfba9b4151987bcda67" ma:index="17" nillable="true" ma:displayName="Protective Marking (F)_0" ma:hidden="true" ma:internalName="ka1980c8309e4dfba9b4151987bcda67"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d5aeaa5-10c6-4b46-b472-171b603d6bc4" elementFormDefault="qualified">
    <xsd:import namespace="http://schemas.microsoft.com/office/2006/documentManagement/types"/>
    <xsd:import namespace="http://schemas.microsoft.com/office/infopath/2007/PartnerControls"/>
    <xsd:element name="TEST_x0020_ONLY" ma:index="20" nillable="true" ma:displayName="TEST ONLY" ma:internalName="TEST_x0020_ONLY"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ada8392b-dc98-451e-8434-fd5d9b2c1940" ContentTypeId="0x0101005C1F0E1F7D76D944AAE852963BF785A3" PreviousValue="false" LastSyncTimeStamp="2022-04-27T00:46:00.963Z"/>
</file>

<file path=customXml/item3.xml><?xml version="1.0" encoding="utf-8"?>
<p:properties xmlns:p="http://schemas.microsoft.com/office/2006/metadata/properties" xmlns:xsi="http://www.w3.org/2001/XMLSchema-instance" xmlns:pc="http://schemas.microsoft.com/office/infopath/2007/PartnerControls">
  <documentManagement>
    <id100c0c3eec40d4ac767d9dfa41607b xmlns="5f3e49f9-63b2-4bbe-8408-c4b58cb2712b" xsi:nil="true"/>
    <TEST_x0020_ONLY xmlns="4d5aeaa5-10c6-4b46-b472-171b603d6bc4" xsi:nil="true"/>
    <Relates_x0020_to_x0020__x0028_F_x0029_12 xmlns="5f3e49f9-63b2-4bbe-8408-c4b58cb2712b" xsi:nil="true"/>
    <TaxCatchAll xmlns="5f3e49f9-63b2-4bbe-8408-c4b58cb2712b" xsi:nil="true"/>
    <ka1980c8309e4dfba9b4151987bcda67 xmlns="5f3e49f9-63b2-4bbe-8408-c4b58cb2712b" xsi:nil="true"/>
    <Activity_x0020_Status_x0020__x0028_F_x0029_ xmlns="5f3e49f9-63b2-4bbe-8408-c4b58cb2712b">Active</Activity_x0020_Status_x0020__x0028_F_x0029_>
    <hc1a1a3ab2ae420fb2e3cb6a43fb3060 xmlns="5f3e49f9-63b2-4bbe-8408-c4b58cb2712b" xsi:nil="true"/>
    <TaxCatchAllLabel xmlns="5f3e49f9-63b2-4bbe-8408-c4b58cb2712b" xsi:nil="true"/>
    <Archive_x0020_Access_x0020_level_x0020__x0028_F_x0029_ xmlns="5f3e49f9-63b2-4bbe-8408-c4b58cb2712b" xsi:nil="true"/>
    <Last_x0020_Edited_x0020_By_x0020__x0028_F_x0029_ xmlns="5f3e49f9-63b2-4bbe-8408-c4b58cb2712b">
      <UserInfo>
        <DisplayName/>
        <AccountId xsi:nil="true"/>
        <AccountType/>
      </UserInfo>
    </Last_x0020_Edited_x0020_By_x0020__x0028_F_x0029_>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D7A1253-3CC5-4F46-A73F-3DA9E7F87A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f3e49f9-63b2-4bbe-8408-c4b58cb2712b"/>
    <ds:schemaRef ds:uri="4d5aeaa5-10c6-4b46-b472-171b603d6b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B74570E-0787-49C3-804D-334B531FD932}">
  <ds:schemaRefs>
    <ds:schemaRef ds:uri="Microsoft.SharePoint.Taxonomy.ContentTypeSync"/>
  </ds:schemaRefs>
</ds:datastoreItem>
</file>

<file path=customXml/itemProps3.xml><?xml version="1.0" encoding="utf-8"?>
<ds:datastoreItem xmlns:ds="http://schemas.openxmlformats.org/officeDocument/2006/customXml" ds:itemID="{B1637C0F-BAF2-4835-9CA2-879CC8A78F7F}">
  <ds:schemaRefs>
    <ds:schemaRef ds:uri="http://purl.org/dc/terms/"/>
    <ds:schemaRef ds:uri="http://schemas.openxmlformats.org/package/2006/metadata/core-properties"/>
    <ds:schemaRef ds:uri="http://purl.org/dc/elements/1.1/"/>
    <ds:schemaRef ds:uri="http://schemas.microsoft.com/office/infopath/2007/PartnerControls"/>
    <ds:schemaRef ds:uri="http://schemas.microsoft.com/office/2006/documentManagement/types"/>
    <ds:schemaRef ds:uri="5f3e49f9-63b2-4bbe-8408-c4b58cb2712b"/>
    <ds:schemaRef ds:uri="4d5aeaa5-10c6-4b46-b472-171b603d6bc4"/>
    <ds:schemaRef ds:uri="http://schemas.microsoft.com/office/2006/metadata/properties"/>
    <ds:schemaRef ds:uri="http://www.w3.org/XML/1998/namespace"/>
    <ds:schemaRef ds:uri="http://purl.org/dc/dcmitype/"/>
  </ds:schemaRefs>
</ds:datastoreItem>
</file>

<file path=customXml/itemProps4.xml><?xml version="1.0" encoding="utf-8"?>
<ds:datastoreItem xmlns:ds="http://schemas.openxmlformats.org/officeDocument/2006/customXml" ds:itemID="{62AD751C-2BC1-4917-A21C-5BEEBCCEB7D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70</vt:i4>
      </vt:variant>
    </vt:vector>
  </HeadingPairs>
  <TitlesOfParts>
    <vt:vector size="70" baseType="lpstr">
      <vt:lpstr>Cover</vt:lpstr>
      <vt:lpstr>Information</vt:lpstr>
      <vt:lpstr>Preface &amp; glossary</vt:lpstr>
      <vt:lpstr>Notes</vt:lpstr>
      <vt:lpstr>Related links</vt:lpstr>
      <vt:lpstr>Contents</vt:lpstr>
      <vt:lpstr>Contents (cont.)</vt:lpstr>
      <vt:lpstr>Tables 1&amp;2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lpstr>Table 24</vt:lpstr>
      <vt:lpstr>Table 25</vt:lpstr>
      <vt:lpstr>Table 26</vt:lpstr>
      <vt:lpstr>Table 27</vt:lpstr>
      <vt:lpstr>Table 28</vt:lpstr>
      <vt:lpstr>Table 29</vt:lpstr>
      <vt:lpstr>Table 30</vt:lpstr>
      <vt:lpstr>Table 31</vt:lpstr>
      <vt:lpstr>Table 32</vt:lpstr>
      <vt:lpstr>Table 33</vt:lpstr>
      <vt:lpstr>Table 34</vt:lpstr>
      <vt:lpstr>Table 35</vt:lpstr>
      <vt:lpstr>Table 36</vt:lpstr>
      <vt:lpstr>Table 37</vt:lpstr>
      <vt:lpstr>Table 38</vt:lpstr>
      <vt:lpstr>Table 39</vt:lpstr>
      <vt:lpstr>Table 40</vt:lpstr>
      <vt:lpstr>Table 41</vt:lpstr>
      <vt:lpstr>Table 42</vt:lpstr>
      <vt:lpstr>Table 43</vt:lpstr>
      <vt:lpstr>Table 44</vt:lpstr>
      <vt:lpstr>Table 45</vt:lpstr>
      <vt:lpstr>Table 46</vt:lpstr>
      <vt:lpstr>Table 47</vt:lpstr>
      <vt:lpstr>Table 48</vt:lpstr>
      <vt:lpstr>Table 49</vt:lpstr>
      <vt:lpstr>Table 50</vt:lpstr>
      <vt:lpstr>Table 51</vt:lpstr>
      <vt:lpstr>Table 52</vt:lpstr>
      <vt:lpstr>Table 53</vt:lpstr>
      <vt:lpstr>Table 54</vt:lpstr>
      <vt:lpstr>Table 55</vt:lpstr>
      <vt:lpstr>Table 56</vt:lpstr>
      <vt:lpstr>Table 57</vt:lpstr>
      <vt:lpstr>Table 58</vt:lpstr>
      <vt:lpstr>Table 59</vt:lpstr>
      <vt:lpstr>Table 60</vt:lpstr>
      <vt:lpstr>Table 61</vt:lpstr>
      <vt:lpstr>Table 62</vt:lpstr>
      <vt:lpstr>Table 63</vt:lpstr>
      <vt:lpstr>Table 64</vt:lpstr>
    </vt:vector>
  </TitlesOfParts>
  <Manager/>
  <Company>Statistics New Zealand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Statistics NZ</dc:creator>
  <cp:keywords/>
  <dc:description/>
  <cp:lastModifiedBy>Jenny Nimon</cp:lastModifiedBy>
  <cp:revision/>
  <dcterms:created xsi:type="dcterms:W3CDTF">2010-05-06T03:59:49Z</dcterms:created>
  <dcterms:modified xsi:type="dcterms:W3CDTF">2024-03-11T23:05:39Z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0x0101005C1F0E1F7D76D944AAE852963BF785A30054EF6807C1F1DA4090AFA33FFEE8F5B1</vt:lpwstr>
  </property>
  <property fmtid="{D5CDD505-2E9C-101B-9397-08002B2CF9AE}" pid="3" name="Function (F)">
    <vt:lpwstr/>
  </property>
  <property fmtid="{D5CDD505-2E9C-101B-9397-08002B2CF9AE}" pid="4" name="Activity (F)">
    <vt:lpwstr/>
  </property>
  <property fmtid="{D5CDD505-2E9C-101B-9397-08002B2CF9AE}" pid="5" name="Protective Marking (F)">
    <vt:lpwstr/>
  </property>
  <property fmtid="{D5CDD505-2E9C-101B-9397-08002B2CF9AE}" pid="6" name="MediaServiceImageTags">
    <vt:lpwstr/>
  </property>
  <property fmtid="{D5CDD505-2E9C-101B-9397-08002B2CF9AE}" pid="7" name="n80b7e3aec83466ab6b8b24620259cd2">
    <vt:lpwstr/>
  </property>
  <property fmtid="{D5CDD505-2E9C-101B-9397-08002B2CF9AE}" pid="8" name="lcf76f155ced4ddcb4097134ff3c332f">
    <vt:lpwstr/>
  </property>
  <property fmtid="{D5CDD505-2E9C-101B-9397-08002B2CF9AE}" pid="9" name="DocType">
    <vt:lpwstr/>
  </property>
  <property fmtid="{D5CDD505-2E9C-101B-9397-08002B2CF9AE}" pid="10" name="nfc08e88b9a44e9a91d481bca3eba5a6">
    <vt:lpwstr/>
  </property>
  <property fmtid="{D5CDD505-2E9C-101B-9397-08002B2CF9AE}" pid="11" name="NZGovtAgency_x0020_F">
    <vt:lpwstr/>
  </property>
  <property fmtid="{D5CDD505-2E9C-101B-9397-08002B2CF9AE}" pid="12" name="NZGovtAgency F">
    <vt:lpwstr/>
  </property>
</Properties>
</file>